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</sheets>
  <externalReferences>
    <externalReference r:id="rId2"/>
  </externalReferences>
  <definedNames>
    <definedName name="_xlnm.Print_Area" localSheetId="0">Sheet1!$A$1:$L$32</definedName>
  </definedNames>
  <calcPr calcId="144525"/>
</workbook>
</file>

<file path=xl/sharedStrings.xml><?xml version="1.0" encoding="utf-8"?>
<sst xmlns="http://schemas.openxmlformats.org/spreadsheetml/2006/main" count="83" uniqueCount="39">
  <si>
    <t>业务部门报价需求模板</t>
  </si>
  <si>
    <t>序号</t>
  </si>
  <si>
    <t>客户</t>
  </si>
  <si>
    <t>客户产品图号</t>
  </si>
  <si>
    <t>金蝶代码</t>
  </si>
  <si>
    <t>QAD代码</t>
  </si>
  <si>
    <t>产品名称</t>
  </si>
  <si>
    <t>计量单位</t>
  </si>
  <si>
    <t>新老产品</t>
  </si>
  <si>
    <t>报价需求原因</t>
  </si>
  <si>
    <t>产品定价（未税）</t>
  </si>
  <si>
    <t>核算依据</t>
  </si>
  <si>
    <t>备注</t>
  </si>
  <si>
    <t>箫驰</t>
  </si>
  <si>
    <t>SHT0000501</t>
  </si>
  <si>
    <t>H4正副司机坐垫包装膜</t>
  </si>
  <si>
    <t>EA</t>
  </si>
  <si>
    <t>老产品</t>
  </si>
  <si>
    <t>河北供货需开票</t>
  </si>
  <si>
    <t>按照采购价格10%附加值率进行定价</t>
  </si>
  <si>
    <t>SHT0000495</t>
  </si>
  <si>
    <t>H4正副司机靠背包装膜</t>
  </si>
  <si>
    <t>SHT0000669</t>
  </si>
  <si>
    <t>滑轨总成</t>
  </si>
  <si>
    <t>RSM0000254</t>
  </si>
  <si>
    <t>曼项目右置车前下视镜</t>
  </si>
  <si>
    <t>按照主机厂销售价格定价</t>
  </si>
  <si>
    <t>REM0001728</t>
  </si>
  <si>
    <t>奥驰右主镜片</t>
  </si>
  <si>
    <t>REM0001718</t>
  </si>
  <si>
    <t>奥驰左主镜片</t>
  </si>
  <si>
    <t>REM0001720</t>
  </si>
  <si>
    <t>奥驰广角镜片</t>
  </si>
  <si>
    <t>REM0010281</t>
  </si>
  <si>
    <t>B40L建国版左外后视镜镀铬</t>
  </si>
  <si>
    <t>RSM0000066</t>
  </si>
  <si>
    <t>A2下视镜</t>
  </si>
  <si>
    <t>TMA0000286</t>
  </si>
  <si>
    <t>手用拉伸膜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</si>
</sst>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sz val="8"/>
      <color rgb="FF000000"/>
      <name val="Microsoft Sans Serif"/>
      <charset val="134"/>
    </font>
    <font>
      <b/>
      <sz val="8"/>
      <color theme="1"/>
      <name val="宋体"/>
      <charset val="134"/>
      <scheme val="minor"/>
    </font>
    <font>
      <b/>
      <sz val="8"/>
      <name val="宋体"/>
      <charset val="134"/>
      <scheme val="minor"/>
    </font>
    <font>
      <sz val="14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2" fillId="0" borderId="1" xfId="0" applyFont="1" applyFill="1" applyBorder="1">
      <alignment vertical="center"/>
    </xf>
    <xf numFmtId="0" fontId="5" fillId="0" borderId="2" xfId="49" applyFont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5" fillId="0" borderId="1" xfId="49" applyFont="1" applyBorder="1" applyAlignment="1">
      <alignment horizontal="center" vertical="center"/>
    </xf>
    <xf numFmtId="0" fontId="7" fillId="0" borderId="0" xfId="0" applyFo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8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QAD_008\Desktop\&#20132;&#25509;&#36164;&#26009;\&#30408;&#21033;&#24615;&#25104;&#26412;&#20998;&#26512;\&#36741;&#21161;&#36164;&#26009;\&#38144;&#21806;&#20215;&#26684;08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"/>
      <sheetName val="搜索条件"/>
      <sheetName val="信息"/>
    </sheetNames>
    <sheetDataSet>
      <sheetData sheetId="0">
        <row r="2">
          <cell r="C2" t="str">
            <v>SLT0002774</v>
          </cell>
          <cell r="D2" t="str">
            <v>LG1613510160中间背</v>
          </cell>
          <cell r="E2" t="str">
            <v>中间座靠背总成</v>
          </cell>
          <cell r="F2" t="str">
            <v>EA</v>
          </cell>
          <cell r="G2">
            <v>44562</v>
          </cell>
          <cell r="H2">
            <v>44926</v>
          </cell>
          <cell r="I2" t="str">
            <v>P</v>
          </cell>
          <cell r="J2">
            <v>0</v>
          </cell>
        </row>
        <row r="3">
          <cell r="C3" t="str">
            <v>SLT0002775</v>
          </cell>
          <cell r="D3" t="str">
            <v>LG1613510160副座</v>
          </cell>
          <cell r="E3" t="str">
            <v>副驾座垫总成</v>
          </cell>
          <cell r="F3" t="str">
            <v>EA</v>
          </cell>
          <cell r="G3">
            <v>44562</v>
          </cell>
          <cell r="H3">
            <v>44926</v>
          </cell>
          <cell r="I3" t="str">
            <v>P</v>
          </cell>
          <cell r="J3">
            <v>0</v>
          </cell>
        </row>
        <row r="4">
          <cell r="C4" t="str">
            <v>SLT0001277</v>
          </cell>
          <cell r="D4" t="str">
            <v>L0681020035A0</v>
          </cell>
          <cell r="E4" t="str">
            <v>副驾驶员座椅总成</v>
          </cell>
          <cell r="F4" t="str">
            <v>EA</v>
          </cell>
          <cell r="G4">
            <v>44562</v>
          </cell>
          <cell r="H4">
            <v>44926</v>
          </cell>
          <cell r="I4" t="str">
            <v>p</v>
          </cell>
          <cell r="J4">
            <v>0</v>
          </cell>
        </row>
        <row r="5">
          <cell r="C5" t="str">
            <v>SLT0002740</v>
          </cell>
          <cell r="D5" t="str">
            <v>L0681010020A0座垫</v>
          </cell>
          <cell r="E5" t="str">
            <v>右座正司机座</v>
          </cell>
          <cell r="F5" t="str">
            <v>EA</v>
          </cell>
          <cell r="G5">
            <v>44562</v>
          </cell>
          <cell r="H5">
            <v>44926</v>
          </cell>
          <cell r="I5" t="str">
            <v>P</v>
          </cell>
          <cell r="J5">
            <v>0</v>
          </cell>
        </row>
        <row r="6">
          <cell r="C6" t="str">
            <v>SLT0002742</v>
          </cell>
          <cell r="D6" t="str">
            <v>L0681010022B0座垫</v>
          </cell>
          <cell r="E6" t="str">
            <v>右欧马可正司机手柄黑坐垫</v>
          </cell>
          <cell r="F6" t="str">
            <v>EA</v>
          </cell>
          <cell r="G6">
            <v>44562</v>
          </cell>
          <cell r="H6">
            <v>44926</v>
          </cell>
          <cell r="I6" t="str">
            <v>p</v>
          </cell>
          <cell r="J6">
            <v>0</v>
          </cell>
        </row>
        <row r="7">
          <cell r="C7" t="str">
            <v>SLT0002744</v>
          </cell>
          <cell r="D7" t="str">
            <v>L0681020035A0小背</v>
          </cell>
          <cell r="E7" t="str">
            <v>80右座副司机小背</v>
          </cell>
          <cell r="F7" t="str">
            <v>EA</v>
          </cell>
          <cell r="G7">
            <v>44562</v>
          </cell>
          <cell r="H7">
            <v>44926</v>
          </cell>
          <cell r="I7" t="str">
            <v>P</v>
          </cell>
          <cell r="J7">
            <v>0</v>
          </cell>
        </row>
        <row r="8">
          <cell r="C8" t="str">
            <v>SLT0002745</v>
          </cell>
          <cell r="D8" t="str">
            <v>L0681020035A0副座</v>
          </cell>
          <cell r="E8" t="str">
            <v>80右座副司机座</v>
          </cell>
          <cell r="F8" t="str">
            <v>EA</v>
          </cell>
          <cell r="G8">
            <v>44562</v>
          </cell>
          <cell r="H8">
            <v>44926</v>
          </cell>
          <cell r="I8" t="str">
            <v>P</v>
          </cell>
          <cell r="J8">
            <v>0</v>
          </cell>
        </row>
        <row r="9">
          <cell r="C9" t="str">
            <v>SLT0002749</v>
          </cell>
          <cell r="D9" t="str">
            <v>L0681020119A0小背</v>
          </cell>
          <cell r="E9" t="str">
            <v>1800加宽奥铃副司机小背黑</v>
          </cell>
          <cell r="F9" t="str">
            <v>EA</v>
          </cell>
          <cell r="G9">
            <v>44562</v>
          </cell>
          <cell r="H9">
            <v>44926</v>
          </cell>
          <cell r="I9" t="str">
            <v>p</v>
          </cell>
          <cell r="J9">
            <v>0</v>
          </cell>
        </row>
        <row r="10">
          <cell r="C10" t="str">
            <v>SLT0002750</v>
          </cell>
          <cell r="D10" t="str">
            <v>L0681020119A0副座</v>
          </cell>
          <cell r="E10" t="str">
            <v>1800加宽奥铃副司机座垫黑</v>
          </cell>
          <cell r="F10" t="str">
            <v>EA</v>
          </cell>
          <cell r="G10">
            <v>44562</v>
          </cell>
          <cell r="H10">
            <v>44926</v>
          </cell>
          <cell r="I10" t="str">
            <v>p</v>
          </cell>
          <cell r="J10">
            <v>0</v>
          </cell>
        </row>
        <row r="11">
          <cell r="C11" t="str">
            <v>SLT0002758</v>
          </cell>
          <cell r="D11" t="str">
            <v>L1681010104A0座垫</v>
          </cell>
          <cell r="E11" t="str">
            <v>驾驶员正座 104</v>
          </cell>
          <cell r="F11" t="str">
            <v>EA</v>
          </cell>
          <cell r="G11">
            <v>44562</v>
          </cell>
          <cell r="H11">
            <v>44562</v>
          </cell>
          <cell r="I11" t="str">
            <v>P</v>
          </cell>
          <cell r="J11">
            <v>0</v>
          </cell>
        </row>
        <row r="12">
          <cell r="C12" t="str">
            <v>SLT0002760</v>
          </cell>
          <cell r="D12" t="str">
            <v>L1681020112A0小背</v>
          </cell>
          <cell r="E12" t="str">
            <v>副驾驶员小靠背 112</v>
          </cell>
          <cell r="F12" t="str">
            <v>EA</v>
          </cell>
          <cell r="G12">
            <v>44562</v>
          </cell>
          <cell r="H12">
            <v>44926</v>
          </cell>
          <cell r="I12" t="str">
            <v>P</v>
          </cell>
          <cell r="J12">
            <v>0</v>
          </cell>
        </row>
        <row r="13">
          <cell r="C13" t="str">
            <v>SLT0002761</v>
          </cell>
          <cell r="D13" t="str">
            <v>L1681020112A0副座</v>
          </cell>
          <cell r="E13" t="str">
            <v>副驾驶员副大座 112</v>
          </cell>
          <cell r="F13" t="str">
            <v>EA</v>
          </cell>
          <cell r="G13">
            <v>44562</v>
          </cell>
          <cell r="H13">
            <v>44926</v>
          </cell>
          <cell r="I13" t="str">
            <v>P</v>
          </cell>
          <cell r="J13">
            <v>0</v>
          </cell>
        </row>
        <row r="14">
          <cell r="C14" t="str">
            <v>SLT0002763</v>
          </cell>
          <cell r="D14" t="str">
            <v>L1681020114A0小背</v>
          </cell>
          <cell r="E14" t="str">
            <v>副驾驶员小靠背 114</v>
          </cell>
          <cell r="F14" t="str">
            <v>EA</v>
          </cell>
          <cell r="G14">
            <v>44562</v>
          </cell>
          <cell r="H14">
            <v>44926</v>
          </cell>
          <cell r="I14" t="str">
            <v>p</v>
          </cell>
          <cell r="J14">
            <v>0</v>
          </cell>
        </row>
        <row r="15">
          <cell r="C15" t="str">
            <v>SLT0002764</v>
          </cell>
          <cell r="D15" t="str">
            <v>L1681020114A0副座</v>
          </cell>
          <cell r="E15" t="str">
            <v>副驾驶员副大座 114</v>
          </cell>
          <cell r="F15" t="str">
            <v>EA</v>
          </cell>
          <cell r="G15">
            <v>44562</v>
          </cell>
          <cell r="H15">
            <v>44926</v>
          </cell>
          <cell r="I15" t="str">
            <v>p</v>
          </cell>
          <cell r="J15">
            <v>0</v>
          </cell>
        </row>
        <row r="16">
          <cell r="C16" t="str">
            <v>SLT0002783</v>
          </cell>
          <cell r="D16" t="str">
            <v>L0681020041A0小背</v>
          </cell>
          <cell r="E16" t="str">
            <v>副驾驶员小靠背总成</v>
          </cell>
          <cell r="F16" t="str">
            <v>EA</v>
          </cell>
          <cell r="G16">
            <v>44562</v>
          </cell>
          <cell r="H16">
            <v>44926</v>
          </cell>
          <cell r="I16" t="str">
            <v>p</v>
          </cell>
          <cell r="J16">
            <v>0</v>
          </cell>
        </row>
        <row r="17">
          <cell r="C17" t="str">
            <v>SLT0002784</v>
          </cell>
          <cell r="D17" t="str">
            <v>L0681020041A0副座</v>
          </cell>
          <cell r="E17" t="str">
            <v>副驾驶员座垫总成</v>
          </cell>
          <cell r="F17" t="str">
            <v>EA</v>
          </cell>
          <cell r="G17">
            <v>44562</v>
          </cell>
          <cell r="H17">
            <v>44926</v>
          </cell>
          <cell r="I17" t="str">
            <v>p</v>
          </cell>
          <cell r="J17">
            <v>0</v>
          </cell>
        </row>
        <row r="18">
          <cell r="C18" t="str">
            <v>SLT0002758</v>
          </cell>
          <cell r="D18" t="str">
            <v>L1681010104A0座垫</v>
          </cell>
          <cell r="E18" t="str">
            <v>驾驶员正座 104</v>
          </cell>
          <cell r="F18" t="str">
            <v>EA</v>
          </cell>
          <cell r="G18">
            <v>44562</v>
          </cell>
          <cell r="H18">
            <v>44926</v>
          </cell>
          <cell r="I18" t="str">
            <v>P</v>
          </cell>
          <cell r="J18">
            <v>0</v>
          </cell>
        </row>
        <row r="19">
          <cell r="C19" t="str">
            <v>SLT0002760</v>
          </cell>
          <cell r="D19" t="str">
            <v>L1681020112A0小背</v>
          </cell>
          <cell r="E19" t="str">
            <v>副驾驶员小靠背 112</v>
          </cell>
          <cell r="F19" t="str">
            <v>EA</v>
          </cell>
          <cell r="G19">
            <v>44562</v>
          </cell>
          <cell r="H19">
            <v>44926</v>
          </cell>
          <cell r="I19" t="str">
            <v>P</v>
          </cell>
          <cell r="J19">
            <v>0</v>
          </cell>
        </row>
        <row r="20">
          <cell r="C20" t="str">
            <v>SLT0002761</v>
          </cell>
          <cell r="D20" t="str">
            <v>L1681020112A0副座</v>
          </cell>
          <cell r="E20" t="str">
            <v>副驾驶员副大座 112</v>
          </cell>
          <cell r="F20" t="str">
            <v>EA</v>
          </cell>
          <cell r="G20">
            <v>44562</v>
          </cell>
          <cell r="H20">
            <v>44926</v>
          </cell>
          <cell r="I20" t="str">
            <v>P</v>
          </cell>
          <cell r="J20">
            <v>0</v>
          </cell>
        </row>
        <row r="21">
          <cell r="C21" t="str">
            <v>SLT0002763</v>
          </cell>
          <cell r="D21" t="str">
            <v>L1681020114A0小背</v>
          </cell>
          <cell r="E21" t="str">
            <v>副驾驶员小靠背 114</v>
          </cell>
          <cell r="F21" t="str">
            <v>EA</v>
          </cell>
          <cell r="G21">
            <v>44562</v>
          </cell>
          <cell r="H21">
            <v>44926</v>
          </cell>
          <cell r="I21" t="str">
            <v>P</v>
          </cell>
          <cell r="J21">
            <v>0</v>
          </cell>
        </row>
        <row r="22">
          <cell r="C22" t="str">
            <v>SLT0002764</v>
          </cell>
          <cell r="D22" t="str">
            <v>L1681020114A0副座</v>
          </cell>
          <cell r="E22" t="str">
            <v>副驾驶员副大座 114</v>
          </cell>
          <cell r="F22" t="str">
            <v>EA</v>
          </cell>
          <cell r="G22">
            <v>44562</v>
          </cell>
          <cell r="H22">
            <v>44926</v>
          </cell>
          <cell r="I22" t="str">
            <v>P</v>
          </cell>
          <cell r="J22">
            <v>0</v>
          </cell>
        </row>
        <row r="23">
          <cell r="C23" t="str">
            <v>SLT0002758</v>
          </cell>
          <cell r="D23" t="str">
            <v>L1681010104A0座垫</v>
          </cell>
          <cell r="E23" t="str">
            <v>驾驶员正座 104</v>
          </cell>
          <cell r="F23" t="str">
            <v>EA</v>
          </cell>
          <cell r="G23">
            <v>44562</v>
          </cell>
          <cell r="H23">
            <v>44562</v>
          </cell>
          <cell r="I23" t="str">
            <v>P</v>
          </cell>
          <cell r="J23">
            <v>0</v>
          </cell>
        </row>
        <row r="24">
          <cell r="C24" t="str">
            <v>SLT0002760</v>
          </cell>
          <cell r="D24" t="str">
            <v>L1681020112A0小背</v>
          </cell>
          <cell r="E24" t="str">
            <v>副驾驶员小靠背 112</v>
          </cell>
          <cell r="F24" t="str">
            <v>EA</v>
          </cell>
          <cell r="G24">
            <v>44562</v>
          </cell>
          <cell r="H24">
            <v>44926</v>
          </cell>
          <cell r="I24" t="str">
            <v>P</v>
          </cell>
          <cell r="J24">
            <v>0</v>
          </cell>
        </row>
        <row r="25">
          <cell r="C25" t="str">
            <v>SLT0002761</v>
          </cell>
          <cell r="D25" t="str">
            <v>L1681020112A0副座</v>
          </cell>
          <cell r="E25" t="str">
            <v>副驾驶员副大座 112</v>
          </cell>
          <cell r="F25" t="str">
            <v>EA</v>
          </cell>
          <cell r="G25">
            <v>44562</v>
          </cell>
          <cell r="H25">
            <v>44926</v>
          </cell>
          <cell r="I25" t="str">
            <v>P</v>
          </cell>
          <cell r="J25">
            <v>0</v>
          </cell>
        </row>
        <row r="26">
          <cell r="C26" t="str">
            <v>SHT0000780</v>
          </cell>
          <cell r="D26" t="str">
            <v>福田H4上卧铺配件</v>
          </cell>
          <cell r="E26" t="str">
            <v>气弹簧总成</v>
          </cell>
          <cell r="F26" t="str">
            <v>EA</v>
          </cell>
          <cell r="G26">
            <v>44562</v>
          </cell>
          <cell r="H26">
            <v>44926</v>
          </cell>
          <cell r="I26" t="str">
            <v>P</v>
          </cell>
          <cell r="J26">
            <v>0</v>
          </cell>
        </row>
        <row r="27">
          <cell r="C27" t="str">
            <v>BFA0000008</v>
          </cell>
          <cell r="D27" t="str">
            <v>黑色</v>
          </cell>
          <cell r="E27" t="str">
            <v>φ8弹簧垫(黑色)</v>
          </cell>
          <cell r="F27" t="str">
            <v>EA</v>
          </cell>
          <cell r="G27">
            <v>44562</v>
          </cell>
          <cell r="H27">
            <v>44926</v>
          </cell>
          <cell r="I27" t="str">
            <v>P</v>
          </cell>
          <cell r="J27">
            <v>0.01</v>
          </cell>
        </row>
        <row r="28">
          <cell r="C28" t="str">
            <v>SLT0000806</v>
          </cell>
          <cell r="D28" t="str">
            <v>M4轻卡黑色</v>
          </cell>
          <cell r="E28" t="str">
            <v>螺栓外饰盖</v>
          </cell>
          <cell r="F28" t="str">
            <v>EA</v>
          </cell>
          <cell r="G28">
            <v>44562</v>
          </cell>
          <cell r="H28">
            <v>44926</v>
          </cell>
          <cell r="I28" t="str">
            <v>P</v>
          </cell>
          <cell r="J28">
            <v>0.01</v>
          </cell>
        </row>
        <row r="29">
          <cell r="C29" t="str">
            <v>BFA0000333</v>
          </cell>
          <cell r="D29" t="str">
            <v/>
          </cell>
          <cell r="E29" t="str">
            <v>2*30开口销</v>
          </cell>
          <cell r="F29" t="str">
            <v>EA</v>
          </cell>
          <cell r="G29">
            <v>44562</v>
          </cell>
          <cell r="H29">
            <v>44926</v>
          </cell>
          <cell r="I29" t="str">
            <v>P</v>
          </cell>
          <cell r="J29">
            <v>0.01</v>
          </cell>
        </row>
        <row r="30">
          <cell r="C30" t="str">
            <v>BFA0000001</v>
          </cell>
          <cell r="D30" t="str">
            <v/>
          </cell>
          <cell r="E30" t="str">
            <v>C型钉</v>
          </cell>
          <cell r="F30" t="str">
            <v>EA</v>
          </cell>
          <cell r="G30">
            <v>44197</v>
          </cell>
          <cell r="H30">
            <v>44561</v>
          </cell>
          <cell r="I30" t="str">
            <v>P</v>
          </cell>
          <cell r="J30">
            <v>0.01</v>
          </cell>
        </row>
        <row r="31">
          <cell r="C31" t="str">
            <v>BFA0000161</v>
          </cell>
          <cell r="D31" t="str">
            <v>白锌</v>
          </cell>
          <cell r="E31" t="str">
            <v>M6平垫白锌</v>
          </cell>
          <cell r="F31" t="str">
            <v>EA</v>
          </cell>
          <cell r="G31">
            <v>44197</v>
          </cell>
          <cell r="H31">
            <v>44561</v>
          </cell>
          <cell r="I31" t="str">
            <v>P</v>
          </cell>
          <cell r="J31">
            <v>0.01</v>
          </cell>
        </row>
        <row r="32">
          <cell r="C32" t="str">
            <v>TMA0000278</v>
          </cell>
          <cell r="D32" t="str">
            <v>200*280塑料袋</v>
          </cell>
          <cell r="E32" t="str">
            <v>28*20塑料袋</v>
          </cell>
          <cell r="F32" t="str">
            <v>EA</v>
          </cell>
          <cell r="G32">
            <v>44197</v>
          </cell>
          <cell r="H32">
            <v>44561</v>
          </cell>
          <cell r="I32" t="str">
            <v>P</v>
          </cell>
          <cell r="J32">
            <v>0.01</v>
          </cell>
        </row>
        <row r="33">
          <cell r="C33" t="str">
            <v>BFA0000142</v>
          </cell>
          <cell r="D33" t="str">
            <v>镀白锌</v>
          </cell>
          <cell r="E33" t="str">
            <v>元机自攻2.9*9.5</v>
          </cell>
          <cell r="F33" t="str">
            <v>EA</v>
          </cell>
          <cell r="G33">
            <v>44743</v>
          </cell>
          <cell r="H33">
            <v>44926</v>
          </cell>
          <cell r="I33" t="str">
            <v>P</v>
          </cell>
          <cell r="J33">
            <v>0.01</v>
          </cell>
        </row>
        <row r="34">
          <cell r="C34" t="str">
            <v>BFA0000447</v>
          </cell>
          <cell r="D34" t="str">
            <v>环保兰白锌</v>
          </cell>
          <cell r="E34" t="str">
            <v>平机自攻3.5*13 白</v>
          </cell>
          <cell r="F34" t="str">
            <v>EA</v>
          </cell>
          <cell r="G34">
            <v>44743</v>
          </cell>
          <cell r="H34">
            <v>44926</v>
          </cell>
          <cell r="I34" t="str">
            <v>P</v>
          </cell>
          <cell r="J34">
            <v>0.01</v>
          </cell>
        </row>
        <row r="35">
          <cell r="C35" t="str">
            <v>bfa0000491</v>
          </cell>
          <cell r="D35" t="str">
            <v>镀彩</v>
          </cell>
          <cell r="E35" t="str">
            <v>∮6平垫</v>
          </cell>
          <cell r="F35" t="str">
            <v>EA</v>
          </cell>
          <cell r="G35">
            <v>44562</v>
          </cell>
          <cell r="H35">
            <v>44926</v>
          </cell>
          <cell r="I35" t="str">
            <v>P</v>
          </cell>
          <cell r="J35">
            <v>0.01</v>
          </cell>
        </row>
        <row r="36">
          <cell r="C36" t="str">
            <v>BFA0000008</v>
          </cell>
          <cell r="D36" t="str">
            <v>黑色</v>
          </cell>
          <cell r="E36" t="str">
            <v>φ8弹簧垫(黑色)</v>
          </cell>
          <cell r="F36" t="str">
            <v>EA</v>
          </cell>
          <cell r="G36">
            <v>44562</v>
          </cell>
          <cell r="H36">
            <v>44926</v>
          </cell>
          <cell r="I36" t="str">
            <v>P</v>
          </cell>
          <cell r="J36">
            <v>0.01</v>
          </cell>
        </row>
        <row r="37">
          <cell r="C37" t="str">
            <v>BFA0000447</v>
          </cell>
          <cell r="D37" t="str">
            <v>环保兰白锌</v>
          </cell>
          <cell r="E37" t="str">
            <v>平机自攻3.5*13 白</v>
          </cell>
          <cell r="F37" t="str">
            <v>EA</v>
          </cell>
          <cell r="G37">
            <v>44197</v>
          </cell>
          <cell r="H37">
            <v>44561</v>
          </cell>
          <cell r="I37" t="str">
            <v>P</v>
          </cell>
          <cell r="J37">
            <v>0.0122</v>
          </cell>
        </row>
        <row r="38">
          <cell r="C38" t="str">
            <v>BFA0000486</v>
          </cell>
          <cell r="D38" t="str">
            <v>环保兰白锌</v>
          </cell>
          <cell r="E38" t="str">
            <v>3*10自攻螺丝</v>
          </cell>
          <cell r="F38" t="str">
            <v>EA</v>
          </cell>
          <cell r="G38">
            <v>44197</v>
          </cell>
          <cell r="H38">
            <v>44561</v>
          </cell>
          <cell r="I38" t="str">
            <v>P</v>
          </cell>
          <cell r="J38">
            <v>0.0128</v>
          </cell>
        </row>
        <row r="39">
          <cell r="C39" t="str">
            <v>BFA0000142</v>
          </cell>
          <cell r="D39" t="str">
            <v>镀白锌</v>
          </cell>
          <cell r="E39" t="str">
            <v>元机自攻2.9*9.5</v>
          </cell>
          <cell r="F39" t="str">
            <v>EA</v>
          </cell>
          <cell r="G39">
            <v>44197</v>
          </cell>
          <cell r="H39">
            <v>44561</v>
          </cell>
          <cell r="I39" t="str">
            <v>P</v>
          </cell>
          <cell r="J39">
            <v>0.0135</v>
          </cell>
        </row>
        <row r="40">
          <cell r="C40" t="str">
            <v>BFA0000276</v>
          </cell>
          <cell r="D40" t="str">
            <v>环保兰白锌</v>
          </cell>
          <cell r="E40" t="str">
            <v>3.5*16沉头自攻螺钉</v>
          </cell>
          <cell r="F40" t="str">
            <v>EA</v>
          </cell>
          <cell r="G40">
            <v>44197</v>
          </cell>
          <cell r="H40">
            <v>44561</v>
          </cell>
          <cell r="I40" t="str">
            <v>P</v>
          </cell>
          <cell r="J40">
            <v>0.0147</v>
          </cell>
        </row>
        <row r="41">
          <cell r="C41" t="str">
            <v>BFA0000468</v>
          </cell>
          <cell r="D41" t="str">
            <v>环保兰白锌</v>
          </cell>
          <cell r="E41" t="str">
            <v>ST3.5*9.5自攻螺钉</v>
          </cell>
          <cell r="F41" t="str">
            <v>EA</v>
          </cell>
          <cell r="G41">
            <v>44197</v>
          </cell>
          <cell r="H41">
            <v>44561</v>
          </cell>
          <cell r="I41" t="str">
            <v>P</v>
          </cell>
          <cell r="J41">
            <v>0.0154</v>
          </cell>
        </row>
        <row r="42">
          <cell r="C42" t="str">
            <v>BFA0000497</v>
          </cell>
          <cell r="D42" t="str">
            <v>镀彩</v>
          </cell>
          <cell r="E42" t="str">
            <v>φ4*8PT大扁头十字头螺丝</v>
          </cell>
          <cell r="F42" t="str">
            <v>EA</v>
          </cell>
          <cell r="G42">
            <v>44197</v>
          </cell>
          <cell r="H42">
            <v>44561</v>
          </cell>
          <cell r="I42" t="str">
            <v>P</v>
          </cell>
          <cell r="J42">
            <v>0.0162</v>
          </cell>
        </row>
        <row r="43">
          <cell r="C43" t="str">
            <v>REM0001747</v>
          </cell>
          <cell r="D43" t="str">
            <v>三元乙丙橡胶</v>
          </cell>
          <cell r="E43" t="str">
            <v>1029室支架(老)</v>
          </cell>
          <cell r="F43" t="str">
            <v>EA</v>
          </cell>
          <cell r="G43">
            <v>44197</v>
          </cell>
          <cell r="H43">
            <v>44561</v>
          </cell>
          <cell r="I43" t="str">
            <v>P</v>
          </cell>
          <cell r="J43">
            <v>0.0171</v>
          </cell>
        </row>
        <row r="44">
          <cell r="C44" t="str">
            <v>BFA0000215</v>
          </cell>
          <cell r="D44" t="str">
            <v>环保兰白锌</v>
          </cell>
          <cell r="E44" t="str">
            <v>ST4*20自攻螺钉</v>
          </cell>
          <cell r="F44" t="str">
            <v>EA</v>
          </cell>
          <cell r="G44">
            <v>44197</v>
          </cell>
          <cell r="H44">
            <v>44561</v>
          </cell>
          <cell r="I44" t="str">
            <v>P</v>
          </cell>
          <cell r="J44">
            <v>0.02</v>
          </cell>
        </row>
        <row r="45">
          <cell r="C45" t="str">
            <v>BFA0000420</v>
          </cell>
          <cell r="D45" t="str">
            <v>镀彩</v>
          </cell>
          <cell r="E45" t="str">
            <v>Φ8平垫</v>
          </cell>
          <cell r="F45" t="str">
            <v>EA</v>
          </cell>
          <cell r="G45">
            <v>44197</v>
          </cell>
          <cell r="H45">
            <v>44561</v>
          </cell>
          <cell r="I45" t="str">
            <v>P</v>
          </cell>
          <cell r="J45">
            <v>0.02</v>
          </cell>
        </row>
        <row r="46">
          <cell r="C46" t="str">
            <v>BFA0000448</v>
          </cell>
          <cell r="D46" t="str">
            <v>环保兰白锌</v>
          </cell>
          <cell r="E46" t="str">
            <v>3.5*13扁头自攻钉</v>
          </cell>
          <cell r="F46" t="str">
            <v>EA</v>
          </cell>
          <cell r="G46">
            <v>44197</v>
          </cell>
          <cell r="H46">
            <v>44561</v>
          </cell>
          <cell r="I46" t="str">
            <v>P</v>
          </cell>
          <cell r="J46">
            <v>0.02</v>
          </cell>
        </row>
        <row r="47">
          <cell r="C47" t="str">
            <v>TMA0000372</v>
          </cell>
          <cell r="D47" t="str">
            <v>单面不干胶贴纸</v>
          </cell>
          <cell r="E47" t="str">
            <v>24V商标</v>
          </cell>
          <cell r="F47" t="str">
            <v>EA</v>
          </cell>
          <cell r="G47">
            <v>44197</v>
          </cell>
          <cell r="H47">
            <v>44561</v>
          </cell>
          <cell r="I47" t="str">
            <v>P</v>
          </cell>
          <cell r="J47">
            <v>0.02</v>
          </cell>
        </row>
        <row r="48">
          <cell r="C48" t="str">
            <v>TMA0000373</v>
          </cell>
          <cell r="D48" t="str">
            <v>单面不干胶贴纸</v>
          </cell>
          <cell r="E48" t="str">
            <v>12V商标</v>
          </cell>
          <cell r="F48" t="str">
            <v>EA</v>
          </cell>
          <cell r="G48">
            <v>44197</v>
          </cell>
          <cell r="H48">
            <v>44561</v>
          </cell>
          <cell r="I48" t="str">
            <v>P</v>
          </cell>
          <cell r="J48">
            <v>0.02</v>
          </cell>
        </row>
        <row r="49">
          <cell r="C49" t="str">
            <v>BFA0000053</v>
          </cell>
          <cell r="D49" t="str">
            <v/>
          </cell>
          <cell r="E49" t="str">
            <v>(306)5*8沉头螺丝(彩)</v>
          </cell>
          <cell r="F49" t="str">
            <v>EA</v>
          </cell>
          <cell r="G49">
            <v>44743</v>
          </cell>
          <cell r="H49">
            <v>44926</v>
          </cell>
          <cell r="I49" t="str">
            <v>P</v>
          </cell>
          <cell r="J49">
            <v>0.02</v>
          </cell>
        </row>
        <row r="50">
          <cell r="C50" t="str">
            <v>BFA0000129</v>
          </cell>
          <cell r="D50" t="str">
            <v>白锌</v>
          </cell>
          <cell r="E50" t="str">
            <v>4.2*16十字槽盘头自攻螺钉</v>
          </cell>
          <cell r="F50" t="str">
            <v>EA</v>
          </cell>
          <cell r="G50">
            <v>44743</v>
          </cell>
          <cell r="H50">
            <v>44926</v>
          </cell>
          <cell r="I50" t="str">
            <v>P</v>
          </cell>
          <cell r="J50">
            <v>0.02</v>
          </cell>
        </row>
        <row r="51">
          <cell r="C51" t="str">
            <v>BFA0000447</v>
          </cell>
          <cell r="D51" t="str">
            <v>环保兰白锌</v>
          </cell>
          <cell r="E51" t="str">
            <v>平机自攻3.5*13 白</v>
          </cell>
          <cell r="F51" t="str">
            <v>EA</v>
          </cell>
          <cell r="G51">
            <v>44197</v>
          </cell>
          <cell r="H51">
            <v>44561</v>
          </cell>
          <cell r="I51" t="str">
            <v>P</v>
          </cell>
          <cell r="J51">
            <v>0.02</v>
          </cell>
        </row>
        <row r="52">
          <cell r="C52" t="str">
            <v>BFA0000504</v>
          </cell>
          <cell r="D52" t="str">
            <v>镀白锌</v>
          </cell>
          <cell r="E52" t="str">
            <v>ST4.2*9.5十字圆头自攻钉</v>
          </cell>
          <cell r="F52" t="str">
            <v>EA</v>
          </cell>
          <cell r="G52">
            <v>44197</v>
          </cell>
          <cell r="H52">
            <v>44561</v>
          </cell>
          <cell r="I52" t="str">
            <v>P</v>
          </cell>
          <cell r="J52">
            <v>0.02</v>
          </cell>
        </row>
        <row r="53">
          <cell r="C53" t="str">
            <v>BFA0000504</v>
          </cell>
          <cell r="D53" t="str">
            <v>镀白锌</v>
          </cell>
          <cell r="E53" t="str">
            <v>ST4.2*9.5十字圆头自攻钉</v>
          </cell>
          <cell r="F53" t="str">
            <v>EA</v>
          </cell>
          <cell r="G53">
            <v>44743</v>
          </cell>
          <cell r="H53">
            <v>44926</v>
          </cell>
          <cell r="I53" t="str">
            <v>P</v>
          </cell>
          <cell r="J53">
            <v>0.02</v>
          </cell>
        </row>
        <row r="54">
          <cell r="C54" t="str">
            <v>BFA0000239</v>
          </cell>
          <cell r="D54" t="str">
            <v>蓝白锌</v>
          </cell>
          <cell r="E54" t="str">
            <v>4.2*13盘头自攻螺丝白</v>
          </cell>
          <cell r="F54" t="str">
            <v>EA</v>
          </cell>
          <cell r="G54">
            <v>44197</v>
          </cell>
          <cell r="H54">
            <v>44561</v>
          </cell>
          <cell r="I54" t="str">
            <v>P</v>
          </cell>
          <cell r="J54">
            <v>0.0205</v>
          </cell>
        </row>
        <row r="55">
          <cell r="C55" t="str">
            <v>BFA0000520</v>
          </cell>
          <cell r="D55" t="str">
            <v/>
          </cell>
          <cell r="E55" t="str">
            <v>φ10高强弹垫(黑)</v>
          </cell>
          <cell r="F55" t="str">
            <v>EA</v>
          </cell>
          <cell r="G55">
            <v>44197</v>
          </cell>
          <cell r="H55">
            <v>44561</v>
          </cell>
          <cell r="I55" t="str">
            <v>P</v>
          </cell>
          <cell r="J55">
            <v>0.021</v>
          </cell>
        </row>
        <row r="56">
          <cell r="C56" t="str">
            <v>BFA0000129</v>
          </cell>
          <cell r="D56" t="str">
            <v>白锌</v>
          </cell>
          <cell r="E56" t="str">
            <v>4.2*16十字槽盘头自攻螺钉</v>
          </cell>
          <cell r="F56" t="str">
            <v>EA</v>
          </cell>
          <cell r="G56">
            <v>44197</v>
          </cell>
          <cell r="H56">
            <v>44561</v>
          </cell>
          <cell r="I56" t="str">
            <v>P</v>
          </cell>
          <cell r="J56">
            <v>0.0214</v>
          </cell>
        </row>
        <row r="57">
          <cell r="C57" t="str">
            <v>BFA0000292</v>
          </cell>
          <cell r="D57" t="str">
            <v>ST 4.2×16-C(镀黑锌)</v>
          </cell>
          <cell r="E57" t="str">
            <v>φ4.2*16元机自攻螺丝</v>
          </cell>
          <cell r="F57" t="str">
            <v>EA</v>
          </cell>
          <cell r="G57">
            <v>44197</v>
          </cell>
          <cell r="H57">
            <v>44561</v>
          </cell>
          <cell r="I57" t="str">
            <v>P</v>
          </cell>
          <cell r="J57">
            <v>0.0214</v>
          </cell>
        </row>
        <row r="58">
          <cell r="C58" t="str">
            <v>BFA0000469</v>
          </cell>
          <cell r="D58" t="str">
            <v>环保兰白锌</v>
          </cell>
          <cell r="E58" t="str">
            <v>ST4*16自攻螺钉</v>
          </cell>
          <cell r="F58" t="str">
            <v>EA</v>
          </cell>
          <cell r="G58">
            <v>44197</v>
          </cell>
          <cell r="H58">
            <v>44561</v>
          </cell>
          <cell r="I58" t="str">
            <v>P</v>
          </cell>
          <cell r="J58">
            <v>0.023</v>
          </cell>
        </row>
        <row r="59">
          <cell r="C59" t="str">
            <v>BCL0000033</v>
          </cell>
          <cell r="D59" t="str">
            <v>铜</v>
          </cell>
          <cell r="E59" t="str">
            <v>∮2线卡子</v>
          </cell>
          <cell r="F59" t="str">
            <v>EA</v>
          </cell>
          <cell r="G59">
            <v>44197</v>
          </cell>
          <cell r="H59">
            <v>44561</v>
          </cell>
          <cell r="I59" t="str">
            <v>P</v>
          </cell>
          <cell r="J59">
            <v>0.0231</v>
          </cell>
        </row>
        <row r="60">
          <cell r="C60" t="str">
            <v>BFA0000024</v>
          </cell>
          <cell r="D60" t="str">
            <v>M4*12镀黑锌</v>
          </cell>
          <cell r="E60" t="str">
            <v>十字槽沉头自攻螺钉</v>
          </cell>
          <cell r="F60" t="str">
            <v>EA</v>
          </cell>
          <cell r="G60">
            <v>44562</v>
          </cell>
          <cell r="H60">
            <v>44926</v>
          </cell>
          <cell r="I60" t="str">
            <v>P</v>
          </cell>
          <cell r="J60">
            <v>0.0242</v>
          </cell>
        </row>
        <row r="61">
          <cell r="C61" t="str">
            <v>BFA0000474</v>
          </cell>
          <cell r="D61" t="str">
            <v>环保兰白锌</v>
          </cell>
          <cell r="E61" t="str">
            <v>3.5*25自攻螺丝(白)</v>
          </cell>
          <cell r="F61" t="str">
            <v>EA</v>
          </cell>
          <cell r="G61">
            <v>44197</v>
          </cell>
          <cell r="H61">
            <v>44561</v>
          </cell>
          <cell r="I61" t="str">
            <v>P</v>
          </cell>
          <cell r="J61">
            <v>0.0244</v>
          </cell>
        </row>
        <row r="62">
          <cell r="C62" t="str">
            <v>BFA0000184</v>
          </cell>
          <cell r="D62" t="str">
            <v/>
          </cell>
          <cell r="E62" t="str">
            <v>自攻钉4*12</v>
          </cell>
          <cell r="F62" t="str">
            <v>EA</v>
          </cell>
          <cell r="G62">
            <v>44562</v>
          </cell>
          <cell r="H62">
            <v>44926</v>
          </cell>
          <cell r="I62" t="str">
            <v>p</v>
          </cell>
          <cell r="J62">
            <v>0.0248</v>
          </cell>
        </row>
        <row r="63">
          <cell r="C63" t="str">
            <v>BFA0000249</v>
          </cell>
          <cell r="D63" t="str">
            <v>环保兰白锌</v>
          </cell>
          <cell r="E63" t="str">
            <v>ST4*25自攻螺钉</v>
          </cell>
          <cell r="F63" t="str">
            <v>EA</v>
          </cell>
          <cell r="G63">
            <v>44197</v>
          </cell>
          <cell r="H63">
            <v>44561</v>
          </cell>
          <cell r="I63" t="str">
            <v>P</v>
          </cell>
          <cell r="J63">
            <v>0.0248</v>
          </cell>
        </row>
        <row r="64">
          <cell r="C64" t="str">
            <v>BFA0000201</v>
          </cell>
          <cell r="D64" t="str">
            <v/>
          </cell>
          <cell r="E64" t="str">
            <v>十字圆头自攻4.2*19</v>
          </cell>
          <cell r="F64" t="str">
            <v>EA</v>
          </cell>
          <cell r="G64">
            <v>44197</v>
          </cell>
          <cell r="H64">
            <v>44561</v>
          </cell>
          <cell r="I64" t="str">
            <v>P</v>
          </cell>
          <cell r="J64">
            <v>0.025</v>
          </cell>
        </row>
        <row r="65">
          <cell r="C65" t="str">
            <v>BFA0000470</v>
          </cell>
          <cell r="D65" t="str">
            <v>镀彩</v>
          </cell>
          <cell r="E65" t="str">
            <v>M5*12十一字螺栓</v>
          </cell>
          <cell r="F65" t="str">
            <v>EA</v>
          </cell>
          <cell r="G65">
            <v>44197</v>
          </cell>
          <cell r="H65">
            <v>44561</v>
          </cell>
          <cell r="I65" t="str">
            <v>P</v>
          </cell>
          <cell r="J65">
            <v>0.0256</v>
          </cell>
        </row>
        <row r="66">
          <cell r="C66" t="str">
            <v>BFA0000176</v>
          </cell>
          <cell r="D66" t="str">
            <v>环保兰白锌</v>
          </cell>
          <cell r="E66" t="str">
            <v>4*20盘头十字钉</v>
          </cell>
          <cell r="F66" t="str">
            <v>EA</v>
          </cell>
          <cell r="G66">
            <v>44197</v>
          </cell>
          <cell r="H66">
            <v>44561</v>
          </cell>
          <cell r="I66" t="str">
            <v>P</v>
          </cell>
          <cell r="J66">
            <v>0.0259</v>
          </cell>
        </row>
        <row r="67">
          <cell r="C67" t="str">
            <v>BFA0000505</v>
          </cell>
          <cell r="D67" t="str">
            <v>镀黑锌</v>
          </cell>
          <cell r="E67" t="str">
            <v>ST4*16十字圆头黑锌自攻钉</v>
          </cell>
          <cell r="F67" t="str">
            <v>EA</v>
          </cell>
          <cell r="G67">
            <v>44197</v>
          </cell>
          <cell r="H67">
            <v>44561</v>
          </cell>
          <cell r="I67" t="str">
            <v>P</v>
          </cell>
          <cell r="J67">
            <v>0.026</v>
          </cell>
        </row>
        <row r="68">
          <cell r="C68" t="str">
            <v>BFA0000144</v>
          </cell>
          <cell r="D68" t="str">
            <v>环保兰白锌</v>
          </cell>
          <cell r="E68" t="str">
            <v>元机自攻2.9*19</v>
          </cell>
          <cell r="F68" t="str">
            <v>EA</v>
          </cell>
          <cell r="G68">
            <v>44197</v>
          </cell>
          <cell r="H68">
            <v>44561</v>
          </cell>
          <cell r="I68" t="str">
            <v>P</v>
          </cell>
          <cell r="J68">
            <v>0.02636</v>
          </cell>
        </row>
        <row r="69">
          <cell r="C69" t="str">
            <v>BFA0000280</v>
          </cell>
          <cell r="D69" t="str">
            <v>镀黑锌</v>
          </cell>
          <cell r="E69" t="str">
            <v>4*16沉头自攻(黑锌)</v>
          </cell>
          <cell r="F69" t="str">
            <v>EA</v>
          </cell>
          <cell r="G69">
            <v>44197</v>
          </cell>
          <cell r="H69">
            <v>44561</v>
          </cell>
          <cell r="I69" t="str">
            <v>P</v>
          </cell>
          <cell r="J69">
            <v>0.0265</v>
          </cell>
        </row>
        <row r="70">
          <cell r="C70" t="str">
            <v>TMA0000277</v>
          </cell>
          <cell r="D70" t="str">
            <v>PE 280*450mm</v>
          </cell>
          <cell r="E70" t="str">
            <v>45*28塑料袋</v>
          </cell>
          <cell r="F70" t="str">
            <v>EA</v>
          </cell>
          <cell r="G70">
            <v>44197</v>
          </cell>
          <cell r="H70">
            <v>44561</v>
          </cell>
          <cell r="I70" t="str">
            <v>P</v>
          </cell>
          <cell r="J70">
            <v>0.0265</v>
          </cell>
        </row>
        <row r="71">
          <cell r="C71" t="str">
            <v>BFA0000505</v>
          </cell>
          <cell r="D71" t="str">
            <v>镀黑锌</v>
          </cell>
          <cell r="E71" t="str">
            <v>ST4*16十字圆头黑锌自攻钉</v>
          </cell>
          <cell r="F71" t="str">
            <v>EA</v>
          </cell>
          <cell r="G71">
            <v>44197</v>
          </cell>
          <cell r="H71">
            <v>44561</v>
          </cell>
          <cell r="I71" t="str">
            <v>P</v>
          </cell>
          <cell r="J71">
            <v>0.0267</v>
          </cell>
        </row>
        <row r="72">
          <cell r="C72" t="str">
            <v>BFA0000177</v>
          </cell>
          <cell r="D72" t="str">
            <v>环保兰白锌</v>
          </cell>
          <cell r="E72" t="str">
            <v>4*16大扁头自攻钉</v>
          </cell>
          <cell r="F72" t="str">
            <v>EA</v>
          </cell>
          <cell r="G72">
            <v>44197</v>
          </cell>
          <cell r="H72">
            <v>44561</v>
          </cell>
          <cell r="I72" t="str">
            <v>P</v>
          </cell>
          <cell r="J72">
            <v>0.0282</v>
          </cell>
        </row>
        <row r="73">
          <cell r="C73" t="str">
            <v>TSY0000333</v>
          </cell>
          <cell r="D73" t="str">
            <v/>
          </cell>
          <cell r="E73" t="str">
            <v>光华荣昌标</v>
          </cell>
          <cell r="F73" t="str">
            <v>EA</v>
          </cell>
          <cell r="G73">
            <v>44562</v>
          </cell>
          <cell r="H73">
            <v>44926</v>
          </cell>
          <cell r="I73" t="str">
            <v>P</v>
          </cell>
          <cell r="J73">
            <v>0.0291</v>
          </cell>
        </row>
        <row r="74">
          <cell r="C74" t="str">
            <v>BFA0000391</v>
          </cell>
          <cell r="D74" t="str">
            <v>φ6镀黑锌</v>
          </cell>
          <cell r="E74" t="str">
            <v>开口挡圈φ6</v>
          </cell>
          <cell r="F74" t="str">
            <v>EA</v>
          </cell>
          <cell r="G74">
            <v>44197</v>
          </cell>
          <cell r="H74">
            <v>44561</v>
          </cell>
          <cell r="I74" t="str">
            <v>P</v>
          </cell>
          <cell r="J74">
            <v>0.03</v>
          </cell>
        </row>
        <row r="75">
          <cell r="C75" t="str">
            <v>BFA0000391</v>
          </cell>
          <cell r="D75" t="str">
            <v>φ6镀黑锌</v>
          </cell>
          <cell r="E75" t="str">
            <v>开口挡圈φ6</v>
          </cell>
          <cell r="F75" t="str">
            <v>ea</v>
          </cell>
          <cell r="G75">
            <v>44562</v>
          </cell>
          <cell r="H75">
            <v>44926</v>
          </cell>
          <cell r="I75" t="str">
            <v>p</v>
          </cell>
          <cell r="J75">
            <v>0.03</v>
          </cell>
        </row>
        <row r="76">
          <cell r="C76" t="str">
            <v>BFA0000009</v>
          </cell>
          <cell r="D76" t="str">
            <v>φ10黑色</v>
          </cell>
          <cell r="E76" t="str">
            <v>弹簧垫圈</v>
          </cell>
          <cell r="F76" t="str">
            <v>EA</v>
          </cell>
          <cell r="G76">
            <v>44562</v>
          </cell>
          <cell r="H76">
            <v>44926</v>
          </cell>
          <cell r="I76" t="str">
            <v>P</v>
          </cell>
          <cell r="J76">
            <v>0.03</v>
          </cell>
        </row>
        <row r="77">
          <cell r="C77" t="str">
            <v>BFA0000013</v>
          </cell>
          <cell r="D77" t="str">
            <v>达克罗黑</v>
          </cell>
          <cell r="E77" t="str">
            <v>ST4.2*13自攻螺钉达克罗黑</v>
          </cell>
          <cell r="F77" t="str">
            <v>EA</v>
          </cell>
          <cell r="G77">
            <v>44562</v>
          </cell>
          <cell r="H77">
            <v>44926</v>
          </cell>
          <cell r="I77" t="str">
            <v>P</v>
          </cell>
          <cell r="J77">
            <v>0.03</v>
          </cell>
        </row>
        <row r="78">
          <cell r="C78" t="str">
            <v>BFA0000028</v>
          </cell>
          <cell r="D78" t="str">
            <v>镀白锌</v>
          </cell>
          <cell r="E78" t="str">
            <v>M6自锁螺母</v>
          </cell>
          <cell r="F78" t="str">
            <v>EA</v>
          </cell>
          <cell r="G78">
            <v>44197</v>
          </cell>
          <cell r="H78">
            <v>44561</v>
          </cell>
          <cell r="I78" t="str">
            <v>P</v>
          </cell>
          <cell r="J78">
            <v>0.03</v>
          </cell>
        </row>
        <row r="79">
          <cell r="C79" t="str">
            <v>BFA0000246</v>
          </cell>
          <cell r="D79" t="str">
            <v>环保兰白锌</v>
          </cell>
          <cell r="E79" t="str">
            <v>元机自攻钉3.5*32</v>
          </cell>
          <cell r="F79" t="str">
            <v>EA</v>
          </cell>
          <cell r="G79">
            <v>44197</v>
          </cell>
          <cell r="H79">
            <v>44561</v>
          </cell>
          <cell r="I79" t="str">
            <v>P</v>
          </cell>
          <cell r="J79">
            <v>0.03</v>
          </cell>
        </row>
        <row r="80">
          <cell r="C80" t="str">
            <v>BFA0000521</v>
          </cell>
          <cell r="D80" t="str">
            <v/>
          </cell>
          <cell r="E80" t="str">
            <v>φ10高强平垫</v>
          </cell>
          <cell r="F80" t="str">
            <v>EA</v>
          </cell>
          <cell r="G80">
            <v>44197</v>
          </cell>
          <cell r="H80">
            <v>44561</v>
          </cell>
          <cell r="I80" t="str">
            <v>P</v>
          </cell>
          <cell r="J80">
            <v>0.03</v>
          </cell>
        </row>
        <row r="81">
          <cell r="C81" t="str">
            <v>BFA0000576</v>
          </cell>
          <cell r="D81" t="str">
            <v>4*10镀黑锌</v>
          </cell>
          <cell r="E81" t="str">
            <v>十字槽大扁头自攻螺钉</v>
          </cell>
          <cell r="F81" t="str">
            <v>EA</v>
          </cell>
          <cell r="G81">
            <v>44197</v>
          </cell>
          <cell r="H81">
            <v>44561</v>
          </cell>
          <cell r="I81" t="str">
            <v>P</v>
          </cell>
          <cell r="J81">
            <v>0.03</v>
          </cell>
        </row>
        <row r="82">
          <cell r="C82" t="str">
            <v>TMA0000438</v>
          </cell>
          <cell r="D82" t="str">
            <v>不干胶贴纸200*180</v>
          </cell>
          <cell r="E82" t="str">
            <v>豪泺右置左后视镜标识</v>
          </cell>
          <cell r="F82" t="str">
            <v>EA</v>
          </cell>
          <cell r="G82">
            <v>44197</v>
          </cell>
          <cell r="H82">
            <v>44561</v>
          </cell>
          <cell r="I82" t="str">
            <v>P</v>
          </cell>
          <cell r="J82">
            <v>0.03</v>
          </cell>
        </row>
        <row r="83">
          <cell r="C83" t="str">
            <v>TMA0000439</v>
          </cell>
          <cell r="D83" t="str">
            <v>不干胶贴纸200*180</v>
          </cell>
          <cell r="E83" t="str">
            <v>豪泺右置右后视镜标识</v>
          </cell>
          <cell r="F83" t="str">
            <v>EA</v>
          </cell>
          <cell r="G83">
            <v>44197</v>
          </cell>
          <cell r="H83">
            <v>44561</v>
          </cell>
          <cell r="I83" t="str">
            <v>P</v>
          </cell>
          <cell r="J83">
            <v>0.03</v>
          </cell>
        </row>
        <row r="84">
          <cell r="C84" t="str">
            <v>BFA0000144</v>
          </cell>
          <cell r="D84" t="str">
            <v>环保兰白锌</v>
          </cell>
          <cell r="E84" t="str">
            <v>元机自攻2.9*19</v>
          </cell>
          <cell r="F84" t="str">
            <v>EA</v>
          </cell>
          <cell r="G84">
            <v>44743</v>
          </cell>
          <cell r="H84">
            <v>44926</v>
          </cell>
          <cell r="I84" t="str">
            <v>P</v>
          </cell>
          <cell r="J84">
            <v>0.03</v>
          </cell>
        </row>
        <row r="85">
          <cell r="C85" t="str">
            <v>BFA0000280</v>
          </cell>
          <cell r="D85" t="str">
            <v>镀黑锌</v>
          </cell>
          <cell r="E85" t="str">
            <v>4*16沉头自攻(黑锌)</v>
          </cell>
          <cell r="F85" t="str">
            <v>EA</v>
          </cell>
          <cell r="G85">
            <v>44197</v>
          </cell>
          <cell r="H85">
            <v>44561</v>
          </cell>
          <cell r="I85" t="str">
            <v>P</v>
          </cell>
          <cell r="J85">
            <v>0.03</v>
          </cell>
        </row>
        <row r="86">
          <cell r="C86" t="str">
            <v>BFA0000280</v>
          </cell>
          <cell r="D86" t="str">
            <v>镀黑锌</v>
          </cell>
          <cell r="E86" t="str">
            <v>4*16沉头自攻(黑锌)</v>
          </cell>
          <cell r="F86" t="str">
            <v>EA</v>
          </cell>
          <cell r="G86">
            <v>44743</v>
          </cell>
          <cell r="H86">
            <v>44926</v>
          </cell>
          <cell r="I86" t="str">
            <v>P</v>
          </cell>
          <cell r="J86">
            <v>0.03</v>
          </cell>
        </row>
        <row r="87">
          <cell r="C87" t="str">
            <v>BFA0000505</v>
          </cell>
          <cell r="D87" t="str">
            <v>镀黑锌</v>
          </cell>
          <cell r="E87" t="str">
            <v>ST4*16十字圆头黑锌自攻钉</v>
          </cell>
          <cell r="F87" t="str">
            <v>EA</v>
          </cell>
          <cell r="G87">
            <v>44743</v>
          </cell>
          <cell r="H87">
            <v>44926</v>
          </cell>
          <cell r="I87" t="str">
            <v>P</v>
          </cell>
          <cell r="J87">
            <v>0.03</v>
          </cell>
        </row>
        <row r="88">
          <cell r="C88" t="str">
            <v>BFA0000577</v>
          </cell>
          <cell r="D88" t="str">
            <v>环保兰白锌</v>
          </cell>
          <cell r="E88" t="str">
            <v>元机自攻钉3*35</v>
          </cell>
          <cell r="F88" t="str">
            <v>EA</v>
          </cell>
          <cell r="G88">
            <v>44197</v>
          </cell>
          <cell r="H88">
            <v>44561</v>
          </cell>
          <cell r="I88" t="str">
            <v>P</v>
          </cell>
          <cell r="J88">
            <v>0.03</v>
          </cell>
        </row>
        <row r="89">
          <cell r="C89" t="str">
            <v>BFA0000577</v>
          </cell>
          <cell r="D89" t="str">
            <v>环保兰白锌</v>
          </cell>
          <cell r="E89" t="str">
            <v>元机自攻钉3*35</v>
          </cell>
          <cell r="F89" t="str">
            <v>EA</v>
          </cell>
          <cell r="G89">
            <v>44743</v>
          </cell>
          <cell r="H89">
            <v>44926</v>
          </cell>
          <cell r="I89" t="str">
            <v>P</v>
          </cell>
          <cell r="J89">
            <v>0.03</v>
          </cell>
        </row>
        <row r="90">
          <cell r="C90" t="str">
            <v>BFA0000577</v>
          </cell>
          <cell r="D90" t="str">
            <v>环保兰白锌</v>
          </cell>
          <cell r="E90" t="str">
            <v>元机自攻钉3*35</v>
          </cell>
          <cell r="F90" t="str">
            <v>EA</v>
          </cell>
          <cell r="G90">
            <v>44197</v>
          </cell>
          <cell r="H90">
            <v>44561</v>
          </cell>
          <cell r="I90" t="str">
            <v>P</v>
          </cell>
          <cell r="J90">
            <v>0.0302</v>
          </cell>
        </row>
        <row r="91">
          <cell r="C91" t="str">
            <v>BFA0000495</v>
          </cell>
          <cell r="D91" t="str">
            <v>镀黑锌</v>
          </cell>
          <cell r="E91" t="str">
            <v>ST4.2*13大扁头自攻螺钉</v>
          </cell>
          <cell r="F91" t="str">
            <v>EA</v>
          </cell>
          <cell r="G91">
            <v>44197</v>
          </cell>
          <cell r="H91">
            <v>44561</v>
          </cell>
          <cell r="I91" t="str">
            <v>P</v>
          </cell>
          <cell r="J91">
            <v>0.031</v>
          </cell>
        </row>
        <row r="92">
          <cell r="C92" t="str">
            <v>BFA0000194</v>
          </cell>
          <cell r="D92" t="str">
            <v/>
          </cell>
          <cell r="E92" t="str">
            <v>元机十字钉4*25</v>
          </cell>
          <cell r="F92" t="str">
            <v>EA</v>
          </cell>
          <cell r="G92">
            <v>44197</v>
          </cell>
          <cell r="H92">
            <v>44561</v>
          </cell>
          <cell r="I92" t="str">
            <v>P</v>
          </cell>
          <cell r="J92">
            <v>0.0334</v>
          </cell>
        </row>
        <row r="93">
          <cell r="C93" t="str">
            <v>BFA0000441</v>
          </cell>
          <cell r="D93" t="str">
            <v>70钢∮3.5</v>
          </cell>
          <cell r="E93" t="str">
            <v>豪泺销子</v>
          </cell>
          <cell r="F93" t="str">
            <v>EA</v>
          </cell>
          <cell r="G93">
            <v>44197</v>
          </cell>
          <cell r="H93">
            <v>44561</v>
          </cell>
          <cell r="I93" t="str">
            <v>P</v>
          </cell>
          <cell r="J93">
            <v>0.0338</v>
          </cell>
        </row>
        <row r="94">
          <cell r="C94" t="str">
            <v>BFA0000013</v>
          </cell>
          <cell r="D94" t="str">
            <v>达克罗黑</v>
          </cell>
          <cell r="E94" t="str">
            <v>ST4.2*13自攻螺钉达克罗黑</v>
          </cell>
          <cell r="F94" t="str">
            <v>EA</v>
          </cell>
          <cell r="G94">
            <v>44562</v>
          </cell>
          <cell r="H94">
            <v>44926</v>
          </cell>
          <cell r="I94" t="str">
            <v>P</v>
          </cell>
          <cell r="J94">
            <v>0.034</v>
          </cell>
        </row>
        <row r="95">
          <cell r="C95" t="str">
            <v>BFA0000467</v>
          </cell>
          <cell r="D95" t="str">
            <v>镀彩</v>
          </cell>
          <cell r="E95" t="str">
            <v>ST4.8*16盘头螺钉(彩)</v>
          </cell>
          <cell r="F95" t="str">
            <v>EA</v>
          </cell>
          <cell r="G95">
            <v>44197</v>
          </cell>
          <cell r="H95">
            <v>44561</v>
          </cell>
          <cell r="I95" t="str">
            <v>P</v>
          </cell>
          <cell r="J95">
            <v>0.0359</v>
          </cell>
        </row>
        <row r="96">
          <cell r="C96" t="str">
            <v>BFA0000140</v>
          </cell>
          <cell r="D96" t="str">
            <v>环保兰白锌</v>
          </cell>
          <cell r="E96" t="str">
            <v>元机自攻2.9*42</v>
          </cell>
          <cell r="F96" t="str">
            <v>EA</v>
          </cell>
          <cell r="G96">
            <v>44197</v>
          </cell>
          <cell r="H96">
            <v>44561</v>
          </cell>
          <cell r="I96" t="str">
            <v>P</v>
          </cell>
          <cell r="J96">
            <v>0.0372</v>
          </cell>
        </row>
        <row r="97">
          <cell r="C97" t="str">
            <v>BFA0000015</v>
          </cell>
          <cell r="D97" t="str">
            <v>环保兰白锌</v>
          </cell>
          <cell r="E97" t="str">
            <v>5*20元机十字</v>
          </cell>
          <cell r="F97" t="str">
            <v>EA</v>
          </cell>
          <cell r="G97">
            <v>44197</v>
          </cell>
          <cell r="H97">
            <v>44561</v>
          </cell>
          <cell r="I97" t="str">
            <v>P</v>
          </cell>
          <cell r="J97">
            <v>0.0376</v>
          </cell>
        </row>
        <row r="98">
          <cell r="C98" t="str">
            <v>BFA0000083</v>
          </cell>
          <cell r="D98" t="str">
            <v>ST5.5*13镀白锌</v>
          </cell>
          <cell r="E98" t="str">
            <v>十字槽盘头自攻螺钉-C型</v>
          </cell>
          <cell r="F98" t="str">
            <v>EA</v>
          </cell>
          <cell r="G98">
            <v>44562</v>
          </cell>
          <cell r="H98">
            <v>44926</v>
          </cell>
          <cell r="I98" t="str">
            <v>P</v>
          </cell>
          <cell r="J98">
            <v>0.04</v>
          </cell>
        </row>
        <row r="99">
          <cell r="C99" t="str">
            <v>BSP0000053</v>
          </cell>
          <cell r="D99" t="str">
            <v/>
          </cell>
          <cell r="E99" t="str">
            <v>开口挡圈φ8</v>
          </cell>
          <cell r="F99" t="str">
            <v>EA</v>
          </cell>
          <cell r="G99">
            <v>44197</v>
          </cell>
          <cell r="H99">
            <v>44561</v>
          </cell>
          <cell r="I99" t="str">
            <v>P</v>
          </cell>
          <cell r="J99">
            <v>0.04</v>
          </cell>
        </row>
        <row r="100">
          <cell r="C100" t="str">
            <v>BFA0000191</v>
          </cell>
          <cell r="D100" t="str">
            <v>镀白锌</v>
          </cell>
          <cell r="E100" t="str">
            <v>ST4.8*16盘头自攻螺钉</v>
          </cell>
          <cell r="F100" t="str">
            <v>EA</v>
          </cell>
          <cell r="G100">
            <v>44197</v>
          </cell>
          <cell r="H100">
            <v>44561</v>
          </cell>
          <cell r="I100" t="str">
            <v>P</v>
          </cell>
          <cell r="J100">
            <v>0.04</v>
          </cell>
        </row>
        <row r="101">
          <cell r="C101" t="str">
            <v>BFA0000498</v>
          </cell>
          <cell r="D101" t="str">
            <v>镀白锌</v>
          </cell>
          <cell r="E101" t="str">
            <v>∮8*24大平垫</v>
          </cell>
          <cell r="F101" t="str">
            <v>EA</v>
          </cell>
          <cell r="G101">
            <v>44197</v>
          </cell>
          <cell r="H101">
            <v>44561</v>
          </cell>
          <cell r="I101" t="str">
            <v>P</v>
          </cell>
          <cell r="J101">
            <v>0.04</v>
          </cell>
        </row>
        <row r="102">
          <cell r="C102" t="str">
            <v>BFA0000140</v>
          </cell>
          <cell r="D102" t="str">
            <v>环保兰白锌</v>
          </cell>
          <cell r="E102" t="str">
            <v>元机自攻2.9*42</v>
          </cell>
          <cell r="F102" t="str">
            <v>EA</v>
          </cell>
          <cell r="G102">
            <v>44743</v>
          </cell>
          <cell r="H102">
            <v>44926</v>
          </cell>
          <cell r="I102" t="str">
            <v>P</v>
          </cell>
          <cell r="J102">
            <v>0.04</v>
          </cell>
        </row>
        <row r="103">
          <cell r="C103" t="str">
            <v>BFA0000014</v>
          </cell>
          <cell r="D103" t="str">
            <v>ST4.8*13镀黑锌</v>
          </cell>
          <cell r="E103" t="str">
            <v>十字槽盘头自攻螺钉-C型</v>
          </cell>
          <cell r="F103" t="str">
            <v>EA</v>
          </cell>
          <cell r="G103">
            <v>44562</v>
          </cell>
          <cell r="H103">
            <v>44926</v>
          </cell>
          <cell r="I103" t="str">
            <v>P</v>
          </cell>
          <cell r="J103">
            <v>0.0434</v>
          </cell>
        </row>
        <row r="104">
          <cell r="C104" t="str">
            <v>RIM0000069</v>
          </cell>
          <cell r="D104" t="str">
            <v>Pa6</v>
          </cell>
          <cell r="E104" t="str">
            <v>1029室尼龙垫</v>
          </cell>
          <cell r="F104" t="str">
            <v>EA</v>
          </cell>
          <cell r="G104">
            <v>44197</v>
          </cell>
          <cell r="H104">
            <v>44561</v>
          </cell>
          <cell r="I104" t="str">
            <v>P</v>
          </cell>
          <cell r="J104">
            <v>0.0442</v>
          </cell>
        </row>
        <row r="105">
          <cell r="C105" t="str">
            <v>BFA0000476</v>
          </cell>
          <cell r="D105" t="str">
            <v>镀黑锌</v>
          </cell>
          <cell r="E105" t="str">
            <v>φ10弹垫(黑锌)</v>
          </cell>
          <cell r="F105" t="str">
            <v>EA</v>
          </cell>
          <cell r="G105">
            <v>44197</v>
          </cell>
          <cell r="H105">
            <v>44561</v>
          </cell>
          <cell r="I105" t="str">
            <v>P</v>
          </cell>
          <cell r="J105">
            <v>0.046</v>
          </cell>
        </row>
        <row r="106">
          <cell r="C106" t="str">
            <v>BFA0000205</v>
          </cell>
          <cell r="D106" t="str">
            <v>镀黑锌</v>
          </cell>
          <cell r="E106" t="str">
            <v>元机自攻 4.8*16小头</v>
          </cell>
          <cell r="F106" t="str">
            <v>EA</v>
          </cell>
          <cell r="G106">
            <v>44197</v>
          </cell>
          <cell r="H106">
            <v>44561</v>
          </cell>
          <cell r="I106" t="str">
            <v>P</v>
          </cell>
          <cell r="J106">
            <v>0.0469</v>
          </cell>
        </row>
        <row r="107">
          <cell r="C107" t="str">
            <v>BFA0000021</v>
          </cell>
          <cell r="D107" t="str">
            <v>镀黑锌</v>
          </cell>
          <cell r="E107" t="str">
            <v>十字自攻钉ST4.8*16</v>
          </cell>
          <cell r="F107" t="str">
            <v>EA</v>
          </cell>
          <cell r="G107">
            <v>44197</v>
          </cell>
          <cell r="H107">
            <v>44561</v>
          </cell>
          <cell r="I107" t="str">
            <v>P</v>
          </cell>
          <cell r="J107">
            <v>0.0478</v>
          </cell>
        </row>
        <row r="108">
          <cell r="C108" t="str">
            <v>RCA0000001</v>
          </cell>
          <cell r="D108" t="str">
            <v>1B16282100003</v>
          </cell>
          <cell r="E108" t="str">
            <v>K1左内扣盖总成</v>
          </cell>
          <cell r="F108" t="str">
            <v>EA</v>
          </cell>
          <cell r="G108">
            <v>44197</v>
          </cell>
          <cell r="H108">
            <v>44561</v>
          </cell>
          <cell r="I108" t="str">
            <v>P</v>
          </cell>
          <cell r="J108">
            <v>0.04841</v>
          </cell>
        </row>
        <row r="109">
          <cell r="C109" t="str">
            <v>BCL0000048</v>
          </cell>
          <cell r="D109" t="str">
            <v>1B16984500005</v>
          </cell>
          <cell r="E109" t="str">
            <v>塑料铆钉(卡扣)</v>
          </cell>
          <cell r="F109" t="str">
            <v>Ea</v>
          </cell>
          <cell r="G109">
            <v>44197</v>
          </cell>
          <cell r="H109">
            <v>44561</v>
          </cell>
          <cell r="I109" t="str">
            <v>P</v>
          </cell>
          <cell r="J109">
            <v>0.04841</v>
          </cell>
        </row>
        <row r="110">
          <cell r="C110" t="str">
            <v>BFA0000154</v>
          </cell>
          <cell r="D110" t="str">
            <v>达克罗白</v>
          </cell>
          <cell r="E110" t="str">
            <v>元机十字钉5*8达克罗</v>
          </cell>
          <cell r="F110" t="str">
            <v>EA</v>
          </cell>
          <cell r="G110">
            <v>44197</v>
          </cell>
          <cell r="H110">
            <v>44561</v>
          </cell>
          <cell r="I110" t="str">
            <v>P</v>
          </cell>
          <cell r="J110">
            <v>0.05</v>
          </cell>
        </row>
        <row r="111">
          <cell r="C111" t="str">
            <v>BFA0000226</v>
          </cell>
          <cell r="D111" t="str">
            <v>环保兰白锌</v>
          </cell>
          <cell r="E111" t="str">
            <v>4.2*35元机自攻钉</v>
          </cell>
          <cell r="F111" t="str">
            <v>EA</v>
          </cell>
          <cell r="G111">
            <v>44197</v>
          </cell>
          <cell r="H111">
            <v>44561</v>
          </cell>
          <cell r="I111" t="str">
            <v>P</v>
          </cell>
          <cell r="J111">
            <v>0.05</v>
          </cell>
        </row>
        <row r="112">
          <cell r="C112" t="str">
            <v>TMA0000428</v>
          </cell>
          <cell r="D112" t="str">
            <v/>
          </cell>
          <cell r="E112" t="str">
            <v>曼项目前下视镜装箱单</v>
          </cell>
          <cell r="F112" t="str">
            <v>EA</v>
          </cell>
          <cell r="G112">
            <v>44197</v>
          </cell>
          <cell r="H112">
            <v>44561</v>
          </cell>
          <cell r="I112" t="str">
            <v>P</v>
          </cell>
          <cell r="J112">
            <v>0.05</v>
          </cell>
        </row>
        <row r="113">
          <cell r="C113" t="str">
            <v>BFA0000154</v>
          </cell>
          <cell r="D113" t="str">
            <v>达克罗白</v>
          </cell>
          <cell r="E113" t="str">
            <v>元机十字钉5*8达克罗</v>
          </cell>
          <cell r="F113" t="str">
            <v>EA</v>
          </cell>
          <cell r="G113">
            <v>44197</v>
          </cell>
          <cell r="H113">
            <v>44561</v>
          </cell>
          <cell r="I113" t="str">
            <v>P</v>
          </cell>
          <cell r="J113">
            <v>0.05</v>
          </cell>
        </row>
        <row r="114">
          <cell r="C114" t="str">
            <v>BFA0000154</v>
          </cell>
          <cell r="D114" t="str">
            <v>达克罗白</v>
          </cell>
          <cell r="E114" t="str">
            <v>元机十字钉5*8达克罗</v>
          </cell>
          <cell r="F114" t="str">
            <v>EA</v>
          </cell>
          <cell r="G114">
            <v>44743</v>
          </cell>
          <cell r="H114">
            <v>44926</v>
          </cell>
          <cell r="I114" t="str">
            <v>P</v>
          </cell>
          <cell r="J114">
            <v>0.05</v>
          </cell>
        </row>
        <row r="115">
          <cell r="C115" t="str">
            <v>BFA0000010</v>
          </cell>
          <cell r="D115" t="str">
            <v>镀白锌</v>
          </cell>
          <cell r="E115" t="str">
            <v>M8自锁螺母(白)</v>
          </cell>
          <cell r="F115" t="str">
            <v>EA</v>
          </cell>
          <cell r="G115">
            <v>44562</v>
          </cell>
          <cell r="H115">
            <v>44926</v>
          </cell>
          <cell r="I115" t="str">
            <v>P</v>
          </cell>
          <cell r="J115">
            <v>0.05</v>
          </cell>
        </row>
        <row r="116">
          <cell r="C116" t="str">
            <v>BCL0000048</v>
          </cell>
          <cell r="D116" t="str">
            <v>1B16984500005</v>
          </cell>
          <cell r="E116" t="str">
            <v>塑料铆钉(卡扣)</v>
          </cell>
          <cell r="F116" t="str">
            <v>EA</v>
          </cell>
          <cell r="G116">
            <v>44562</v>
          </cell>
          <cell r="H116">
            <v>44926</v>
          </cell>
          <cell r="I116" t="str">
            <v>P</v>
          </cell>
          <cell r="J116">
            <v>0.05044</v>
          </cell>
        </row>
        <row r="117">
          <cell r="C117" t="str">
            <v>TSY0000156</v>
          </cell>
          <cell r="D117" t="str">
            <v>85mm</v>
          </cell>
          <cell r="E117" t="str">
            <v>板条KT-39-85</v>
          </cell>
          <cell r="F117" t="str">
            <v>EA</v>
          </cell>
          <cell r="G117">
            <v>44562</v>
          </cell>
          <cell r="H117">
            <v>44926</v>
          </cell>
          <cell r="I117" t="str">
            <v>P</v>
          </cell>
          <cell r="J117">
            <v>0.0507</v>
          </cell>
        </row>
        <row r="118">
          <cell r="C118" t="str">
            <v>RIM0000073</v>
          </cell>
          <cell r="D118" t="str">
            <v>Q235</v>
          </cell>
          <cell r="E118" t="str">
            <v>1029室打铁片(新)</v>
          </cell>
          <cell r="F118" t="str">
            <v>EA</v>
          </cell>
          <cell r="G118">
            <v>44197</v>
          </cell>
          <cell r="H118">
            <v>44561</v>
          </cell>
          <cell r="I118" t="str">
            <v>P</v>
          </cell>
          <cell r="J118">
            <v>0.0508</v>
          </cell>
        </row>
        <row r="119">
          <cell r="C119" t="str">
            <v>BFA0000146</v>
          </cell>
          <cell r="D119" t="str">
            <v>黑达克罗</v>
          </cell>
          <cell r="E119" t="str">
            <v>φ10平垫(黑达克罗)</v>
          </cell>
          <cell r="F119" t="str">
            <v>EA</v>
          </cell>
          <cell r="G119">
            <v>44197</v>
          </cell>
          <cell r="H119">
            <v>44561</v>
          </cell>
          <cell r="I119" t="str">
            <v>P</v>
          </cell>
          <cell r="J119">
            <v>0.0513</v>
          </cell>
        </row>
        <row r="120">
          <cell r="C120" t="str">
            <v>BFA0000238</v>
          </cell>
          <cell r="D120" t="str">
            <v>环保兰白锌GB919</v>
          </cell>
          <cell r="E120" t="str">
            <v>M5*30沉头十字螺栓</v>
          </cell>
          <cell r="F120" t="str">
            <v>EA</v>
          </cell>
          <cell r="G120">
            <v>44197</v>
          </cell>
          <cell r="H120">
            <v>44561</v>
          </cell>
          <cell r="I120" t="str">
            <v>P</v>
          </cell>
          <cell r="J120">
            <v>0.0517</v>
          </cell>
        </row>
        <row r="121">
          <cell r="C121" t="str">
            <v>TSY0000079</v>
          </cell>
          <cell r="D121" t="str">
            <v>65mm</v>
          </cell>
          <cell r="E121" t="str">
            <v>板条KT-39-65</v>
          </cell>
          <cell r="F121" t="str">
            <v>EA</v>
          </cell>
          <cell r="G121">
            <v>44562</v>
          </cell>
          <cell r="H121">
            <v>44926</v>
          </cell>
          <cell r="I121" t="str">
            <v>P</v>
          </cell>
          <cell r="J121">
            <v>0.0528</v>
          </cell>
        </row>
        <row r="122">
          <cell r="C122" t="str">
            <v>BFA0000203</v>
          </cell>
          <cell r="D122" t="str">
            <v>环保兰白锌</v>
          </cell>
          <cell r="E122" t="str">
            <v>十字圆头自攻4.8*25</v>
          </cell>
          <cell r="F122" t="str">
            <v>EA</v>
          </cell>
          <cell r="G122">
            <v>44197</v>
          </cell>
          <cell r="H122">
            <v>44561</v>
          </cell>
          <cell r="I122" t="str">
            <v>P</v>
          </cell>
          <cell r="J122">
            <v>0.0531</v>
          </cell>
        </row>
        <row r="123">
          <cell r="C123" t="str">
            <v>REM0001655</v>
          </cell>
          <cell r="D123" t="str">
            <v>Pa6</v>
          </cell>
          <cell r="E123" t="str">
            <v>1029球头盖</v>
          </cell>
          <cell r="F123" t="str">
            <v>EA</v>
          </cell>
          <cell r="G123">
            <v>44197</v>
          </cell>
          <cell r="H123">
            <v>44561</v>
          </cell>
          <cell r="I123" t="str">
            <v>P</v>
          </cell>
          <cell r="J123">
            <v>0.0531</v>
          </cell>
        </row>
        <row r="124">
          <cell r="C124" t="str">
            <v>BFA0000532</v>
          </cell>
          <cell r="D124" t="str">
            <v>达克罗白</v>
          </cell>
          <cell r="E124" t="str">
            <v>M5*12盘头达克罗</v>
          </cell>
          <cell r="F124" t="str">
            <v>EA</v>
          </cell>
          <cell r="G124">
            <v>44197</v>
          </cell>
          <cell r="H124">
            <v>44561</v>
          </cell>
          <cell r="I124" t="str">
            <v>P</v>
          </cell>
          <cell r="J124">
            <v>0.0534</v>
          </cell>
        </row>
        <row r="125">
          <cell r="C125" t="str">
            <v>TSY0000061</v>
          </cell>
          <cell r="D125" t="str">
            <v>65mm</v>
          </cell>
          <cell r="E125" t="str">
            <v>板条KT-15-65</v>
          </cell>
          <cell r="F125" t="str">
            <v>EA</v>
          </cell>
          <cell r="G125">
            <v>44562</v>
          </cell>
          <cell r="H125">
            <v>44926</v>
          </cell>
          <cell r="I125" t="str">
            <v>P</v>
          </cell>
          <cell r="J125">
            <v>0.0536</v>
          </cell>
        </row>
        <row r="126">
          <cell r="C126" t="str">
            <v>BFA0000010</v>
          </cell>
          <cell r="D126" t="str">
            <v>镀白锌</v>
          </cell>
          <cell r="E126" t="str">
            <v>M8自锁螺母(白)</v>
          </cell>
          <cell r="F126" t="str">
            <v>EA</v>
          </cell>
          <cell r="G126">
            <v>44197</v>
          </cell>
          <cell r="H126">
            <v>44561</v>
          </cell>
          <cell r="I126" t="str">
            <v>P</v>
          </cell>
          <cell r="J126">
            <v>0.0556</v>
          </cell>
        </row>
        <row r="127">
          <cell r="C127" t="str">
            <v>BFA0000016</v>
          </cell>
          <cell r="D127" t="str">
            <v>环保兰白锌</v>
          </cell>
          <cell r="E127" t="str">
            <v>6*16元机十字钉</v>
          </cell>
          <cell r="F127" t="str">
            <v>EA</v>
          </cell>
          <cell r="G127">
            <v>44197</v>
          </cell>
          <cell r="H127">
            <v>44561</v>
          </cell>
          <cell r="I127" t="str">
            <v>P</v>
          </cell>
          <cell r="J127">
            <v>0.0564</v>
          </cell>
        </row>
        <row r="128">
          <cell r="C128" t="str">
            <v>SHT0010016</v>
          </cell>
          <cell r="D128" t="str">
            <v/>
          </cell>
          <cell r="E128" t="str">
            <v>气动腰托按钮堵盖</v>
          </cell>
          <cell r="F128" t="str">
            <v>EA</v>
          </cell>
          <cell r="G128">
            <v>44197</v>
          </cell>
          <cell r="H128">
            <v>44561</v>
          </cell>
          <cell r="I128" t="str">
            <v>P</v>
          </cell>
          <cell r="J128">
            <v>0.06</v>
          </cell>
        </row>
        <row r="129">
          <cell r="C129" t="str">
            <v>SHT0010016</v>
          </cell>
          <cell r="D129" t="str">
            <v/>
          </cell>
          <cell r="E129" t="str">
            <v>气动腰托按钮堵盖</v>
          </cell>
          <cell r="F129" t="str">
            <v>EA</v>
          </cell>
          <cell r="G129">
            <v>44562</v>
          </cell>
          <cell r="H129">
            <v>44926</v>
          </cell>
          <cell r="I129" t="str">
            <v>p</v>
          </cell>
          <cell r="J129">
            <v>0.06</v>
          </cell>
        </row>
        <row r="130">
          <cell r="C130" t="str">
            <v>RIM0000080</v>
          </cell>
          <cell r="D130" t="str">
            <v>1B16282300001</v>
          </cell>
          <cell r="E130" t="str">
            <v>K1室内镜</v>
          </cell>
          <cell r="F130" t="str">
            <v>EA</v>
          </cell>
          <cell r="G130">
            <v>44197</v>
          </cell>
          <cell r="H130">
            <v>44561</v>
          </cell>
          <cell r="I130" t="str">
            <v>P</v>
          </cell>
          <cell r="J130">
            <v>0.06</v>
          </cell>
        </row>
        <row r="131">
          <cell r="C131" t="str">
            <v>BFA0000004</v>
          </cell>
          <cell r="D131" t="str">
            <v>4*200</v>
          </cell>
          <cell r="E131" t="str">
            <v>4*200扎带</v>
          </cell>
          <cell r="F131" t="str">
            <v>EA</v>
          </cell>
          <cell r="G131">
            <v>44197</v>
          </cell>
          <cell r="H131">
            <v>44561</v>
          </cell>
          <cell r="I131" t="str">
            <v>P</v>
          </cell>
          <cell r="J131">
            <v>0.06</v>
          </cell>
        </row>
        <row r="132">
          <cell r="C132" t="str">
            <v>BCL0000047</v>
          </cell>
          <cell r="D132" t="str">
            <v>1B16951200010</v>
          </cell>
          <cell r="E132" t="str">
            <v>塑料铆钉(卡扣)</v>
          </cell>
          <cell r="F132" t="str">
            <v>EA</v>
          </cell>
          <cell r="G132">
            <v>44562</v>
          </cell>
          <cell r="H132">
            <v>44926</v>
          </cell>
          <cell r="I132" t="str">
            <v>P</v>
          </cell>
          <cell r="J132">
            <v>0.06593</v>
          </cell>
        </row>
        <row r="133">
          <cell r="C133" t="str">
            <v>BFA0000292</v>
          </cell>
          <cell r="D133" t="str">
            <v>ST 4.2×16-C(镀黑锌)</v>
          </cell>
          <cell r="E133" t="str">
            <v>φ4.2*16元机自攻螺丝</v>
          </cell>
          <cell r="F133" t="str">
            <v>EA</v>
          </cell>
          <cell r="G133">
            <v>44562</v>
          </cell>
          <cell r="H133">
            <v>44926</v>
          </cell>
          <cell r="I133" t="str">
            <v>P</v>
          </cell>
          <cell r="J133">
            <v>0.07</v>
          </cell>
        </row>
        <row r="134">
          <cell r="C134" t="str">
            <v>SHT0000534</v>
          </cell>
          <cell r="D134" t="str">
            <v/>
          </cell>
          <cell r="E134" t="str">
            <v>H4橡胶垫</v>
          </cell>
          <cell r="F134" t="str">
            <v>EA</v>
          </cell>
          <cell r="G134">
            <v>44562</v>
          </cell>
          <cell r="H134">
            <v>44926</v>
          </cell>
          <cell r="I134" t="str">
            <v>P</v>
          </cell>
          <cell r="J134">
            <v>0.07</v>
          </cell>
        </row>
        <row r="135">
          <cell r="C135" t="str">
            <v>BFA0000292</v>
          </cell>
          <cell r="D135" t="str">
            <v>ST 4.2×16-C(镀黑锌)</v>
          </cell>
          <cell r="E135" t="str">
            <v>φ4.2*16元机自攻螺丝</v>
          </cell>
          <cell r="F135" t="str">
            <v>EA</v>
          </cell>
          <cell r="G135">
            <v>44562</v>
          </cell>
          <cell r="H135">
            <v>44926</v>
          </cell>
          <cell r="I135" t="str">
            <v>P</v>
          </cell>
          <cell r="J135">
            <v>0.07</v>
          </cell>
        </row>
        <row r="136">
          <cell r="C136" t="str">
            <v>SHT0000534</v>
          </cell>
          <cell r="D136" t="str">
            <v/>
          </cell>
          <cell r="E136" t="str">
            <v>H4橡胶垫</v>
          </cell>
          <cell r="F136" t="str">
            <v>EA</v>
          </cell>
          <cell r="G136">
            <v>44562</v>
          </cell>
          <cell r="H136">
            <v>44926</v>
          </cell>
          <cell r="I136" t="str">
            <v>P</v>
          </cell>
          <cell r="J136">
            <v>0.07</v>
          </cell>
        </row>
        <row r="137">
          <cell r="C137" t="str">
            <v>BFA0000004</v>
          </cell>
          <cell r="D137" t="str">
            <v>4*200</v>
          </cell>
          <cell r="E137" t="str">
            <v>4*200扎带</v>
          </cell>
          <cell r="F137" t="str">
            <v>EA</v>
          </cell>
          <cell r="G137">
            <v>44197</v>
          </cell>
          <cell r="H137">
            <v>44561</v>
          </cell>
          <cell r="I137" t="str">
            <v>P</v>
          </cell>
          <cell r="J137">
            <v>0.07</v>
          </cell>
        </row>
        <row r="138">
          <cell r="C138" t="str">
            <v>BFA0000004</v>
          </cell>
          <cell r="D138" t="str">
            <v>4*200</v>
          </cell>
          <cell r="E138" t="str">
            <v>4*200扎带</v>
          </cell>
          <cell r="F138" t="str">
            <v>ea</v>
          </cell>
          <cell r="G138">
            <v>44562</v>
          </cell>
          <cell r="H138">
            <v>44926</v>
          </cell>
          <cell r="I138" t="str">
            <v>p</v>
          </cell>
          <cell r="J138">
            <v>0.07</v>
          </cell>
        </row>
        <row r="139">
          <cell r="C139" t="str">
            <v>SHT0000534</v>
          </cell>
          <cell r="D139" t="str">
            <v/>
          </cell>
          <cell r="E139" t="str">
            <v>H4橡胶垫</v>
          </cell>
          <cell r="F139" t="str">
            <v>EA</v>
          </cell>
          <cell r="G139">
            <v>44197</v>
          </cell>
          <cell r="H139">
            <v>44561</v>
          </cell>
          <cell r="I139" t="str">
            <v>P</v>
          </cell>
          <cell r="J139">
            <v>0.07</v>
          </cell>
        </row>
        <row r="140">
          <cell r="C140" t="str">
            <v>BFA0000003</v>
          </cell>
          <cell r="D140" t="str">
            <v/>
          </cell>
          <cell r="E140" t="str">
            <v>F扣</v>
          </cell>
          <cell r="F140" t="str">
            <v>EA</v>
          </cell>
          <cell r="G140">
            <v>44197</v>
          </cell>
          <cell r="H140">
            <v>44561</v>
          </cell>
          <cell r="I140" t="str">
            <v>P</v>
          </cell>
          <cell r="J140">
            <v>0.07</v>
          </cell>
        </row>
        <row r="141">
          <cell r="C141" t="str">
            <v>BFA0000004</v>
          </cell>
          <cell r="D141" t="str">
            <v>4*200</v>
          </cell>
          <cell r="E141" t="str">
            <v>4*200扎带</v>
          </cell>
          <cell r="F141" t="str">
            <v>EA</v>
          </cell>
          <cell r="G141">
            <v>44197</v>
          </cell>
          <cell r="H141">
            <v>44561</v>
          </cell>
          <cell r="I141" t="str">
            <v>P</v>
          </cell>
          <cell r="J141">
            <v>0.07</v>
          </cell>
        </row>
        <row r="142">
          <cell r="C142" t="str">
            <v>BFA0000004</v>
          </cell>
          <cell r="D142" t="str">
            <v>4*200</v>
          </cell>
          <cell r="E142" t="str">
            <v>4*200扎带</v>
          </cell>
          <cell r="F142" t="str">
            <v>EA</v>
          </cell>
          <cell r="G142">
            <v>44197</v>
          </cell>
          <cell r="H142">
            <v>44561</v>
          </cell>
          <cell r="I142" t="str">
            <v>P</v>
          </cell>
          <cell r="J142">
            <v>0.07</v>
          </cell>
        </row>
        <row r="143">
          <cell r="C143" t="str">
            <v>BFA0000809</v>
          </cell>
          <cell r="D143" t="str">
            <v/>
          </cell>
          <cell r="E143" t="str">
            <v>5.5*13黑锌自攻螺丝</v>
          </cell>
          <cell r="F143" t="str">
            <v>EA</v>
          </cell>
          <cell r="G143">
            <v>44197</v>
          </cell>
          <cell r="H143">
            <v>44561</v>
          </cell>
          <cell r="I143" t="str">
            <v>P</v>
          </cell>
          <cell r="J143">
            <v>0.07</v>
          </cell>
        </row>
        <row r="144">
          <cell r="C144" t="str">
            <v>REM0001634</v>
          </cell>
          <cell r="D144" t="str">
            <v>Pa66+GF30</v>
          </cell>
          <cell r="E144" t="str">
            <v>1475尼龙弹垫</v>
          </cell>
          <cell r="F144" t="str">
            <v>EA</v>
          </cell>
          <cell r="G144">
            <v>44197</v>
          </cell>
          <cell r="H144">
            <v>44561</v>
          </cell>
          <cell r="I144" t="str">
            <v>P</v>
          </cell>
          <cell r="J144">
            <v>0.07</v>
          </cell>
        </row>
        <row r="145">
          <cell r="C145" t="str">
            <v>REM0001740</v>
          </cell>
          <cell r="D145" t="str">
            <v>Q235 t=2mm</v>
          </cell>
          <cell r="E145" t="str">
            <v>奥铃小碗</v>
          </cell>
          <cell r="F145" t="str">
            <v>EA</v>
          </cell>
          <cell r="G145">
            <v>44197</v>
          </cell>
          <cell r="H145">
            <v>44561</v>
          </cell>
          <cell r="I145" t="str">
            <v>P</v>
          </cell>
          <cell r="J145">
            <v>0.07</v>
          </cell>
        </row>
        <row r="146">
          <cell r="C146" t="str">
            <v>REM0000822</v>
          </cell>
          <cell r="D146" t="str">
            <v/>
          </cell>
          <cell r="E146" t="str">
            <v>C30D扎带</v>
          </cell>
          <cell r="F146" t="str">
            <v>EA</v>
          </cell>
          <cell r="G146">
            <v>44197</v>
          </cell>
          <cell r="H146">
            <v>44561</v>
          </cell>
          <cell r="I146" t="str">
            <v>P</v>
          </cell>
          <cell r="J146">
            <v>0.07</v>
          </cell>
        </row>
        <row r="147">
          <cell r="C147" t="str">
            <v>REM0000822</v>
          </cell>
          <cell r="D147" t="str">
            <v/>
          </cell>
          <cell r="E147" t="str">
            <v>C30D扎带</v>
          </cell>
          <cell r="F147" t="str">
            <v>EA</v>
          </cell>
          <cell r="G147">
            <v>44743</v>
          </cell>
          <cell r="H147">
            <v>44926</v>
          </cell>
          <cell r="I147" t="str">
            <v>P</v>
          </cell>
          <cell r="J147">
            <v>0.07</v>
          </cell>
        </row>
        <row r="148">
          <cell r="C148" t="str">
            <v>BFA0000004</v>
          </cell>
          <cell r="D148" t="str">
            <v>4*200</v>
          </cell>
          <cell r="E148" t="str">
            <v>4*200扎带</v>
          </cell>
          <cell r="F148" t="str">
            <v>EA</v>
          </cell>
          <cell r="G148">
            <v>44562</v>
          </cell>
          <cell r="H148">
            <v>44926</v>
          </cell>
          <cell r="I148" t="str">
            <v>P</v>
          </cell>
          <cell r="J148">
            <v>0.07</v>
          </cell>
        </row>
        <row r="149">
          <cell r="C149" t="str">
            <v>BFA0000461</v>
          </cell>
          <cell r="D149" t="str">
            <v>镀彩</v>
          </cell>
          <cell r="E149" t="str">
            <v>M6*35十一字螺栓</v>
          </cell>
          <cell r="F149" t="str">
            <v>EA</v>
          </cell>
          <cell r="G149">
            <v>44197</v>
          </cell>
          <cell r="H149">
            <v>44561</v>
          </cell>
          <cell r="I149" t="str">
            <v>P</v>
          </cell>
          <cell r="J149">
            <v>0.0726</v>
          </cell>
        </row>
        <row r="150">
          <cell r="C150" t="str">
            <v>REM0001905</v>
          </cell>
          <cell r="D150" t="str">
            <v>PP黑色</v>
          </cell>
          <cell r="E150" t="str">
            <v>欧曼重卡防水帽</v>
          </cell>
          <cell r="F150" t="str">
            <v>EA</v>
          </cell>
          <cell r="G150">
            <v>44197</v>
          </cell>
          <cell r="H150">
            <v>44561</v>
          </cell>
          <cell r="I150" t="str">
            <v>P</v>
          </cell>
          <cell r="J150">
            <v>0.0736</v>
          </cell>
        </row>
        <row r="151">
          <cell r="C151" t="str">
            <v>BFA0000580</v>
          </cell>
          <cell r="D151" t="str">
            <v>环保兰白锌</v>
          </cell>
          <cell r="E151" t="str">
            <v>元机自攻4.8*52</v>
          </cell>
          <cell r="F151" t="str">
            <v>EA</v>
          </cell>
          <cell r="G151">
            <v>44197</v>
          </cell>
          <cell r="H151">
            <v>44561</v>
          </cell>
          <cell r="I151" t="str">
            <v>P</v>
          </cell>
          <cell r="J151">
            <v>0.076</v>
          </cell>
        </row>
        <row r="152">
          <cell r="C152" t="str">
            <v>REM0001806</v>
          </cell>
          <cell r="D152" t="str">
            <v>Q235 t=2</v>
          </cell>
          <cell r="E152" t="str">
            <v>豪泺小碗</v>
          </cell>
          <cell r="F152" t="str">
            <v>EA</v>
          </cell>
          <cell r="G152">
            <v>44197</v>
          </cell>
          <cell r="H152">
            <v>44561</v>
          </cell>
          <cell r="I152" t="str">
            <v>P</v>
          </cell>
          <cell r="J152">
            <v>0.076</v>
          </cell>
        </row>
        <row r="153">
          <cell r="C153" t="str">
            <v>REM0001971</v>
          </cell>
          <cell r="D153" t="str">
            <v/>
          </cell>
          <cell r="E153" t="str">
            <v>重卡内扶手按钮小(新灰)</v>
          </cell>
          <cell r="F153" t="str">
            <v>EA</v>
          </cell>
          <cell r="G153">
            <v>44562</v>
          </cell>
          <cell r="H153">
            <v>44926</v>
          </cell>
          <cell r="I153" t="str">
            <v>P</v>
          </cell>
          <cell r="J153">
            <v>0.07692</v>
          </cell>
        </row>
        <row r="154">
          <cell r="C154" t="str">
            <v>RIM0000072</v>
          </cell>
          <cell r="D154" t="str">
            <v>Q235镀锌</v>
          </cell>
          <cell r="E154" t="str">
            <v>1028室铁件</v>
          </cell>
          <cell r="F154" t="str">
            <v>EA</v>
          </cell>
          <cell r="G154">
            <v>44197</v>
          </cell>
          <cell r="H154">
            <v>44561</v>
          </cell>
          <cell r="I154" t="str">
            <v>P</v>
          </cell>
          <cell r="J154">
            <v>0.077</v>
          </cell>
        </row>
        <row r="155">
          <cell r="C155" t="str">
            <v>BFA0000584</v>
          </cell>
          <cell r="D155" t="str">
            <v>环保兰白锌</v>
          </cell>
          <cell r="E155" t="str">
            <v>4.8*42盘头自攻钉</v>
          </cell>
          <cell r="F155" t="str">
            <v>EA</v>
          </cell>
          <cell r="G155">
            <v>44197</v>
          </cell>
          <cell r="H155">
            <v>44561</v>
          </cell>
          <cell r="I155" t="str">
            <v>P</v>
          </cell>
          <cell r="J155">
            <v>0.0776</v>
          </cell>
        </row>
        <row r="156">
          <cell r="C156" t="str">
            <v>BFA0000460</v>
          </cell>
          <cell r="D156" t="str">
            <v>镀彩</v>
          </cell>
          <cell r="E156" t="str">
            <v>M6*30外方螺栓</v>
          </cell>
          <cell r="F156" t="str">
            <v>EA</v>
          </cell>
          <cell r="G156">
            <v>44197</v>
          </cell>
          <cell r="H156">
            <v>44561</v>
          </cell>
          <cell r="I156" t="str">
            <v>P</v>
          </cell>
          <cell r="J156">
            <v>0.0796</v>
          </cell>
        </row>
        <row r="157">
          <cell r="C157" t="str">
            <v>SLT0000757</v>
          </cell>
          <cell r="D157" t="str">
            <v>M4轻卡深灰色</v>
          </cell>
          <cell r="E157" t="str">
            <v>前排座椅前端饰盖</v>
          </cell>
          <cell r="F157" t="str">
            <v>EA</v>
          </cell>
          <cell r="G157">
            <v>44562</v>
          </cell>
          <cell r="H157">
            <v>44926</v>
          </cell>
          <cell r="I157" t="str">
            <v>P</v>
          </cell>
          <cell r="J157">
            <v>0.07964</v>
          </cell>
        </row>
        <row r="158">
          <cell r="C158" t="str">
            <v>BFA0000003</v>
          </cell>
          <cell r="D158" t="str">
            <v/>
          </cell>
          <cell r="E158" t="str">
            <v>F扣</v>
          </cell>
          <cell r="F158" t="str">
            <v>EA</v>
          </cell>
          <cell r="G158">
            <v>44197</v>
          </cell>
          <cell r="H158">
            <v>44561</v>
          </cell>
          <cell r="I158" t="str">
            <v>P</v>
          </cell>
          <cell r="J158">
            <v>0.08</v>
          </cell>
        </row>
        <row r="159">
          <cell r="C159" t="str">
            <v>BFA0000003</v>
          </cell>
          <cell r="D159" t="str">
            <v/>
          </cell>
          <cell r="E159" t="str">
            <v>F扣</v>
          </cell>
          <cell r="F159" t="str">
            <v>ea</v>
          </cell>
          <cell r="G159">
            <v>44562</v>
          </cell>
          <cell r="H159">
            <v>44926</v>
          </cell>
          <cell r="I159" t="str">
            <v>P</v>
          </cell>
          <cell r="J159">
            <v>0.08</v>
          </cell>
        </row>
        <row r="160">
          <cell r="C160" t="str">
            <v>SLT0000757</v>
          </cell>
          <cell r="D160" t="str">
            <v>M4轻卡深灰色</v>
          </cell>
          <cell r="E160" t="str">
            <v>前排座椅前端饰盖</v>
          </cell>
          <cell r="F160" t="str">
            <v>EA</v>
          </cell>
          <cell r="G160">
            <v>44197</v>
          </cell>
          <cell r="H160">
            <v>44561</v>
          </cell>
          <cell r="I160" t="str">
            <v>P</v>
          </cell>
          <cell r="J160">
            <v>0.08</v>
          </cell>
        </row>
        <row r="161">
          <cell r="C161" t="str">
            <v>REM0000687</v>
          </cell>
          <cell r="D161" t="str">
            <v>发泡EPDM</v>
          </cell>
          <cell r="E161" t="str">
            <v>M20胶条</v>
          </cell>
          <cell r="F161" t="str">
            <v>EA</v>
          </cell>
          <cell r="G161">
            <v>44197</v>
          </cell>
          <cell r="H161">
            <v>44561</v>
          </cell>
          <cell r="I161" t="str">
            <v>P</v>
          </cell>
          <cell r="J161">
            <v>0.08</v>
          </cell>
        </row>
        <row r="162">
          <cell r="C162" t="str">
            <v>REM0001971</v>
          </cell>
          <cell r="D162" t="str">
            <v/>
          </cell>
          <cell r="E162" t="str">
            <v>重卡内扶手按钮小(新灰)</v>
          </cell>
          <cell r="F162" t="str">
            <v>EA</v>
          </cell>
          <cell r="G162">
            <v>44197</v>
          </cell>
          <cell r="H162">
            <v>44561</v>
          </cell>
          <cell r="I162" t="str">
            <v>P</v>
          </cell>
          <cell r="J162">
            <v>0.08012</v>
          </cell>
        </row>
        <row r="163">
          <cell r="C163" t="str">
            <v>BFA0000575</v>
          </cell>
          <cell r="D163" t="str">
            <v>黑锌</v>
          </cell>
          <cell r="E163" t="str">
            <v>Φ6*40内方螺丝</v>
          </cell>
          <cell r="F163" t="str">
            <v>EA</v>
          </cell>
          <cell r="G163">
            <v>44197</v>
          </cell>
          <cell r="H163">
            <v>44561</v>
          </cell>
          <cell r="I163" t="str">
            <v>P</v>
          </cell>
          <cell r="J163">
            <v>0.083</v>
          </cell>
        </row>
        <row r="164">
          <cell r="C164" t="str">
            <v>RIM0000075</v>
          </cell>
          <cell r="D164" t="str">
            <v>65Mn镀铜</v>
          </cell>
          <cell r="E164" t="str">
            <v>1029室灯泡卡子</v>
          </cell>
          <cell r="F164" t="str">
            <v>EA</v>
          </cell>
          <cell r="G164">
            <v>44197</v>
          </cell>
          <cell r="H164">
            <v>44561</v>
          </cell>
          <cell r="I164" t="str">
            <v>P</v>
          </cell>
          <cell r="J164">
            <v>0.0855</v>
          </cell>
        </row>
        <row r="165">
          <cell r="C165" t="str">
            <v>BFA0000485</v>
          </cell>
          <cell r="D165" t="str">
            <v>镀白锌</v>
          </cell>
          <cell r="E165" t="str">
            <v>φ16*1平垫</v>
          </cell>
          <cell r="F165" t="str">
            <v>EA</v>
          </cell>
          <cell r="G165">
            <v>44197</v>
          </cell>
          <cell r="H165">
            <v>44561</v>
          </cell>
          <cell r="I165" t="str">
            <v>P</v>
          </cell>
          <cell r="J165">
            <v>0.0862</v>
          </cell>
        </row>
        <row r="166">
          <cell r="C166" t="str">
            <v>TMA0000170</v>
          </cell>
          <cell r="D166" t="str">
            <v>AB楞 370*160</v>
          </cell>
          <cell r="E166" t="str">
            <v>1780小垫片</v>
          </cell>
          <cell r="F166" t="str">
            <v>EA</v>
          </cell>
          <cell r="G166">
            <v>44197</v>
          </cell>
          <cell r="H166">
            <v>44561</v>
          </cell>
          <cell r="I166" t="str">
            <v>P</v>
          </cell>
          <cell r="J166">
            <v>0.0862</v>
          </cell>
        </row>
        <row r="167">
          <cell r="C167" t="str">
            <v>TSY0000681</v>
          </cell>
          <cell r="D167" t="str">
            <v>105mm</v>
          </cell>
          <cell r="E167" t="str">
            <v>板条KT-15-105</v>
          </cell>
          <cell r="F167" t="str">
            <v>EA</v>
          </cell>
          <cell r="G167">
            <v>44562</v>
          </cell>
          <cell r="H167">
            <v>44926</v>
          </cell>
          <cell r="I167" t="str">
            <v>P</v>
          </cell>
          <cell r="J167">
            <v>0.0865</v>
          </cell>
        </row>
        <row r="168">
          <cell r="C168" t="str">
            <v>BFA0000018</v>
          </cell>
          <cell r="D168" t="str">
            <v>M8*16黑</v>
          </cell>
          <cell r="E168" t="str">
            <v>内六角圆柱头螺钉</v>
          </cell>
          <cell r="F168" t="str">
            <v>EA</v>
          </cell>
          <cell r="G168">
            <v>44562</v>
          </cell>
          <cell r="H168">
            <v>44926</v>
          </cell>
          <cell r="I168" t="str">
            <v>P</v>
          </cell>
          <cell r="J168">
            <v>0.09</v>
          </cell>
        </row>
        <row r="169">
          <cell r="C169" t="str">
            <v>BFA0000018</v>
          </cell>
          <cell r="D169" t="str">
            <v>M8*16黑</v>
          </cell>
          <cell r="E169" t="str">
            <v>内六角圆柱头螺钉</v>
          </cell>
          <cell r="F169" t="str">
            <v>EA</v>
          </cell>
          <cell r="G169">
            <v>44562</v>
          </cell>
          <cell r="H169">
            <v>44926</v>
          </cell>
          <cell r="I169" t="str">
            <v>P</v>
          </cell>
          <cell r="J169">
            <v>0.09</v>
          </cell>
        </row>
        <row r="170">
          <cell r="C170" t="str">
            <v>BCL0000008</v>
          </cell>
          <cell r="D170" t="str">
            <v>C32B</v>
          </cell>
          <cell r="E170" t="str">
            <v>网簧固定卡扣</v>
          </cell>
          <cell r="F170" t="str">
            <v>EA</v>
          </cell>
          <cell r="G170">
            <v>44197</v>
          </cell>
          <cell r="H170">
            <v>44561</v>
          </cell>
          <cell r="I170" t="str">
            <v>P</v>
          </cell>
          <cell r="J170">
            <v>0.09</v>
          </cell>
        </row>
        <row r="171">
          <cell r="C171" t="str">
            <v>BCL0000008</v>
          </cell>
          <cell r="D171" t="str">
            <v>C32B</v>
          </cell>
          <cell r="E171" t="str">
            <v>网簧固定卡扣</v>
          </cell>
          <cell r="F171" t="str">
            <v>EA</v>
          </cell>
          <cell r="G171">
            <v>44593</v>
          </cell>
          <cell r="H171">
            <v>44926</v>
          </cell>
          <cell r="I171" t="str">
            <v>P</v>
          </cell>
          <cell r="J171">
            <v>0.09</v>
          </cell>
        </row>
        <row r="172">
          <cell r="C172" t="str">
            <v>REM0000788</v>
          </cell>
          <cell r="D172" t="str">
            <v/>
          </cell>
          <cell r="E172" t="str">
            <v>C33D线盒左</v>
          </cell>
          <cell r="F172" t="str">
            <v>EA</v>
          </cell>
          <cell r="G172">
            <v>44743</v>
          </cell>
          <cell r="H172">
            <v>44926</v>
          </cell>
          <cell r="I172" t="str">
            <v>P</v>
          </cell>
          <cell r="J172">
            <v>0.09</v>
          </cell>
        </row>
        <row r="173">
          <cell r="C173" t="str">
            <v>BEC0000044</v>
          </cell>
          <cell r="D173" t="str">
            <v>铜</v>
          </cell>
          <cell r="E173" t="str">
            <v>DJ611-F3X0.6A/BSO铜插头</v>
          </cell>
          <cell r="F173" t="str">
            <v>EA</v>
          </cell>
          <cell r="G173">
            <v>44197</v>
          </cell>
          <cell r="H173">
            <v>44561</v>
          </cell>
          <cell r="I173" t="str">
            <v>P</v>
          </cell>
          <cell r="J173">
            <v>0.0932</v>
          </cell>
        </row>
        <row r="174">
          <cell r="C174" t="str">
            <v>BFA0000502</v>
          </cell>
          <cell r="D174" t="str">
            <v>喷涂φ10</v>
          </cell>
          <cell r="E174" t="str">
            <v>重卡平垫</v>
          </cell>
          <cell r="F174" t="str">
            <v>EA</v>
          </cell>
          <cell r="G174">
            <v>44197</v>
          </cell>
          <cell r="H174">
            <v>44561</v>
          </cell>
          <cell r="I174" t="str">
            <v>P</v>
          </cell>
          <cell r="J174">
            <v>0.094</v>
          </cell>
        </row>
        <row r="175">
          <cell r="C175" t="str">
            <v>BFA0000701</v>
          </cell>
          <cell r="D175" t="str">
            <v/>
          </cell>
          <cell r="E175" t="str">
            <v>8*20内方螺丝</v>
          </cell>
          <cell r="F175" t="str">
            <v>EA</v>
          </cell>
          <cell r="G175">
            <v>44197</v>
          </cell>
          <cell r="H175">
            <v>44561</v>
          </cell>
          <cell r="I175" t="str">
            <v>P</v>
          </cell>
          <cell r="J175">
            <v>0.0974</v>
          </cell>
        </row>
        <row r="176">
          <cell r="C176" t="str">
            <v>REM0001805</v>
          </cell>
          <cell r="D176" t="str">
            <v>65Mn t=0.8</v>
          </cell>
          <cell r="E176" t="str">
            <v>豪泺小钢片</v>
          </cell>
          <cell r="F176" t="str">
            <v>EA</v>
          </cell>
          <cell r="G176">
            <v>44197</v>
          </cell>
          <cell r="H176">
            <v>44561</v>
          </cell>
          <cell r="I176" t="str">
            <v>P</v>
          </cell>
          <cell r="J176">
            <v>0.0991</v>
          </cell>
        </row>
        <row r="177">
          <cell r="C177" t="str">
            <v>BFA0000012</v>
          </cell>
          <cell r="D177" t="str">
            <v/>
          </cell>
          <cell r="E177" t="str">
            <v>外方螺栓(黑)M8*25</v>
          </cell>
          <cell r="F177" t="str">
            <v>EA</v>
          </cell>
          <cell r="G177">
            <v>44562</v>
          </cell>
          <cell r="H177">
            <v>44926</v>
          </cell>
          <cell r="I177" t="str">
            <v>P</v>
          </cell>
          <cell r="J177">
            <v>0.1</v>
          </cell>
        </row>
        <row r="178">
          <cell r="C178" t="str">
            <v>BFA0000328</v>
          </cell>
          <cell r="D178" t="str">
            <v/>
          </cell>
          <cell r="E178" t="str">
            <v>平头铆钉</v>
          </cell>
          <cell r="F178" t="str">
            <v>EA</v>
          </cell>
          <cell r="G178">
            <v>44562</v>
          </cell>
          <cell r="H178">
            <v>44926</v>
          </cell>
          <cell r="I178" t="str">
            <v>P</v>
          </cell>
          <cell r="J178">
            <v>0.1</v>
          </cell>
        </row>
        <row r="179">
          <cell r="C179" t="str">
            <v>REM0000027</v>
          </cell>
          <cell r="D179" t="str">
            <v>POM-本</v>
          </cell>
          <cell r="E179" t="str">
            <v>BC316磨擦片</v>
          </cell>
          <cell r="F179" t="str">
            <v>EA</v>
          </cell>
          <cell r="G179">
            <v>44743</v>
          </cell>
          <cell r="H179">
            <v>44926</v>
          </cell>
          <cell r="I179" t="str">
            <v>P</v>
          </cell>
          <cell r="J179">
            <v>0.1</v>
          </cell>
        </row>
        <row r="180">
          <cell r="C180" t="str">
            <v>TSY0000026</v>
          </cell>
          <cell r="D180" t="str">
            <v>1200mm</v>
          </cell>
          <cell r="E180" t="str">
            <v>板条KT-15-1200</v>
          </cell>
          <cell r="F180" t="str">
            <v>EA</v>
          </cell>
          <cell r="G180">
            <v>44562</v>
          </cell>
          <cell r="H180">
            <v>44926</v>
          </cell>
          <cell r="I180" t="str">
            <v>P</v>
          </cell>
          <cell r="J180">
            <v>0.1014</v>
          </cell>
        </row>
        <row r="181">
          <cell r="C181" t="str">
            <v>TSY0000026</v>
          </cell>
          <cell r="D181" t="str">
            <v>1200mm</v>
          </cell>
          <cell r="E181" t="str">
            <v>板条KT-15-1200</v>
          </cell>
          <cell r="F181" t="str">
            <v>M</v>
          </cell>
          <cell r="G181">
            <v>44562</v>
          </cell>
          <cell r="H181">
            <v>44926</v>
          </cell>
          <cell r="I181" t="str">
            <v>P</v>
          </cell>
          <cell r="J181">
            <v>0.1014</v>
          </cell>
        </row>
        <row r="182">
          <cell r="C182" t="str">
            <v>BCL0000023</v>
          </cell>
          <cell r="D182" t="str">
            <v>60Si2Mn</v>
          </cell>
          <cell r="E182" t="str">
            <v>M20卡子</v>
          </cell>
          <cell r="F182" t="str">
            <v>EA</v>
          </cell>
          <cell r="G182">
            <v>44197</v>
          </cell>
          <cell r="H182">
            <v>44561</v>
          </cell>
          <cell r="I182" t="str">
            <v>P</v>
          </cell>
          <cell r="J182">
            <v>0.1026</v>
          </cell>
        </row>
        <row r="183">
          <cell r="C183" t="str">
            <v>BFA0000463</v>
          </cell>
          <cell r="D183" t="str">
            <v>镀彩</v>
          </cell>
          <cell r="E183" t="str">
            <v>M10*1.25螺母(彩)</v>
          </cell>
          <cell r="F183" t="str">
            <v>EA</v>
          </cell>
          <cell r="G183">
            <v>44197</v>
          </cell>
          <cell r="H183">
            <v>44561</v>
          </cell>
          <cell r="I183" t="str">
            <v>P</v>
          </cell>
          <cell r="J183">
            <v>0.1026</v>
          </cell>
        </row>
        <row r="184">
          <cell r="C184" t="str">
            <v>TSY0000024</v>
          </cell>
          <cell r="D184" t="str">
            <v>135mm</v>
          </cell>
          <cell r="E184" t="str">
            <v>板条KT-39-135</v>
          </cell>
          <cell r="F184" t="str">
            <v>EA</v>
          </cell>
          <cell r="G184">
            <v>44562</v>
          </cell>
          <cell r="H184">
            <v>44926</v>
          </cell>
          <cell r="I184" t="str">
            <v>P</v>
          </cell>
          <cell r="J184">
            <v>0.1057</v>
          </cell>
        </row>
        <row r="185">
          <cell r="C185" t="str">
            <v>REM0001668</v>
          </cell>
          <cell r="D185" t="str">
            <v>Pa6</v>
          </cell>
          <cell r="E185" t="str">
            <v>重卡下视镜球头盖</v>
          </cell>
          <cell r="F185" t="str">
            <v>EA</v>
          </cell>
          <cell r="G185">
            <v>44197</v>
          </cell>
          <cell r="H185">
            <v>44561</v>
          </cell>
          <cell r="I185" t="str">
            <v>P</v>
          </cell>
          <cell r="J185">
            <v>0.106</v>
          </cell>
        </row>
        <row r="186">
          <cell r="C186" t="str">
            <v>REM0001970</v>
          </cell>
          <cell r="D186" t="str">
            <v/>
          </cell>
          <cell r="E186" t="str">
            <v>重卡内扶手按钮大(新灰)</v>
          </cell>
          <cell r="F186" t="str">
            <v>EA</v>
          </cell>
          <cell r="G186">
            <v>44562</v>
          </cell>
          <cell r="H186">
            <v>44926</v>
          </cell>
          <cell r="I186" t="str">
            <v>P</v>
          </cell>
          <cell r="J186">
            <v>0.10735</v>
          </cell>
        </row>
        <row r="187">
          <cell r="C187" t="str">
            <v>SCS0005792</v>
          </cell>
          <cell r="D187" t="str">
            <v>2489</v>
          </cell>
          <cell r="E187" t="str">
            <v>无油轴套19*21*28*8</v>
          </cell>
          <cell r="F187" t="str">
            <v>EA</v>
          </cell>
          <cell r="G187">
            <v>44197</v>
          </cell>
          <cell r="H187">
            <v>44561</v>
          </cell>
          <cell r="I187" t="str">
            <v>P</v>
          </cell>
          <cell r="J187">
            <v>0.11</v>
          </cell>
        </row>
        <row r="188">
          <cell r="C188" t="str">
            <v>SHT0001881</v>
          </cell>
          <cell r="D188" t="str">
            <v/>
          </cell>
          <cell r="E188" t="str">
            <v>H5阻尼器调节内摆塑料件</v>
          </cell>
          <cell r="F188" t="str">
            <v>EA</v>
          </cell>
          <cell r="G188">
            <v>44197</v>
          </cell>
          <cell r="H188">
            <v>44561</v>
          </cell>
          <cell r="I188" t="str">
            <v>P</v>
          </cell>
          <cell r="J188">
            <v>0.11</v>
          </cell>
        </row>
        <row r="189">
          <cell r="C189" t="str">
            <v>BCL0000023</v>
          </cell>
          <cell r="D189" t="str">
            <v>60Si2Mn</v>
          </cell>
          <cell r="E189" t="str">
            <v>M20卡子</v>
          </cell>
          <cell r="F189" t="str">
            <v>EA</v>
          </cell>
          <cell r="G189">
            <v>44197</v>
          </cell>
          <cell r="H189">
            <v>44561</v>
          </cell>
          <cell r="I189" t="str">
            <v>P</v>
          </cell>
          <cell r="J189">
            <v>0.11</v>
          </cell>
        </row>
        <row r="190">
          <cell r="C190" t="str">
            <v>BCL0000023</v>
          </cell>
          <cell r="D190" t="str">
            <v>60Si2Mn</v>
          </cell>
          <cell r="E190" t="str">
            <v>M20卡子</v>
          </cell>
          <cell r="F190" t="str">
            <v>EA</v>
          </cell>
          <cell r="G190">
            <v>44562</v>
          </cell>
          <cell r="H190">
            <v>44742</v>
          </cell>
          <cell r="I190" t="str">
            <v>P</v>
          </cell>
          <cell r="J190">
            <v>0.11</v>
          </cell>
        </row>
        <row r="191">
          <cell r="C191" t="str">
            <v>BCL0000023</v>
          </cell>
          <cell r="D191" t="str">
            <v>60Si2Mn</v>
          </cell>
          <cell r="E191" t="str">
            <v>M20卡子</v>
          </cell>
          <cell r="F191" t="str">
            <v>EA</v>
          </cell>
          <cell r="G191">
            <v>44743</v>
          </cell>
          <cell r="H191">
            <v>44926</v>
          </cell>
          <cell r="I191" t="str">
            <v>P</v>
          </cell>
          <cell r="J191">
            <v>0.11</v>
          </cell>
        </row>
        <row r="192">
          <cell r="C192" t="str">
            <v>TMA0000281</v>
          </cell>
          <cell r="D192" t="str">
            <v>PE</v>
          </cell>
          <cell r="E192" t="str">
            <v>20*40塑料袋</v>
          </cell>
          <cell r="F192" t="str">
            <v>EA</v>
          </cell>
          <cell r="G192">
            <v>44197</v>
          </cell>
          <cell r="H192">
            <v>44561</v>
          </cell>
          <cell r="I192" t="str">
            <v>P</v>
          </cell>
          <cell r="J192">
            <v>0.1103</v>
          </cell>
        </row>
        <row r="193">
          <cell r="C193" t="str">
            <v>REM0001970</v>
          </cell>
          <cell r="D193" t="str">
            <v/>
          </cell>
          <cell r="E193" t="str">
            <v>重卡内扶手按钮大(新灰)</v>
          </cell>
          <cell r="F193" t="str">
            <v>EA</v>
          </cell>
          <cell r="G193">
            <v>44197</v>
          </cell>
          <cell r="H193">
            <v>44561</v>
          </cell>
          <cell r="I193" t="str">
            <v>P</v>
          </cell>
          <cell r="J193">
            <v>0.11181</v>
          </cell>
        </row>
        <row r="194">
          <cell r="C194" t="str">
            <v>TSY0000080</v>
          </cell>
          <cell r="D194" t="str">
            <v>65mm</v>
          </cell>
          <cell r="E194" t="str">
            <v>扣条KT-40-65</v>
          </cell>
          <cell r="F194" t="str">
            <v>EA</v>
          </cell>
          <cell r="G194">
            <v>44562</v>
          </cell>
          <cell r="H194">
            <v>44926</v>
          </cell>
          <cell r="I194" t="str">
            <v>P</v>
          </cell>
          <cell r="J194">
            <v>0.1126</v>
          </cell>
        </row>
        <row r="195">
          <cell r="C195" t="str">
            <v>RSM0000059</v>
          </cell>
          <cell r="D195" t="str">
            <v/>
          </cell>
          <cell r="E195" t="str">
            <v>N07下视镜球头盖</v>
          </cell>
          <cell r="F195" t="str">
            <v>EA</v>
          </cell>
          <cell r="G195">
            <v>44197</v>
          </cell>
          <cell r="H195">
            <v>44561</v>
          </cell>
          <cell r="I195" t="str">
            <v>P</v>
          </cell>
          <cell r="J195">
            <v>0.115</v>
          </cell>
        </row>
        <row r="196">
          <cell r="C196" t="str">
            <v>REM0000909</v>
          </cell>
          <cell r="D196" t="str">
            <v>Q235</v>
          </cell>
          <cell r="E196" t="str">
            <v>M20挡圈</v>
          </cell>
          <cell r="F196" t="str">
            <v>EA</v>
          </cell>
          <cell r="G196">
            <v>44197</v>
          </cell>
          <cell r="H196">
            <v>44561</v>
          </cell>
          <cell r="I196" t="str">
            <v>P</v>
          </cell>
          <cell r="J196">
            <v>0.1194</v>
          </cell>
        </row>
        <row r="197">
          <cell r="C197" t="str">
            <v>SHT0010520</v>
          </cell>
          <cell r="D197" t="str">
            <v>φ0.7Φ5.1（内径）*36</v>
          </cell>
          <cell r="E197" t="str">
            <v>变阻尼弹簧</v>
          </cell>
          <cell r="F197" t="str">
            <v>EA</v>
          </cell>
          <cell r="G197">
            <v>44562</v>
          </cell>
          <cell r="H197">
            <v>44926</v>
          </cell>
          <cell r="I197" t="str">
            <v>P</v>
          </cell>
          <cell r="J197">
            <v>0.12</v>
          </cell>
        </row>
        <row r="198">
          <cell r="C198" t="str">
            <v>BFA0000459</v>
          </cell>
          <cell r="D198" t="str">
            <v/>
          </cell>
          <cell r="E198" t="str">
            <v>M6*30内方螺栓(黑锌)</v>
          </cell>
          <cell r="F198" t="str">
            <v>EA</v>
          </cell>
          <cell r="G198">
            <v>44197</v>
          </cell>
          <cell r="H198">
            <v>44561</v>
          </cell>
          <cell r="I198" t="str">
            <v>P</v>
          </cell>
          <cell r="J198">
            <v>0.12</v>
          </cell>
        </row>
        <row r="199">
          <cell r="C199" t="str">
            <v>BFA0000579</v>
          </cell>
          <cell r="D199" t="str">
            <v>黑达克罗</v>
          </cell>
          <cell r="E199" t="str">
            <v>内六角6*22黑达克罗</v>
          </cell>
          <cell r="F199" t="str">
            <v>EA</v>
          </cell>
          <cell r="G199">
            <v>44197</v>
          </cell>
          <cell r="H199">
            <v>44561</v>
          </cell>
          <cell r="I199" t="str">
            <v>P</v>
          </cell>
          <cell r="J199">
            <v>0.12</v>
          </cell>
        </row>
        <row r="200">
          <cell r="C200" t="str">
            <v>REM0001704</v>
          </cell>
          <cell r="D200" t="str">
            <v>PA6</v>
          </cell>
          <cell r="E200" t="str">
            <v>K1尼龙衬碗</v>
          </cell>
          <cell r="F200" t="str">
            <v>EA</v>
          </cell>
          <cell r="G200">
            <v>44197</v>
          </cell>
          <cell r="H200">
            <v>44561</v>
          </cell>
          <cell r="I200" t="str">
            <v>P</v>
          </cell>
          <cell r="J200">
            <v>0.12</v>
          </cell>
        </row>
        <row r="201">
          <cell r="C201" t="str">
            <v>BFA0000237</v>
          </cell>
          <cell r="D201" t="str">
            <v>黑达克罗</v>
          </cell>
          <cell r="E201" t="str">
            <v>内六角M6*25黑达克罗</v>
          </cell>
          <cell r="F201" t="str">
            <v>EA</v>
          </cell>
          <cell r="G201">
            <v>44197</v>
          </cell>
          <cell r="H201">
            <v>44561</v>
          </cell>
          <cell r="I201" t="str">
            <v>P</v>
          </cell>
          <cell r="J201">
            <v>0.124</v>
          </cell>
        </row>
        <row r="202">
          <cell r="C202" t="str">
            <v>BFA0000458</v>
          </cell>
          <cell r="D202" t="str">
            <v>镀黑锌</v>
          </cell>
          <cell r="E202" t="str">
            <v>ST6*30梅花自攻钉</v>
          </cell>
          <cell r="F202" t="str">
            <v>EA</v>
          </cell>
          <cell r="G202">
            <v>44197</v>
          </cell>
          <cell r="H202">
            <v>44561</v>
          </cell>
          <cell r="I202" t="str">
            <v>P</v>
          </cell>
          <cell r="J202">
            <v>0.1248</v>
          </cell>
        </row>
        <row r="203">
          <cell r="C203" t="str">
            <v>SHT0010520</v>
          </cell>
          <cell r="D203" t="str">
            <v>φ0.7Φ5.1（内径）*36</v>
          </cell>
          <cell r="E203" t="str">
            <v>变阻尼弹簧</v>
          </cell>
          <cell r="F203" t="str">
            <v>EA</v>
          </cell>
          <cell r="G203">
            <v>44197</v>
          </cell>
          <cell r="H203">
            <v>44561</v>
          </cell>
          <cell r="I203" t="str">
            <v>P</v>
          </cell>
          <cell r="J203">
            <v>0.13</v>
          </cell>
        </row>
        <row r="204">
          <cell r="C204" t="str">
            <v>REM0000909</v>
          </cell>
          <cell r="D204" t="str">
            <v>Q235</v>
          </cell>
          <cell r="E204" t="str">
            <v>M20挡圈</v>
          </cell>
          <cell r="F204" t="str">
            <v>EA</v>
          </cell>
          <cell r="G204">
            <v>44197</v>
          </cell>
          <cell r="H204">
            <v>44561</v>
          </cell>
          <cell r="I204" t="str">
            <v>P</v>
          </cell>
          <cell r="J204">
            <v>0.13</v>
          </cell>
        </row>
        <row r="205">
          <cell r="C205" t="str">
            <v>REM0000909</v>
          </cell>
          <cell r="D205" t="str">
            <v>Q235</v>
          </cell>
          <cell r="E205" t="str">
            <v>M20挡圈</v>
          </cell>
          <cell r="F205" t="str">
            <v>ea</v>
          </cell>
          <cell r="G205">
            <v>44562</v>
          </cell>
          <cell r="H205">
            <v>44742</v>
          </cell>
          <cell r="I205" t="str">
            <v>p</v>
          </cell>
          <cell r="J205">
            <v>0.13</v>
          </cell>
        </row>
        <row r="206">
          <cell r="C206" t="str">
            <v>REM0000909</v>
          </cell>
          <cell r="D206" t="str">
            <v>Q235</v>
          </cell>
          <cell r="E206" t="str">
            <v>M20挡圈</v>
          </cell>
          <cell r="F206" t="str">
            <v>EA</v>
          </cell>
          <cell r="G206">
            <v>44743</v>
          </cell>
          <cell r="H206">
            <v>44926</v>
          </cell>
          <cell r="I206" t="str">
            <v>P</v>
          </cell>
          <cell r="J206">
            <v>0.13</v>
          </cell>
        </row>
        <row r="207">
          <cell r="C207" t="str">
            <v>TSY0000023</v>
          </cell>
          <cell r="D207" t="str">
            <v/>
          </cell>
          <cell r="E207" t="str">
            <v>吊紧带KT-135-2-230</v>
          </cell>
          <cell r="F207" t="str">
            <v>EA</v>
          </cell>
          <cell r="G207">
            <v>44562</v>
          </cell>
          <cell r="H207">
            <v>44926</v>
          </cell>
          <cell r="I207" t="str">
            <v>P</v>
          </cell>
          <cell r="J207">
            <v>0.1318</v>
          </cell>
        </row>
        <row r="208">
          <cell r="C208" t="str">
            <v>TST0001573</v>
          </cell>
          <cell r="D208" t="str">
            <v/>
          </cell>
          <cell r="E208" t="str">
            <v>手提袋43*57</v>
          </cell>
          <cell r="F208" t="str">
            <v>EA</v>
          </cell>
          <cell r="G208">
            <v>44197</v>
          </cell>
          <cell r="H208">
            <v>44561</v>
          </cell>
          <cell r="I208" t="str">
            <v>P</v>
          </cell>
          <cell r="J208">
            <v>0.132</v>
          </cell>
        </row>
        <row r="209">
          <cell r="C209" t="str">
            <v>TSY0000158</v>
          </cell>
          <cell r="D209" t="str">
            <v>85mm</v>
          </cell>
          <cell r="E209" t="str">
            <v>扣条KT-40-85</v>
          </cell>
          <cell r="F209" t="str">
            <v>EA</v>
          </cell>
          <cell r="G209">
            <v>44562</v>
          </cell>
          <cell r="H209">
            <v>44926</v>
          </cell>
          <cell r="I209" t="str">
            <v>P</v>
          </cell>
          <cell r="J209">
            <v>0.1333</v>
          </cell>
        </row>
        <row r="210">
          <cell r="C210" t="str">
            <v>RSM0000041</v>
          </cell>
          <cell r="D210" t="str">
            <v>PA6</v>
          </cell>
          <cell r="E210" t="str">
            <v>奥铃升级补盲球头盖</v>
          </cell>
          <cell r="F210" t="str">
            <v>EA</v>
          </cell>
          <cell r="G210">
            <v>44197</v>
          </cell>
          <cell r="H210">
            <v>44561</v>
          </cell>
          <cell r="I210" t="str">
            <v>P</v>
          </cell>
          <cell r="J210">
            <v>0.134</v>
          </cell>
        </row>
        <row r="211">
          <cell r="C211" t="str">
            <v>BFA0000192</v>
          </cell>
          <cell r="D211" t="str">
            <v>不锈钢</v>
          </cell>
          <cell r="E211" t="str">
            <v>ST4*25自攻螺钉(不锈钢)</v>
          </cell>
          <cell r="F211" t="str">
            <v>EA</v>
          </cell>
          <cell r="G211">
            <v>44197</v>
          </cell>
          <cell r="H211">
            <v>44561</v>
          </cell>
          <cell r="I211" t="str">
            <v>P</v>
          </cell>
          <cell r="J211">
            <v>0.14</v>
          </cell>
        </row>
        <row r="212">
          <cell r="C212" t="str">
            <v>BFA0000524</v>
          </cell>
          <cell r="D212" t="str">
            <v>镀黑锌</v>
          </cell>
          <cell r="E212" t="str">
            <v>内六角  M6*35黑锌</v>
          </cell>
          <cell r="F212" t="str">
            <v>EA</v>
          </cell>
          <cell r="G212">
            <v>44197</v>
          </cell>
          <cell r="H212">
            <v>44561</v>
          </cell>
          <cell r="I212" t="str">
            <v>P</v>
          </cell>
          <cell r="J212">
            <v>0.1416</v>
          </cell>
        </row>
        <row r="213">
          <cell r="C213" t="str">
            <v>BFA0000642</v>
          </cell>
          <cell r="D213" t="str">
            <v/>
          </cell>
          <cell r="E213" t="str">
            <v>φ10*25高强外方螺丝(黑)</v>
          </cell>
          <cell r="F213" t="str">
            <v>EA</v>
          </cell>
          <cell r="G213">
            <v>44197</v>
          </cell>
          <cell r="H213">
            <v>44561</v>
          </cell>
          <cell r="I213" t="str">
            <v>P</v>
          </cell>
          <cell r="J213">
            <v>0.15</v>
          </cell>
        </row>
        <row r="214">
          <cell r="C214" t="str">
            <v>REM0000904</v>
          </cell>
          <cell r="D214" t="str">
            <v>EPDM</v>
          </cell>
          <cell r="E214" t="str">
            <v>B40密封胶帽</v>
          </cell>
          <cell r="F214" t="str">
            <v>EA</v>
          </cell>
          <cell r="G214">
            <v>44197</v>
          </cell>
          <cell r="H214">
            <v>44561</v>
          </cell>
          <cell r="I214" t="str">
            <v>P</v>
          </cell>
          <cell r="J214">
            <v>0.15</v>
          </cell>
        </row>
        <row r="215">
          <cell r="C215" t="str">
            <v>REM0000904</v>
          </cell>
          <cell r="D215" t="str">
            <v>EPDM</v>
          </cell>
          <cell r="E215" t="str">
            <v>B40密封胶帽</v>
          </cell>
          <cell r="F215" t="str">
            <v>ea</v>
          </cell>
          <cell r="G215">
            <v>44562</v>
          </cell>
          <cell r="H215">
            <v>44742</v>
          </cell>
          <cell r="I215" t="str">
            <v>p</v>
          </cell>
          <cell r="J215">
            <v>0.15</v>
          </cell>
        </row>
        <row r="216">
          <cell r="C216" t="str">
            <v>REM0000904</v>
          </cell>
          <cell r="D216" t="str">
            <v>EPDM</v>
          </cell>
          <cell r="E216" t="str">
            <v>B40密封胶帽</v>
          </cell>
          <cell r="F216" t="str">
            <v>EA</v>
          </cell>
          <cell r="G216">
            <v>44743</v>
          </cell>
          <cell r="H216">
            <v>44926</v>
          </cell>
          <cell r="I216" t="str">
            <v>P</v>
          </cell>
          <cell r="J216">
            <v>0.15</v>
          </cell>
        </row>
        <row r="217">
          <cell r="C217" t="str">
            <v>BFA0000466</v>
          </cell>
          <cell r="D217" t="str">
            <v>镀彩</v>
          </cell>
          <cell r="E217" t="str">
            <v>M8*35内方螺栓</v>
          </cell>
          <cell r="F217" t="str">
            <v>EA</v>
          </cell>
          <cell r="G217">
            <v>44197</v>
          </cell>
          <cell r="H217">
            <v>44561</v>
          </cell>
          <cell r="I217" t="str">
            <v>P</v>
          </cell>
          <cell r="J217">
            <v>0.1521</v>
          </cell>
        </row>
        <row r="218">
          <cell r="C218" t="str">
            <v>REM0001972</v>
          </cell>
          <cell r="D218" t="str">
            <v/>
          </cell>
          <cell r="E218" t="str">
            <v>重卡内扶手按钮中(新灰)</v>
          </cell>
          <cell r="F218" t="str">
            <v>EA</v>
          </cell>
          <cell r="G218">
            <v>44562</v>
          </cell>
          <cell r="H218">
            <v>44926</v>
          </cell>
          <cell r="I218" t="str">
            <v>P</v>
          </cell>
          <cell r="J218">
            <v>0.1546</v>
          </cell>
        </row>
        <row r="219">
          <cell r="C219" t="str">
            <v>BSP0000021</v>
          </cell>
          <cell r="D219" t="str">
            <v>D24d2.8H19</v>
          </cell>
          <cell r="E219" t="str">
            <v>J6K弹簧</v>
          </cell>
          <cell r="F219" t="str">
            <v>EA</v>
          </cell>
          <cell r="G219">
            <v>44197</v>
          </cell>
          <cell r="H219">
            <v>44561</v>
          </cell>
          <cell r="I219" t="str">
            <v>P</v>
          </cell>
          <cell r="J219">
            <v>0.1582</v>
          </cell>
        </row>
        <row r="220">
          <cell r="C220" t="str">
            <v>BFA0000749</v>
          </cell>
          <cell r="D220" t="str">
            <v>6*10</v>
          </cell>
          <cell r="E220" t="str">
            <v>开口型平圆头抽芯铆钉</v>
          </cell>
          <cell r="F220" t="str">
            <v>EA</v>
          </cell>
          <cell r="G220">
            <v>44197</v>
          </cell>
          <cell r="H220">
            <v>44561</v>
          </cell>
          <cell r="I220" t="str">
            <v>P</v>
          </cell>
          <cell r="J220">
            <v>0.16</v>
          </cell>
        </row>
        <row r="221">
          <cell r="C221" t="str">
            <v>SHT0000162</v>
          </cell>
          <cell r="D221" t="str">
            <v/>
          </cell>
          <cell r="E221" t="str">
            <v>小较链护罩黑色</v>
          </cell>
          <cell r="F221" t="str">
            <v>EA</v>
          </cell>
          <cell r="G221">
            <v>44197</v>
          </cell>
          <cell r="H221">
            <v>44561</v>
          </cell>
          <cell r="I221" t="str">
            <v>P</v>
          </cell>
          <cell r="J221">
            <v>0.16</v>
          </cell>
        </row>
        <row r="222">
          <cell r="C222" t="str">
            <v>SHT0000162</v>
          </cell>
          <cell r="D222" t="str">
            <v/>
          </cell>
          <cell r="E222" t="str">
            <v>小较链护罩黑色</v>
          </cell>
          <cell r="F222" t="str">
            <v>ea</v>
          </cell>
          <cell r="G222">
            <v>44562</v>
          </cell>
          <cell r="H222">
            <v>44926</v>
          </cell>
          <cell r="I222" t="str">
            <v>P</v>
          </cell>
          <cell r="J222">
            <v>0.16</v>
          </cell>
        </row>
        <row r="223">
          <cell r="C223" t="str">
            <v>BFA0000526</v>
          </cell>
          <cell r="D223" t="str">
            <v>黑达克罗</v>
          </cell>
          <cell r="E223" t="str">
            <v>外六角6*40黑达克罗</v>
          </cell>
          <cell r="F223" t="str">
            <v>EA</v>
          </cell>
          <cell r="G223">
            <v>44197</v>
          </cell>
          <cell r="H223">
            <v>44561</v>
          </cell>
          <cell r="I223" t="str">
            <v>P</v>
          </cell>
          <cell r="J223">
            <v>0.16</v>
          </cell>
        </row>
        <row r="224">
          <cell r="C224" t="str">
            <v>REM0000101</v>
          </cell>
          <cell r="D224" t="str">
            <v>POM-本</v>
          </cell>
          <cell r="E224" t="str">
            <v>BC311磨擦片</v>
          </cell>
          <cell r="F224" t="str">
            <v>EA</v>
          </cell>
          <cell r="G224">
            <v>44743</v>
          </cell>
          <cell r="H224">
            <v>44926</v>
          </cell>
          <cell r="I224" t="str">
            <v>P</v>
          </cell>
          <cell r="J224">
            <v>0.16</v>
          </cell>
        </row>
        <row r="225">
          <cell r="C225" t="str">
            <v>REM0001972</v>
          </cell>
          <cell r="D225" t="str">
            <v/>
          </cell>
          <cell r="E225" t="str">
            <v>重卡内扶手按钮中(新灰)</v>
          </cell>
          <cell r="F225" t="str">
            <v>EA</v>
          </cell>
          <cell r="G225">
            <v>44197</v>
          </cell>
          <cell r="H225">
            <v>44561</v>
          </cell>
          <cell r="I225" t="str">
            <v>P</v>
          </cell>
          <cell r="J225">
            <v>0.16108</v>
          </cell>
        </row>
        <row r="226">
          <cell r="C226" t="str">
            <v>REM0001011</v>
          </cell>
          <cell r="D226" t="str">
            <v>Q235</v>
          </cell>
          <cell r="E226" t="str">
            <v>ETX改型下镜座插片</v>
          </cell>
          <cell r="F226" t="str">
            <v>EA</v>
          </cell>
          <cell r="G226">
            <v>44197</v>
          </cell>
          <cell r="H226">
            <v>44561</v>
          </cell>
          <cell r="I226" t="str">
            <v>P</v>
          </cell>
          <cell r="J226">
            <v>0.1649</v>
          </cell>
        </row>
        <row r="227">
          <cell r="C227" t="str">
            <v>BFA0000131</v>
          </cell>
          <cell r="D227" t="str">
            <v/>
          </cell>
          <cell r="E227" t="str">
            <v>尼龙垫圈</v>
          </cell>
          <cell r="F227" t="str">
            <v>EA</v>
          </cell>
          <cell r="G227">
            <v>44197</v>
          </cell>
          <cell r="H227">
            <v>44561</v>
          </cell>
          <cell r="I227" t="str">
            <v>P</v>
          </cell>
          <cell r="J227">
            <v>0.17</v>
          </cell>
        </row>
        <row r="228">
          <cell r="C228" t="str">
            <v>SHT0000570</v>
          </cell>
          <cell r="D228" t="str">
            <v/>
          </cell>
          <cell r="E228" t="str">
            <v>尼龙垫-1033E</v>
          </cell>
          <cell r="F228" t="str">
            <v>EA</v>
          </cell>
          <cell r="G228">
            <v>44197</v>
          </cell>
          <cell r="H228">
            <v>44561</v>
          </cell>
          <cell r="I228" t="str">
            <v>P</v>
          </cell>
          <cell r="J228">
            <v>0.17</v>
          </cell>
        </row>
        <row r="229">
          <cell r="C229" t="str">
            <v>REM0000686</v>
          </cell>
          <cell r="D229" t="str">
            <v>发泡PE</v>
          </cell>
          <cell r="E229" t="str">
            <v>M20胶垫</v>
          </cell>
          <cell r="F229" t="str">
            <v>EA</v>
          </cell>
          <cell r="G229">
            <v>44197</v>
          </cell>
          <cell r="H229">
            <v>44561</v>
          </cell>
          <cell r="I229" t="str">
            <v>P</v>
          </cell>
          <cell r="J229">
            <v>0.17</v>
          </cell>
        </row>
        <row r="230">
          <cell r="C230" t="str">
            <v>REM0001741</v>
          </cell>
          <cell r="D230" t="str">
            <v>PP 黑色</v>
          </cell>
          <cell r="E230" t="str">
            <v>奥铃防水帽</v>
          </cell>
          <cell r="F230" t="str">
            <v>EA</v>
          </cell>
          <cell r="G230">
            <v>44197</v>
          </cell>
          <cell r="H230">
            <v>44561</v>
          </cell>
          <cell r="I230" t="str">
            <v>P</v>
          </cell>
          <cell r="J230">
            <v>0.17</v>
          </cell>
        </row>
        <row r="231">
          <cell r="C231" t="str">
            <v>SHT0000450</v>
          </cell>
          <cell r="D231" t="str">
            <v/>
          </cell>
          <cell r="E231" t="str">
            <v>H4A司机仰角手柄黑色</v>
          </cell>
          <cell r="F231" t="str">
            <v>EA</v>
          </cell>
          <cell r="G231">
            <v>44197</v>
          </cell>
          <cell r="H231">
            <v>44561</v>
          </cell>
          <cell r="I231" t="str">
            <v>P</v>
          </cell>
          <cell r="J231">
            <v>0.171</v>
          </cell>
        </row>
        <row r="232">
          <cell r="C232" t="str">
            <v>BFA0000019</v>
          </cell>
          <cell r="D232" t="str">
            <v/>
          </cell>
          <cell r="E232" t="str">
            <v>盖母黑M8</v>
          </cell>
          <cell r="F232" t="str">
            <v>EA</v>
          </cell>
          <cell r="G232">
            <v>44562</v>
          </cell>
          <cell r="H232">
            <v>44592</v>
          </cell>
          <cell r="I232" t="str">
            <v>P</v>
          </cell>
          <cell r="J232">
            <v>0.1752</v>
          </cell>
        </row>
        <row r="233">
          <cell r="C233" t="str">
            <v>BFA0000019</v>
          </cell>
          <cell r="D233" t="str">
            <v/>
          </cell>
          <cell r="E233" t="str">
            <v>盖母黑M8</v>
          </cell>
          <cell r="F233" t="str">
            <v>EA</v>
          </cell>
          <cell r="G233">
            <v>44593</v>
          </cell>
          <cell r="H233">
            <v>44926</v>
          </cell>
          <cell r="I233" t="str">
            <v>P</v>
          </cell>
          <cell r="J233">
            <v>0.1752</v>
          </cell>
        </row>
        <row r="234">
          <cell r="C234" t="str">
            <v>TSY0000193</v>
          </cell>
          <cell r="D234" t="str">
            <v>宽1500mm</v>
          </cell>
          <cell r="E234" t="str">
            <v>主料OM-ZY6</v>
          </cell>
          <cell r="F234" t="str">
            <v>EA</v>
          </cell>
          <cell r="G234">
            <v>44562</v>
          </cell>
          <cell r="H234">
            <v>44926</v>
          </cell>
          <cell r="I234" t="str">
            <v>P</v>
          </cell>
          <cell r="J234">
            <v>0.1754</v>
          </cell>
        </row>
        <row r="235">
          <cell r="C235" t="str">
            <v>BFA0000132</v>
          </cell>
          <cell r="D235" t="str">
            <v/>
          </cell>
          <cell r="E235" t="str">
            <v>GRC大客蝶形弹簧垫圈</v>
          </cell>
          <cell r="F235" t="str">
            <v>EA</v>
          </cell>
          <cell r="G235">
            <v>44197</v>
          </cell>
          <cell r="H235">
            <v>44561</v>
          </cell>
          <cell r="I235" t="str">
            <v>P</v>
          </cell>
          <cell r="J235">
            <v>0.18</v>
          </cell>
        </row>
        <row r="236">
          <cell r="C236" t="str">
            <v>SHT0000502</v>
          </cell>
          <cell r="D236" t="str">
            <v/>
          </cell>
          <cell r="E236" t="str">
            <v>H4正副安全带导向塑料件</v>
          </cell>
          <cell r="F236" t="str">
            <v>EA</v>
          </cell>
          <cell r="G236">
            <v>44197</v>
          </cell>
          <cell r="H236">
            <v>44561</v>
          </cell>
          <cell r="I236" t="str">
            <v>P</v>
          </cell>
          <cell r="J236">
            <v>0.18</v>
          </cell>
        </row>
        <row r="237">
          <cell r="C237" t="str">
            <v>SHT0000450</v>
          </cell>
          <cell r="D237" t="str">
            <v/>
          </cell>
          <cell r="E237" t="str">
            <v>H4A司机仰角手柄黑色</v>
          </cell>
          <cell r="F237" t="str">
            <v>EA</v>
          </cell>
          <cell r="G237">
            <v>44197</v>
          </cell>
          <cell r="H237">
            <v>44561</v>
          </cell>
          <cell r="I237" t="str">
            <v>p</v>
          </cell>
          <cell r="J237">
            <v>0.18</v>
          </cell>
        </row>
        <row r="238">
          <cell r="C238" t="str">
            <v>BCL0000044</v>
          </cell>
          <cell r="D238" t="str">
            <v>POM D450</v>
          </cell>
          <cell r="E238" t="str">
            <v>BWL7500 D型卡扣组件</v>
          </cell>
          <cell r="F238" t="str">
            <v>EA</v>
          </cell>
          <cell r="G238">
            <v>44197</v>
          </cell>
          <cell r="H238">
            <v>44561</v>
          </cell>
          <cell r="I238" t="str">
            <v>P</v>
          </cell>
          <cell r="J238">
            <v>0.18</v>
          </cell>
        </row>
        <row r="239">
          <cell r="C239" t="str">
            <v>TSY0000025</v>
          </cell>
          <cell r="D239" t="str">
            <v>135mm</v>
          </cell>
          <cell r="E239" t="str">
            <v>扣条KT-40-135</v>
          </cell>
          <cell r="F239" t="str">
            <v>EA</v>
          </cell>
          <cell r="G239">
            <v>44562</v>
          </cell>
          <cell r="H239">
            <v>44926</v>
          </cell>
          <cell r="I239" t="str">
            <v>P</v>
          </cell>
          <cell r="J239">
            <v>0.1827</v>
          </cell>
        </row>
        <row r="240">
          <cell r="C240" t="str">
            <v>BSP0000069</v>
          </cell>
          <cell r="D240" t="str">
            <v>65Mn</v>
          </cell>
          <cell r="E240" t="str">
            <v>6486弹簧</v>
          </cell>
          <cell r="F240" t="str">
            <v>EA</v>
          </cell>
          <cell r="G240">
            <v>44197</v>
          </cell>
          <cell r="H240">
            <v>44561</v>
          </cell>
          <cell r="I240" t="str">
            <v>P</v>
          </cell>
          <cell r="J240">
            <v>0.19</v>
          </cell>
        </row>
        <row r="241">
          <cell r="C241" t="str">
            <v>BFA0000012</v>
          </cell>
          <cell r="D241" t="str">
            <v/>
          </cell>
          <cell r="E241" t="str">
            <v>外方螺栓(黑)M8*25</v>
          </cell>
          <cell r="F241" t="str">
            <v>EA</v>
          </cell>
          <cell r="G241">
            <v>44562</v>
          </cell>
          <cell r="H241">
            <v>44926</v>
          </cell>
          <cell r="I241" t="str">
            <v>p</v>
          </cell>
          <cell r="J241">
            <v>0.1953</v>
          </cell>
        </row>
        <row r="242">
          <cell r="C242" t="str">
            <v>BFA0000582</v>
          </cell>
          <cell r="D242" t="str">
            <v>黑达克罗</v>
          </cell>
          <cell r="E242" t="str">
            <v>6*50内方黑达克罗</v>
          </cell>
          <cell r="F242" t="str">
            <v>EA</v>
          </cell>
          <cell r="G242">
            <v>44197</v>
          </cell>
          <cell r="H242">
            <v>44561</v>
          </cell>
          <cell r="I242" t="str">
            <v>P</v>
          </cell>
          <cell r="J242">
            <v>0.198</v>
          </cell>
        </row>
        <row r="243">
          <cell r="C243" t="str">
            <v>BFA0000019</v>
          </cell>
          <cell r="D243" t="str">
            <v/>
          </cell>
          <cell r="E243" t="str">
            <v>盖母黑M8</v>
          </cell>
          <cell r="F243" t="str">
            <v>EA</v>
          </cell>
          <cell r="G243">
            <v>44562</v>
          </cell>
          <cell r="H243">
            <v>44926</v>
          </cell>
          <cell r="I243" t="str">
            <v>P</v>
          </cell>
          <cell r="J243">
            <v>0.2</v>
          </cell>
        </row>
        <row r="244">
          <cell r="C244" t="str">
            <v>BFA0000012</v>
          </cell>
          <cell r="D244" t="str">
            <v/>
          </cell>
          <cell r="E244" t="str">
            <v>外方螺栓(黑)M8*25</v>
          </cell>
          <cell r="F244" t="str">
            <v>EA</v>
          </cell>
          <cell r="G244">
            <v>44562</v>
          </cell>
          <cell r="H244">
            <v>44926</v>
          </cell>
          <cell r="I244" t="str">
            <v>P</v>
          </cell>
          <cell r="J244">
            <v>0.2</v>
          </cell>
        </row>
        <row r="245">
          <cell r="C245" t="str">
            <v>RSM0000039</v>
          </cell>
          <cell r="D245" t="str">
            <v>PA6+GF45</v>
          </cell>
          <cell r="E245" t="str">
            <v>ETX前下视镜镜头压盖</v>
          </cell>
          <cell r="F245" t="str">
            <v>EA</v>
          </cell>
          <cell r="G245">
            <v>44197</v>
          </cell>
          <cell r="H245">
            <v>44561</v>
          </cell>
          <cell r="I245" t="str">
            <v>P</v>
          </cell>
          <cell r="J245">
            <v>0.2</v>
          </cell>
        </row>
        <row r="246">
          <cell r="C246" t="str">
            <v>TST0001696</v>
          </cell>
          <cell r="D246" t="str">
            <v/>
          </cell>
          <cell r="E246" t="str">
            <v>挂牌</v>
          </cell>
          <cell r="F246" t="str">
            <v>EA</v>
          </cell>
          <cell r="G246">
            <v>44197</v>
          </cell>
          <cell r="H246">
            <v>44561</v>
          </cell>
          <cell r="I246" t="str">
            <v>P</v>
          </cell>
          <cell r="J246">
            <v>0.2</v>
          </cell>
        </row>
        <row r="247">
          <cell r="C247" t="str">
            <v>REM0000788</v>
          </cell>
          <cell r="D247" t="str">
            <v/>
          </cell>
          <cell r="E247" t="str">
            <v>C33D线盒左</v>
          </cell>
          <cell r="F247" t="str">
            <v>EA</v>
          </cell>
          <cell r="G247">
            <v>44197</v>
          </cell>
          <cell r="H247">
            <v>44561</v>
          </cell>
          <cell r="I247" t="str">
            <v>P</v>
          </cell>
          <cell r="J247">
            <v>0.2</v>
          </cell>
        </row>
        <row r="248">
          <cell r="C248" t="str">
            <v>REM0000788</v>
          </cell>
          <cell r="D248" t="str">
            <v/>
          </cell>
          <cell r="E248" t="str">
            <v>C33D线盒左</v>
          </cell>
          <cell r="F248" t="str">
            <v>ea</v>
          </cell>
          <cell r="G248">
            <v>44562</v>
          </cell>
          <cell r="H248">
            <v>44742</v>
          </cell>
          <cell r="I248" t="str">
            <v>p</v>
          </cell>
          <cell r="J248">
            <v>0.2</v>
          </cell>
        </row>
        <row r="249">
          <cell r="C249" t="str">
            <v>REM0000833</v>
          </cell>
          <cell r="D249" t="str">
            <v/>
          </cell>
          <cell r="E249" t="str">
            <v>M50N三孔插接器</v>
          </cell>
          <cell r="F249" t="str">
            <v>EA</v>
          </cell>
          <cell r="G249">
            <v>44197</v>
          </cell>
          <cell r="H249">
            <v>44561</v>
          </cell>
          <cell r="I249" t="str">
            <v>P</v>
          </cell>
          <cell r="J249">
            <v>0.2</v>
          </cell>
        </row>
        <row r="250">
          <cell r="C250" t="str">
            <v>SCS0003192</v>
          </cell>
          <cell r="D250" t="str">
            <v/>
          </cell>
          <cell r="E250" t="str">
            <v>B40L挡块</v>
          </cell>
          <cell r="F250" t="str">
            <v>Ea</v>
          </cell>
          <cell r="G250">
            <v>44197</v>
          </cell>
          <cell r="H250">
            <v>44561</v>
          </cell>
          <cell r="I250" t="str">
            <v>P</v>
          </cell>
          <cell r="J250">
            <v>0.21</v>
          </cell>
        </row>
        <row r="251">
          <cell r="C251" t="str">
            <v>REM0000833</v>
          </cell>
          <cell r="D251" t="str">
            <v/>
          </cell>
          <cell r="E251" t="str">
            <v>M50N三孔插接器</v>
          </cell>
          <cell r="F251" t="str">
            <v>EA</v>
          </cell>
          <cell r="G251">
            <v>44743</v>
          </cell>
          <cell r="H251">
            <v>44926</v>
          </cell>
          <cell r="I251" t="str">
            <v>P</v>
          </cell>
          <cell r="J251">
            <v>0.21</v>
          </cell>
        </row>
        <row r="252">
          <cell r="C252" t="str">
            <v>BCL0010006</v>
          </cell>
          <cell r="D252" t="str">
            <v/>
          </cell>
          <cell r="E252" t="str">
            <v>气管卡扣（2*4mm）</v>
          </cell>
          <cell r="F252" t="str">
            <v>EA</v>
          </cell>
          <cell r="G252">
            <v>44562</v>
          </cell>
          <cell r="H252">
            <v>44926</v>
          </cell>
          <cell r="I252" t="str">
            <v>P</v>
          </cell>
          <cell r="J252">
            <v>0.21</v>
          </cell>
        </row>
        <row r="253">
          <cell r="C253" t="str">
            <v>BFA0000720</v>
          </cell>
          <cell r="D253" t="str">
            <v>黑达罗</v>
          </cell>
          <cell r="E253" t="str">
            <v>外六角8*30黑达罗</v>
          </cell>
          <cell r="F253" t="str">
            <v>EA</v>
          </cell>
          <cell r="G253">
            <v>44197</v>
          </cell>
          <cell r="H253">
            <v>44561</v>
          </cell>
          <cell r="I253" t="str">
            <v>P</v>
          </cell>
          <cell r="J253">
            <v>0.2168</v>
          </cell>
        </row>
        <row r="254">
          <cell r="C254" t="str">
            <v>BFA0000019</v>
          </cell>
          <cell r="D254" t="str">
            <v/>
          </cell>
          <cell r="E254" t="str">
            <v>盖母黑M8</v>
          </cell>
          <cell r="F254" t="str">
            <v>EA</v>
          </cell>
          <cell r="G254">
            <v>44197</v>
          </cell>
          <cell r="H254">
            <v>44561</v>
          </cell>
          <cell r="I254" t="str">
            <v>P</v>
          </cell>
          <cell r="J254">
            <v>0.22</v>
          </cell>
        </row>
        <row r="255">
          <cell r="C255" t="str">
            <v>REM0000027</v>
          </cell>
          <cell r="D255" t="str">
            <v>POM-本</v>
          </cell>
          <cell r="E255" t="str">
            <v>BC316磨擦片</v>
          </cell>
          <cell r="F255" t="str">
            <v>EA</v>
          </cell>
          <cell r="G255">
            <v>44562</v>
          </cell>
          <cell r="H255">
            <v>44742</v>
          </cell>
          <cell r="I255" t="str">
            <v>P</v>
          </cell>
          <cell r="J255">
            <v>0.22</v>
          </cell>
        </row>
        <row r="256">
          <cell r="C256" t="str">
            <v>BFA0000533</v>
          </cell>
          <cell r="D256" t="str">
            <v>黑达克罗</v>
          </cell>
          <cell r="E256" t="str">
            <v>8*25内方黑达克罗</v>
          </cell>
          <cell r="F256" t="str">
            <v>EA</v>
          </cell>
          <cell r="G256">
            <v>44197</v>
          </cell>
          <cell r="H256">
            <v>44561</v>
          </cell>
          <cell r="I256" t="str">
            <v>P</v>
          </cell>
          <cell r="J256">
            <v>0.2212</v>
          </cell>
        </row>
        <row r="257">
          <cell r="C257" t="str">
            <v>BFA0000438</v>
          </cell>
          <cell r="D257" t="str">
            <v>Q235 t=1.5镀彩</v>
          </cell>
          <cell r="E257" t="str">
            <v>重卡下视镜紧固件</v>
          </cell>
          <cell r="F257" t="str">
            <v>EA</v>
          </cell>
          <cell r="G257">
            <v>44197</v>
          </cell>
          <cell r="H257">
            <v>44561</v>
          </cell>
          <cell r="I257" t="str">
            <v>P</v>
          </cell>
          <cell r="J257">
            <v>0.2222</v>
          </cell>
        </row>
        <row r="258">
          <cell r="C258" t="str">
            <v>SCS0003193</v>
          </cell>
          <cell r="D258" t="str">
            <v/>
          </cell>
          <cell r="E258" t="str">
            <v>B40L扶手限位块</v>
          </cell>
          <cell r="F258" t="str">
            <v>EA</v>
          </cell>
          <cell r="G258">
            <v>44197</v>
          </cell>
          <cell r="H258">
            <v>44561</v>
          </cell>
          <cell r="I258" t="str">
            <v>P</v>
          </cell>
          <cell r="J258">
            <v>0.23</v>
          </cell>
        </row>
        <row r="259">
          <cell r="C259" t="str">
            <v>SCS0003193</v>
          </cell>
          <cell r="D259" t="str">
            <v/>
          </cell>
          <cell r="E259" t="str">
            <v>B40L扶手限位块</v>
          </cell>
          <cell r="F259" t="str">
            <v>EA</v>
          </cell>
          <cell r="G259">
            <v>44593</v>
          </cell>
          <cell r="H259">
            <v>44926</v>
          </cell>
          <cell r="I259" t="str">
            <v>P</v>
          </cell>
          <cell r="J259">
            <v>0.23</v>
          </cell>
        </row>
        <row r="260">
          <cell r="C260" t="str">
            <v>TSY0000022</v>
          </cell>
          <cell r="D260" t="str">
            <v>410mm</v>
          </cell>
          <cell r="E260" t="str">
            <v>吊紧带KT-135-2-410</v>
          </cell>
          <cell r="F260" t="str">
            <v>EA</v>
          </cell>
          <cell r="G260">
            <v>44562</v>
          </cell>
          <cell r="H260">
            <v>44926</v>
          </cell>
          <cell r="I260" t="str">
            <v>P</v>
          </cell>
          <cell r="J260">
            <v>0.2357</v>
          </cell>
        </row>
        <row r="261">
          <cell r="C261" t="str">
            <v>BSP0000100</v>
          </cell>
          <cell r="D261" t="str">
            <v>φ3.5</v>
          </cell>
          <cell r="E261" t="str">
            <v>豪泺弹簧φ3.5</v>
          </cell>
          <cell r="F261" t="str">
            <v>EA</v>
          </cell>
          <cell r="G261">
            <v>44197</v>
          </cell>
          <cell r="H261">
            <v>44561</v>
          </cell>
          <cell r="I261" t="str">
            <v>P</v>
          </cell>
          <cell r="J261">
            <v>0.2389</v>
          </cell>
        </row>
        <row r="262">
          <cell r="C262" t="str">
            <v>REM0002667</v>
          </cell>
          <cell r="D262" t="str">
            <v>PA66+GF35黑</v>
          </cell>
          <cell r="E262" t="str">
            <v>奥威弹簧座</v>
          </cell>
          <cell r="F262" t="str">
            <v>M</v>
          </cell>
          <cell r="G262">
            <v>44197</v>
          </cell>
          <cell r="H262">
            <v>44561</v>
          </cell>
          <cell r="I262" t="str">
            <v>P</v>
          </cell>
          <cell r="J262">
            <v>0.2389</v>
          </cell>
        </row>
        <row r="263">
          <cell r="C263" t="str">
            <v>REM0001667</v>
          </cell>
          <cell r="D263" t="str">
            <v>PP 黑色</v>
          </cell>
          <cell r="E263" t="str">
            <v>1780下视镜镜头后盖</v>
          </cell>
          <cell r="F263" t="str">
            <v>EA</v>
          </cell>
          <cell r="G263">
            <v>44197</v>
          </cell>
          <cell r="H263">
            <v>44561</v>
          </cell>
          <cell r="I263" t="str">
            <v>P</v>
          </cell>
          <cell r="J263">
            <v>0.2393</v>
          </cell>
        </row>
        <row r="264">
          <cell r="C264" t="str">
            <v>REM0002156</v>
          </cell>
          <cell r="D264" t="str">
            <v>50*8*2</v>
          </cell>
          <cell r="E264" t="str">
            <v>M20毛毡</v>
          </cell>
          <cell r="F264" t="str">
            <v>EA</v>
          </cell>
          <cell r="G264">
            <v>44197</v>
          </cell>
          <cell r="H264">
            <v>44561</v>
          </cell>
          <cell r="I264" t="str">
            <v>P</v>
          </cell>
          <cell r="J264">
            <v>0.24</v>
          </cell>
        </row>
        <row r="265">
          <cell r="C265" t="str">
            <v>REM0000794</v>
          </cell>
          <cell r="D265" t="str">
            <v>65Mn</v>
          </cell>
          <cell r="E265" t="str">
            <v>M50N阻尼片</v>
          </cell>
          <cell r="F265" t="str">
            <v>EA</v>
          </cell>
          <cell r="G265">
            <v>44197</v>
          </cell>
          <cell r="H265">
            <v>44561</v>
          </cell>
          <cell r="I265" t="str">
            <v>P</v>
          </cell>
          <cell r="J265">
            <v>0.24</v>
          </cell>
        </row>
        <row r="266">
          <cell r="C266" t="str">
            <v>REM0010234</v>
          </cell>
          <cell r="D266" t="str">
            <v/>
          </cell>
          <cell r="E266" t="str">
            <v>C35DB毛毡左</v>
          </cell>
          <cell r="F266" t="str">
            <v>EA</v>
          </cell>
          <cell r="G266">
            <v>44197</v>
          </cell>
          <cell r="H266">
            <v>44561</v>
          </cell>
          <cell r="I266" t="str">
            <v>P</v>
          </cell>
          <cell r="J266">
            <v>0.24</v>
          </cell>
        </row>
        <row r="267">
          <cell r="C267" t="str">
            <v>REM0010235</v>
          </cell>
          <cell r="D267" t="str">
            <v/>
          </cell>
          <cell r="E267" t="str">
            <v>C35DB毛毡右</v>
          </cell>
          <cell r="F267" t="str">
            <v>EA</v>
          </cell>
          <cell r="G267">
            <v>44197</v>
          </cell>
          <cell r="H267">
            <v>44561</v>
          </cell>
          <cell r="I267" t="str">
            <v>P</v>
          </cell>
          <cell r="J267">
            <v>0.24</v>
          </cell>
        </row>
        <row r="268">
          <cell r="C268" t="str">
            <v>RIM0000025</v>
          </cell>
          <cell r="D268" t="str">
            <v>PP</v>
          </cell>
          <cell r="E268" t="str">
            <v>M20翻转手柄</v>
          </cell>
          <cell r="F268" t="str">
            <v>EA</v>
          </cell>
          <cell r="G268">
            <v>44743</v>
          </cell>
          <cell r="H268">
            <v>44926</v>
          </cell>
          <cell r="I268" t="str">
            <v>P</v>
          </cell>
          <cell r="J268">
            <v>0.24</v>
          </cell>
        </row>
        <row r="269">
          <cell r="C269" t="str">
            <v>RSM0000129</v>
          </cell>
          <cell r="D269" t="str">
            <v>EPDM</v>
          </cell>
          <cell r="E269" t="str">
            <v>福田H4前下视镜镜头胶堵</v>
          </cell>
          <cell r="F269" t="str">
            <v>EA</v>
          </cell>
          <cell r="G269">
            <v>44197</v>
          </cell>
          <cell r="H269">
            <v>44561</v>
          </cell>
          <cell r="I269" t="str">
            <v>P</v>
          </cell>
          <cell r="J269">
            <v>0.2414</v>
          </cell>
        </row>
        <row r="270">
          <cell r="C270" t="str">
            <v>TMA0000283</v>
          </cell>
          <cell r="D270" t="str">
            <v>PE</v>
          </cell>
          <cell r="E270" t="str">
            <v>45*45气泡袋</v>
          </cell>
          <cell r="F270" t="str">
            <v>EA</v>
          </cell>
          <cell r="G270">
            <v>44197</v>
          </cell>
          <cell r="H270">
            <v>44561</v>
          </cell>
          <cell r="I270" t="str">
            <v>P</v>
          </cell>
          <cell r="J270">
            <v>0.2454</v>
          </cell>
        </row>
        <row r="271">
          <cell r="C271" t="str">
            <v>SHT0010984</v>
          </cell>
          <cell r="D271" t="str">
            <v>印标识状态</v>
          </cell>
          <cell r="E271" t="str">
            <v>X3000速降按钮(黑)</v>
          </cell>
          <cell r="F271" t="str">
            <v>EA</v>
          </cell>
          <cell r="G271">
            <v>44562</v>
          </cell>
          <cell r="H271">
            <v>44926</v>
          </cell>
          <cell r="I271" t="str">
            <v>P</v>
          </cell>
          <cell r="J271">
            <v>0.25</v>
          </cell>
        </row>
        <row r="272">
          <cell r="C272" t="str">
            <v>SHT0000482</v>
          </cell>
          <cell r="D272" t="str">
            <v>H4上卧铺</v>
          </cell>
          <cell r="E272" t="str">
            <v>H4上卧铺拉带带扣罩壳</v>
          </cell>
          <cell r="F272" t="str">
            <v>EA</v>
          </cell>
          <cell r="G272">
            <v>44197</v>
          </cell>
          <cell r="H272">
            <v>44561</v>
          </cell>
          <cell r="I272" t="str">
            <v>P</v>
          </cell>
          <cell r="J272">
            <v>0.25</v>
          </cell>
        </row>
        <row r="273">
          <cell r="C273" t="str">
            <v>BPC0010012</v>
          </cell>
          <cell r="D273" t="str">
            <v>国产</v>
          </cell>
          <cell r="E273" t="str">
            <v>4mm卡箍</v>
          </cell>
          <cell r="F273" t="str">
            <v>EA</v>
          </cell>
          <cell r="G273">
            <v>44197</v>
          </cell>
          <cell r="H273">
            <v>44561</v>
          </cell>
          <cell r="I273" t="str">
            <v>P</v>
          </cell>
          <cell r="J273">
            <v>0.25</v>
          </cell>
        </row>
        <row r="274">
          <cell r="C274" t="str">
            <v>SHT0002282</v>
          </cell>
          <cell r="D274" t="str">
            <v>印标识状态</v>
          </cell>
          <cell r="E274" t="str">
            <v>X3000速降按钮(灰)</v>
          </cell>
          <cell r="F274" t="str">
            <v>EA</v>
          </cell>
          <cell r="G274">
            <v>44197</v>
          </cell>
          <cell r="H274">
            <v>44561</v>
          </cell>
          <cell r="I274" t="str">
            <v>P</v>
          </cell>
          <cell r="J274">
            <v>0.25</v>
          </cell>
        </row>
        <row r="275">
          <cell r="C275" t="str">
            <v>SHT0002282</v>
          </cell>
          <cell r="D275" t="str">
            <v>印标识状态</v>
          </cell>
          <cell r="E275" t="str">
            <v>X3000速降按钮(灰)</v>
          </cell>
          <cell r="F275" t="str">
            <v>EA</v>
          </cell>
          <cell r="G275">
            <v>44562</v>
          </cell>
          <cell r="H275">
            <v>44926</v>
          </cell>
          <cell r="I275" t="str">
            <v>P</v>
          </cell>
          <cell r="J275">
            <v>0.25</v>
          </cell>
        </row>
        <row r="276">
          <cell r="C276" t="str">
            <v>SHT0010984</v>
          </cell>
          <cell r="D276" t="str">
            <v>印标识状态</v>
          </cell>
          <cell r="E276" t="str">
            <v>X3000速降按钮(黑)</v>
          </cell>
          <cell r="F276" t="str">
            <v>EA</v>
          </cell>
          <cell r="G276">
            <v>44197</v>
          </cell>
          <cell r="H276">
            <v>44561</v>
          </cell>
          <cell r="I276" t="str">
            <v>P</v>
          </cell>
          <cell r="J276">
            <v>0.25</v>
          </cell>
        </row>
        <row r="277">
          <cell r="C277" t="str">
            <v>SHT0010984</v>
          </cell>
          <cell r="D277" t="str">
            <v>印标识状态</v>
          </cell>
          <cell r="E277" t="str">
            <v>X3000速降按钮(黑)</v>
          </cell>
          <cell r="F277" t="str">
            <v>EA</v>
          </cell>
          <cell r="G277">
            <v>44562</v>
          </cell>
          <cell r="H277">
            <v>44926</v>
          </cell>
          <cell r="I277" t="str">
            <v>P</v>
          </cell>
          <cell r="J277">
            <v>0.25</v>
          </cell>
        </row>
        <row r="278">
          <cell r="C278" t="str">
            <v>REM0000794</v>
          </cell>
          <cell r="D278" t="str">
            <v>65Mn</v>
          </cell>
          <cell r="E278" t="str">
            <v>M50N阻尼片</v>
          </cell>
          <cell r="F278" t="str">
            <v>EA</v>
          </cell>
          <cell r="G278">
            <v>44743</v>
          </cell>
          <cell r="H278">
            <v>44926</v>
          </cell>
          <cell r="I278" t="str">
            <v>P</v>
          </cell>
          <cell r="J278">
            <v>0.26</v>
          </cell>
        </row>
        <row r="279">
          <cell r="C279" t="str">
            <v>REM0010234</v>
          </cell>
          <cell r="D279" t="str">
            <v/>
          </cell>
          <cell r="E279" t="str">
            <v>C35DB毛毡左</v>
          </cell>
          <cell r="F279" t="str">
            <v>EA</v>
          </cell>
          <cell r="G279">
            <v>44743</v>
          </cell>
          <cell r="H279">
            <v>44926</v>
          </cell>
          <cell r="I279" t="str">
            <v>P</v>
          </cell>
          <cell r="J279">
            <v>0.26</v>
          </cell>
        </row>
        <row r="280">
          <cell r="C280" t="str">
            <v>REM0010235</v>
          </cell>
          <cell r="D280" t="str">
            <v/>
          </cell>
          <cell r="E280" t="str">
            <v>C35DB毛毡右</v>
          </cell>
          <cell r="F280" t="str">
            <v>EA</v>
          </cell>
          <cell r="G280">
            <v>44743</v>
          </cell>
          <cell r="H280">
            <v>44926</v>
          </cell>
          <cell r="I280" t="str">
            <v>P</v>
          </cell>
          <cell r="J280">
            <v>0.26</v>
          </cell>
        </row>
        <row r="281">
          <cell r="C281" t="str">
            <v>REM0002786</v>
          </cell>
          <cell r="D281" t="str">
            <v>PA66-RN230</v>
          </cell>
          <cell r="E281" t="str">
            <v>豪泺弹簧座</v>
          </cell>
          <cell r="F281" t="str">
            <v>EA</v>
          </cell>
          <cell r="G281">
            <v>44197</v>
          </cell>
          <cell r="H281">
            <v>44561</v>
          </cell>
          <cell r="I281" t="str">
            <v>P</v>
          </cell>
          <cell r="J281">
            <v>0.264</v>
          </cell>
        </row>
        <row r="282">
          <cell r="C282" t="str">
            <v>SHT0000493</v>
          </cell>
          <cell r="D282" t="str">
            <v/>
          </cell>
          <cell r="E282" t="str">
            <v>H4安全带外部罩壳浅灰</v>
          </cell>
          <cell r="F282" t="str">
            <v>EA</v>
          </cell>
          <cell r="G282">
            <v>44197</v>
          </cell>
          <cell r="H282">
            <v>44561</v>
          </cell>
          <cell r="I282" t="str">
            <v>P</v>
          </cell>
          <cell r="J282">
            <v>0.266</v>
          </cell>
        </row>
        <row r="283">
          <cell r="C283" t="str">
            <v>BFA0010068</v>
          </cell>
          <cell r="D283" t="str">
            <v>M8*45镀黑锌</v>
          </cell>
          <cell r="E283" t="str">
            <v>六角头螺栓</v>
          </cell>
          <cell r="F283" t="str">
            <v>EA</v>
          </cell>
          <cell r="G283">
            <v>44562</v>
          </cell>
          <cell r="H283">
            <v>44926</v>
          </cell>
          <cell r="I283" t="str">
            <v>P</v>
          </cell>
          <cell r="J283">
            <v>0.27</v>
          </cell>
        </row>
        <row r="284">
          <cell r="C284" t="str">
            <v>REM0001777</v>
          </cell>
          <cell r="D284" t="str">
            <v>Pa66</v>
          </cell>
          <cell r="E284" t="str">
            <v>弹簧底盖</v>
          </cell>
          <cell r="F284" t="str">
            <v>EA</v>
          </cell>
          <cell r="G284">
            <v>44197</v>
          </cell>
          <cell r="H284">
            <v>44561</v>
          </cell>
          <cell r="I284" t="str">
            <v>P</v>
          </cell>
          <cell r="J284">
            <v>0.27</v>
          </cell>
        </row>
        <row r="285">
          <cell r="C285" t="str">
            <v>REM0001009</v>
          </cell>
          <cell r="D285" t="str">
            <v>Q235</v>
          </cell>
          <cell r="E285" t="str">
            <v>ETX改型下镜座压圈</v>
          </cell>
          <cell r="F285" t="str">
            <v>EA</v>
          </cell>
          <cell r="G285">
            <v>44197</v>
          </cell>
          <cell r="H285">
            <v>44561</v>
          </cell>
          <cell r="I285" t="str">
            <v>P</v>
          </cell>
          <cell r="J285">
            <v>0.2716</v>
          </cell>
        </row>
        <row r="286">
          <cell r="C286" t="str">
            <v>SHT0000493</v>
          </cell>
          <cell r="D286" t="str">
            <v/>
          </cell>
          <cell r="E286" t="str">
            <v>H4安全带外部罩壳浅灰</v>
          </cell>
          <cell r="F286" t="str">
            <v>EA</v>
          </cell>
          <cell r="G286">
            <v>44197</v>
          </cell>
          <cell r="H286">
            <v>44561</v>
          </cell>
          <cell r="I286" t="str">
            <v>p</v>
          </cell>
          <cell r="J286">
            <v>0.28</v>
          </cell>
        </row>
        <row r="287">
          <cell r="C287" t="str">
            <v>REM0000151</v>
          </cell>
          <cell r="D287" t="str">
            <v/>
          </cell>
          <cell r="E287" t="str">
            <v>C35DB护罩盖板左</v>
          </cell>
          <cell r="F287" t="str">
            <v>EA</v>
          </cell>
          <cell r="G287">
            <v>44743</v>
          </cell>
          <cell r="H287">
            <v>44926</v>
          </cell>
          <cell r="I287" t="str">
            <v>P</v>
          </cell>
          <cell r="J287">
            <v>0.28</v>
          </cell>
        </row>
        <row r="288">
          <cell r="C288" t="str">
            <v>REM0000183</v>
          </cell>
          <cell r="D288" t="str">
            <v/>
          </cell>
          <cell r="E288" t="str">
            <v>C35DB护罩盖板右</v>
          </cell>
          <cell r="F288" t="str">
            <v>EA</v>
          </cell>
          <cell r="G288">
            <v>44743</v>
          </cell>
          <cell r="H288">
            <v>44926</v>
          </cell>
          <cell r="I288" t="str">
            <v>P</v>
          </cell>
          <cell r="J288">
            <v>0.28</v>
          </cell>
        </row>
        <row r="289">
          <cell r="C289" t="str">
            <v>TSY0000157</v>
          </cell>
          <cell r="D289" t="str">
            <v>150mm</v>
          </cell>
          <cell r="E289" t="str">
            <v>板条KT-39-150</v>
          </cell>
          <cell r="F289" t="str">
            <v>EA</v>
          </cell>
          <cell r="G289">
            <v>44562</v>
          </cell>
          <cell r="H289">
            <v>44926</v>
          </cell>
          <cell r="I289" t="str">
            <v>P</v>
          </cell>
          <cell r="J289">
            <v>0.2814</v>
          </cell>
        </row>
        <row r="290">
          <cell r="C290" t="str">
            <v>BFA0000183</v>
          </cell>
          <cell r="D290" t="str">
            <v>镀白锌</v>
          </cell>
          <cell r="E290" t="str">
            <v>M6止转螺栓</v>
          </cell>
          <cell r="F290" t="str">
            <v>EA</v>
          </cell>
          <cell r="G290">
            <v>44197</v>
          </cell>
          <cell r="H290">
            <v>44561</v>
          </cell>
          <cell r="I290" t="str">
            <v>P</v>
          </cell>
          <cell r="J290">
            <v>0.29</v>
          </cell>
        </row>
        <row r="291">
          <cell r="C291" t="str">
            <v>BFA0000445</v>
          </cell>
          <cell r="D291" t="str">
            <v>Q235 t=2镀彩</v>
          </cell>
          <cell r="E291" t="str">
            <v>1029紧固件</v>
          </cell>
          <cell r="F291" t="str">
            <v>EA</v>
          </cell>
          <cell r="G291">
            <v>44197</v>
          </cell>
          <cell r="H291">
            <v>44561</v>
          </cell>
          <cell r="I291" t="str">
            <v>P</v>
          </cell>
          <cell r="J291">
            <v>0.29</v>
          </cell>
        </row>
        <row r="292">
          <cell r="C292" t="str">
            <v>RSM0000151</v>
          </cell>
          <cell r="D292" t="str">
            <v/>
          </cell>
          <cell r="E292" t="str">
            <v>ETX前下视镜安装胶垫</v>
          </cell>
          <cell r="F292" t="str">
            <v>EA</v>
          </cell>
          <cell r="G292">
            <v>44197</v>
          </cell>
          <cell r="H292">
            <v>44561</v>
          </cell>
          <cell r="I292" t="str">
            <v>P</v>
          </cell>
          <cell r="J292">
            <v>0.29</v>
          </cell>
        </row>
        <row r="293">
          <cell r="C293" t="str">
            <v>REM0000606</v>
          </cell>
          <cell r="D293" t="str">
            <v>三元乙丙橡胶</v>
          </cell>
          <cell r="E293" t="str">
            <v>斯太尔王左上胶垫</v>
          </cell>
          <cell r="F293" t="str">
            <v>EA</v>
          </cell>
          <cell r="G293">
            <v>44197</v>
          </cell>
          <cell r="H293">
            <v>44561</v>
          </cell>
          <cell r="I293" t="str">
            <v>P</v>
          </cell>
          <cell r="J293">
            <v>0.2934</v>
          </cell>
        </row>
        <row r="294">
          <cell r="C294" t="str">
            <v>SCS0001028</v>
          </cell>
          <cell r="D294" t="str">
            <v>M20</v>
          </cell>
          <cell r="E294" t="str">
            <v>后排三人固定卡片</v>
          </cell>
          <cell r="F294" t="str">
            <v>EA</v>
          </cell>
          <cell r="G294">
            <v>44197</v>
          </cell>
          <cell r="H294">
            <v>44561</v>
          </cell>
          <cell r="I294" t="str">
            <v>P</v>
          </cell>
          <cell r="J294">
            <v>0.3</v>
          </cell>
        </row>
        <row r="295">
          <cell r="C295" t="str">
            <v>REM0010474</v>
          </cell>
          <cell r="D295" t="str">
            <v>ABS黑色</v>
          </cell>
          <cell r="E295" t="str">
            <v>316MP2摄像头转换片-左</v>
          </cell>
          <cell r="F295" t="str">
            <v>EA</v>
          </cell>
          <cell r="G295">
            <v>44743</v>
          </cell>
          <cell r="H295">
            <v>44926</v>
          </cell>
          <cell r="I295" t="str">
            <v>P</v>
          </cell>
          <cell r="J295">
            <v>0.3</v>
          </cell>
        </row>
        <row r="296">
          <cell r="C296" t="str">
            <v>REM0010475</v>
          </cell>
          <cell r="D296" t="str">
            <v>ABS黑色</v>
          </cell>
          <cell r="E296" t="str">
            <v>316MP2摄像头转换片-右</v>
          </cell>
          <cell r="F296" t="str">
            <v>EA</v>
          </cell>
          <cell r="G296">
            <v>44743</v>
          </cell>
          <cell r="H296">
            <v>44926</v>
          </cell>
          <cell r="I296" t="str">
            <v>P</v>
          </cell>
          <cell r="J296">
            <v>0.3</v>
          </cell>
        </row>
        <row r="297">
          <cell r="C297" t="str">
            <v>REM0002063</v>
          </cell>
          <cell r="D297" t="str">
            <v>RV 0.5</v>
          </cell>
          <cell r="E297" t="str">
            <v>电线0.5㎡红(绝缘)</v>
          </cell>
          <cell r="F297" t="str">
            <v>EA</v>
          </cell>
          <cell r="G297">
            <v>44197</v>
          </cell>
          <cell r="H297">
            <v>44561</v>
          </cell>
          <cell r="I297" t="str">
            <v>P</v>
          </cell>
          <cell r="J297">
            <v>0.3017</v>
          </cell>
        </row>
        <row r="298">
          <cell r="C298" t="str">
            <v>REM0001807</v>
          </cell>
          <cell r="D298" t="str">
            <v>ABS黑色</v>
          </cell>
          <cell r="E298" t="str">
            <v>豪泺防水帽</v>
          </cell>
          <cell r="F298" t="str">
            <v>EA</v>
          </cell>
          <cell r="G298">
            <v>44197</v>
          </cell>
          <cell r="H298">
            <v>44561</v>
          </cell>
          <cell r="I298" t="str">
            <v>P</v>
          </cell>
          <cell r="J298">
            <v>0.3046</v>
          </cell>
        </row>
        <row r="299">
          <cell r="C299" t="str">
            <v>BFA0000747</v>
          </cell>
          <cell r="D299" t="str">
            <v>65Mn</v>
          </cell>
          <cell r="E299" t="str">
            <v>板簧螺母</v>
          </cell>
          <cell r="F299" t="str">
            <v>EA</v>
          </cell>
          <cell r="G299">
            <v>44197</v>
          </cell>
          <cell r="H299">
            <v>44561</v>
          </cell>
          <cell r="I299" t="str">
            <v>P</v>
          </cell>
          <cell r="J299">
            <v>0.31</v>
          </cell>
        </row>
        <row r="300">
          <cell r="C300" t="str">
            <v>REM0001779</v>
          </cell>
          <cell r="D300" t="str">
            <v>OA-0015-T03</v>
          </cell>
          <cell r="E300" t="str">
            <v>重卡镜头安装块</v>
          </cell>
          <cell r="F300" t="str">
            <v>EA</v>
          </cell>
          <cell r="G300">
            <v>44197</v>
          </cell>
          <cell r="H300">
            <v>44561</v>
          </cell>
          <cell r="I300" t="str">
            <v>P</v>
          </cell>
          <cell r="J300">
            <v>0.3186</v>
          </cell>
        </row>
        <row r="301">
          <cell r="C301" t="str">
            <v>BCL0010010</v>
          </cell>
          <cell r="D301" t="str">
            <v/>
          </cell>
          <cell r="E301" t="str">
            <v>四管夹</v>
          </cell>
          <cell r="F301" t="str">
            <v>EA</v>
          </cell>
          <cell r="G301">
            <v>44562</v>
          </cell>
          <cell r="H301">
            <v>44926</v>
          </cell>
          <cell r="I301" t="str">
            <v>P</v>
          </cell>
          <cell r="J301">
            <v>0.32</v>
          </cell>
        </row>
        <row r="302">
          <cell r="C302" t="str">
            <v>SHT0000503</v>
          </cell>
          <cell r="D302" t="str">
            <v>H4B-6806160</v>
          </cell>
          <cell r="E302" t="str">
            <v>H4按钮堵盖</v>
          </cell>
          <cell r="F302" t="str">
            <v>EA</v>
          </cell>
          <cell r="G302">
            <v>44197</v>
          </cell>
          <cell r="H302">
            <v>44561</v>
          </cell>
          <cell r="I302" t="str">
            <v>P</v>
          </cell>
          <cell r="J302">
            <v>0.32</v>
          </cell>
        </row>
        <row r="303">
          <cell r="C303" t="str">
            <v>SHT0000503</v>
          </cell>
          <cell r="D303" t="str">
            <v>H4B-6806160</v>
          </cell>
          <cell r="E303" t="str">
            <v>H4按钮堵盖</v>
          </cell>
          <cell r="F303" t="str">
            <v>ea</v>
          </cell>
          <cell r="G303">
            <v>44562</v>
          </cell>
          <cell r="H303">
            <v>44926</v>
          </cell>
          <cell r="I303" t="str">
            <v>P</v>
          </cell>
          <cell r="J303">
            <v>0.32</v>
          </cell>
        </row>
        <row r="304">
          <cell r="C304" t="str">
            <v>REM0000785</v>
          </cell>
          <cell r="D304" t="str">
            <v/>
          </cell>
          <cell r="E304" t="str">
            <v>C33D灯体左</v>
          </cell>
          <cell r="F304" t="str">
            <v>EA</v>
          </cell>
          <cell r="G304">
            <v>44743</v>
          </cell>
          <cell r="H304">
            <v>44926</v>
          </cell>
          <cell r="I304" t="str">
            <v>P</v>
          </cell>
          <cell r="J304">
            <v>0.32</v>
          </cell>
        </row>
        <row r="305">
          <cell r="C305" t="str">
            <v>REM0000808</v>
          </cell>
          <cell r="D305" t="str">
            <v/>
          </cell>
          <cell r="E305" t="str">
            <v>C33D灯体右</v>
          </cell>
          <cell r="F305" t="str">
            <v>EA</v>
          </cell>
          <cell r="G305">
            <v>44743</v>
          </cell>
          <cell r="H305">
            <v>44926</v>
          </cell>
          <cell r="I305" t="str">
            <v>P</v>
          </cell>
          <cell r="J305">
            <v>0.32</v>
          </cell>
        </row>
        <row r="306">
          <cell r="C306" t="str">
            <v>RSM0000128</v>
          </cell>
          <cell r="D306" t="str">
            <v>EPDM</v>
          </cell>
          <cell r="E306" t="str">
            <v>H4前下视镜支臂橡胶垫</v>
          </cell>
          <cell r="F306" t="str">
            <v>EA</v>
          </cell>
          <cell r="G306">
            <v>44197</v>
          </cell>
          <cell r="H306">
            <v>44561</v>
          </cell>
          <cell r="I306" t="str">
            <v>P</v>
          </cell>
          <cell r="J306">
            <v>0.3207</v>
          </cell>
        </row>
        <row r="307">
          <cell r="C307" t="str">
            <v>REM0001778</v>
          </cell>
          <cell r="D307" t="str">
            <v>Pa66</v>
          </cell>
          <cell r="E307" t="str">
            <v>弹簧压盖</v>
          </cell>
          <cell r="F307" t="str">
            <v>EA</v>
          </cell>
          <cell r="G307">
            <v>44197</v>
          </cell>
          <cell r="H307">
            <v>44561</v>
          </cell>
          <cell r="I307" t="str">
            <v>P</v>
          </cell>
          <cell r="J307">
            <v>0.325</v>
          </cell>
        </row>
        <row r="308">
          <cell r="C308" t="str">
            <v>BSP0000099</v>
          </cell>
          <cell r="D308" t="str">
            <v>φ3.0</v>
          </cell>
          <cell r="E308" t="str">
            <v>奥威弹簧φ3</v>
          </cell>
          <cell r="F308" t="str">
            <v>EA</v>
          </cell>
          <cell r="G308">
            <v>44197</v>
          </cell>
          <cell r="H308">
            <v>44561</v>
          </cell>
          <cell r="I308" t="str">
            <v>P</v>
          </cell>
          <cell r="J308">
            <v>0.329</v>
          </cell>
        </row>
        <row r="309">
          <cell r="C309" t="str">
            <v>REM0000101</v>
          </cell>
          <cell r="D309" t="str">
            <v>POM-本</v>
          </cell>
          <cell r="E309" t="str">
            <v>BC311磨擦片</v>
          </cell>
          <cell r="F309" t="str">
            <v>ea</v>
          </cell>
          <cell r="G309">
            <v>44562</v>
          </cell>
          <cell r="H309">
            <v>44742</v>
          </cell>
          <cell r="I309" t="str">
            <v>p</v>
          </cell>
          <cell r="J309">
            <v>0.33</v>
          </cell>
        </row>
        <row r="310">
          <cell r="C310" t="str">
            <v>BAS0000017</v>
          </cell>
          <cell r="D310" t="str">
            <v>J7F/虎V靠背骨架</v>
          </cell>
          <cell r="E310" t="str">
            <v>中排独立软垫轴承</v>
          </cell>
          <cell r="F310" t="str">
            <v>EA</v>
          </cell>
          <cell r="G310">
            <v>44197</v>
          </cell>
          <cell r="H310">
            <v>44561</v>
          </cell>
          <cell r="I310" t="str">
            <v>P</v>
          </cell>
          <cell r="J310">
            <v>0.34</v>
          </cell>
        </row>
        <row r="311">
          <cell r="C311" t="str">
            <v>BFA0000335</v>
          </cell>
          <cell r="D311" t="str">
            <v/>
          </cell>
          <cell r="E311" t="str">
            <v>焊接有槽带头销</v>
          </cell>
          <cell r="F311" t="str">
            <v>EA</v>
          </cell>
          <cell r="G311">
            <v>44562</v>
          </cell>
          <cell r="H311">
            <v>44926</v>
          </cell>
          <cell r="I311" t="str">
            <v>P</v>
          </cell>
          <cell r="J311">
            <v>0.34</v>
          </cell>
        </row>
        <row r="312">
          <cell r="C312" t="str">
            <v>SCS0003391</v>
          </cell>
          <cell r="D312" t="str">
            <v/>
          </cell>
          <cell r="E312" t="str">
            <v>B40L中改扶手泡棉加强板</v>
          </cell>
          <cell r="F312" t="str">
            <v>EA</v>
          </cell>
          <cell r="G312">
            <v>44197</v>
          </cell>
          <cell r="H312">
            <v>44561</v>
          </cell>
          <cell r="I312" t="str">
            <v>P</v>
          </cell>
          <cell r="J312">
            <v>0.34</v>
          </cell>
        </row>
        <row r="313">
          <cell r="C313" t="str">
            <v>REM0000098</v>
          </cell>
          <cell r="D313" t="str">
            <v>PP+30%GF+TPE黑色</v>
          </cell>
          <cell r="E313" t="str">
            <v>BC311防啸垫-左</v>
          </cell>
          <cell r="F313" t="str">
            <v>EA</v>
          </cell>
          <cell r="G313">
            <v>44743</v>
          </cell>
          <cell r="H313">
            <v>44926</v>
          </cell>
          <cell r="I313" t="str">
            <v>P</v>
          </cell>
          <cell r="J313">
            <v>0.34</v>
          </cell>
        </row>
        <row r="314">
          <cell r="C314" t="str">
            <v>REM0000126</v>
          </cell>
          <cell r="D314" t="str">
            <v>PP+30%GF+TPE黑色</v>
          </cell>
          <cell r="E314" t="str">
            <v>BC311防啸垫-右</v>
          </cell>
          <cell r="F314" t="str">
            <v>EA</v>
          </cell>
          <cell r="G314">
            <v>44743</v>
          </cell>
          <cell r="H314">
            <v>44926</v>
          </cell>
          <cell r="I314" t="str">
            <v>P</v>
          </cell>
          <cell r="J314">
            <v>0.34</v>
          </cell>
        </row>
        <row r="315">
          <cell r="C315" t="str">
            <v>REM0000266</v>
          </cell>
          <cell r="D315" t="str">
            <v>ABS 黑色</v>
          </cell>
          <cell r="E315" t="str">
            <v>BC316摄像头支架-左</v>
          </cell>
          <cell r="F315" t="str">
            <v>EA</v>
          </cell>
          <cell r="G315">
            <v>44743</v>
          </cell>
          <cell r="H315">
            <v>44926</v>
          </cell>
          <cell r="I315" t="str">
            <v>P</v>
          </cell>
          <cell r="J315">
            <v>0.34</v>
          </cell>
        </row>
        <row r="316">
          <cell r="C316" t="str">
            <v>REM0000283</v>
          </cell>
          <cell r="D316" t="str">
            <v>ABS 黑色</v>
          </cell>
          <cell r="E316" t="str">
            <v>BC316摄像头支架-右</v>
          </cell>
          <cell r="F316" t="str">
            <v>EA</v>
          </cell>
          <cell r="G316">
            <v>44743</v>
          </cell>
          <cell r="H316">
            <v>44926</v>
          </cell>
          <cell r="I316" t="str">
            <v>P</v>
          </cell>
          <cell r="J316">
            <v>0.34</v>
          </cell>
        </row>
        <row r="317">
          <cell r="C317" t="str">
            <v>TMA0000177</v>
          </cell>
          <cell r="D317" t="str">
            <v>700*800</v>
          </cell>
          <cell r="E317" t="str">
            <v>700*800气泡片</v>
          </cell>
          <cell r="F317" t="str">
            <v>EA</v>
          </cell>
          <cell r="G317">
            <v>44197</v>
          </cell>
          <cell r="H317">
            <v>44561</v>
          </cell>
          <cell r="I317" t="str">
            <v>P</v>
          </cell>
          <cell r="J317">
            <v>0.35</v>
          </cell>
        </row>
        <row r="318">
          <cell r="C318" t="str">
            <v>REM0001674</v>
          </cell>
          <cell r="D318" t="str">
            <v>TPE</v>
          </cell>
          <cell r="E318" t="str">
            <v>A2前下视胶垫</v>
          </cell>
          <cell r="F318" t="str">
            <v>EA</v>
          </cell>
          <cell r="G318">
            <v>44197</v>
          </cell>
          <cell r="H318">
            <v>44561</v>
          </cell>
          <cell r="I318" t="str">
            <v>P</v>
          </cell>
          <cell r="J318">
            <v>0.3513</v>
          </cell>
        </row>
        <row r="319">
          <cell r="C319" t="str">
            <v>REM0001757</v>
          </cell>
          <cell r="D319" t="str">
            <v>TPR</v>
          </cell>
          <cell r="E319" t="str">
            <v>捷运右下镜座软垫</v>
          </cell>
          <cell r="F319" t="str">
            <v>EA</v>
          </cell>
          <cell r="G319">
            <v>44197</v>
          </cell>
          <cell r="H319">
            <v>44561</v>
          </cell>
          <cell r="I319" t="str">
            <v>P</v>
          </cell>
          <cell r="J319">
            <v>0.359</v>
          </cell>
        </row>
        <row r="320">
          <cell r="C320" t="str">
            <v>REM0001768</v>
          </cell>
          <cell r="D320" t="str">
            <v>TPR</v>
          </cell>
          <cell r="E320" t="str">
            <v>捷运左下镜座软垫</v>
          </cell>
          <cell r="F320" t="str">
            <v>EA</v>
          </cell>
          <cell r="G320">
            <v>44197</v>
          </cell>
          <cell r="H320">
            <v>44561</v>
          </cell>
          <cell r="I320" t="str">
            <v>P</v>
          </cell>
          <cell r="J320">
            <v>0.359</v>
          </cell>
        </row>
        <row r="321">
          <cell r="C321" t="str">
            <v>SCS0003190</v>
          </cell>
          <cell r="D321" t="str">
            <v>C50</v>
          </cell>
          <cell r="E321" t="str">
            <v>弹簧盖大</v>
          </cell>
          <cell r="F321" t="str">
            <v>EA</v>
          </cell>
          <cell r="G321">
            <v>44197</v>
          </cell>
          <cell r="H321">
            <v>44561</v>
          </cell>
          <cell r="I321" t="str">
            <v>P</v>
          </cell>
          <cell r="J321">
            <v>0.36</v>
          </cell>
        </row>
        <row r="322">
          <cell r="C322" t="str">
            <v>SHT0000452</v>
          </cell>
          <cell r="D322" t="str">
            <v>17\18\19款</v>
          </cell>
          <cell r="E322" t="str">
            <v>H4速降按钮</v>
          </cell>
          <cell r="F322" t="str">
            <v>EA</v>
          </cell>
          <cell r="G322">
            <v>44197</v>
          </cell>
          <cell r="H322">
            <v>44561</v>
          </cell>
          <cell r="I322" t="str">
            <v>P</v>
          </cell>
          <cell r="J322">
            <v>0.37</v>
          </cell>
        </row>
        <row r="323">
          <cell r="C323" t="str">
            <v>BFA0000493</v>
          </cell>
          <cell r="D323" t="str">
            <v>黑达克罗</v>
          </cell>
          <cell r="E323" t="str">
            <v>10*35外方黑达克罗</v>
          </cell>
          <cell r="F323" t="str">
            <v>EA</v>
          </cell>
          <cell r="G323">
            <v>44197</v>
          </cell>
          <cell r="H323">
            <v>44561</v>
          </cell>
          <cell r="I323" t="str">
            <v>P</v>
          </cell>
          <cell r="J323">
            <v>0.37</v>
          </cell>
        </row>
        <row r="324">
          <cell r="C324" t="str">
            <v>REM0002695</v>
          </cell>
          <cell r="D324" t="str">
            <v/>
          </cell>
          <cell r="E324" t="str">
            <v>M31RB毛毡(圆形)</v>
          </cell>
          <cell r="F324" t="str">
            <v>EA</v>
          </cell>
          <cell r="G324">
            <v>44197</v>
          </cell>
          <cell r="H324">
            <v>44561</v>
          </cell>
          <cell r="I324" t="str">
            <v>P</v>
          </cell>
          <cell r="J324">
            <v>0.37</v>
          </cell>
        </row>
        <row r="325">
          <cell r="C325" t="str">
            <v>REM0001688</v>
          </cell>
          <cell r="D325" t="str">
            <v>AB楞 550*180</v>
          </cell>
          <cell r="E325" t="str">
            <v>捷运垫片</v>
          </cell>
          <cell r="F325" t="str">
            <v>EA</v>
          </cell>
          <cell r="G325">
            <v>44197</v>
          </cell>
          <cell r="H325">
            <v>44561</v>
          </cell>
          <cell r="I325" t="str">
            <v>P</v>
          </cell>
          <cell r="J325">
            <v>0.38</v>
          </cell>
        </row>
        <row r="326">
          <cell r="C326" t="str">
            <v>REM0001759</v>
          </cell>
          <cell r="D326" t="str">
            <v>ABS黑色</v>
          </cell>
          <cell r="E326" t="str">
            <v>ETX衬套</v>
          </cell>
          <cell r="F326" t="str">
            <v>EA</v>
          </cell>
          <cell r="G326">
            <v>44197</v>
          </cell>
          <cell r="H326">
            <v>44561</v>
          </cell>
          <cell r="I326" t="str">
            <v>P</v>
          </cell>
          <cell r="J326">
            <v>0.3808</v>
          </cell>
        </row>
        <row r="327">
          <cell r="C327" t="str">
            <v>SLT0000001</v>
          </cell>
          <cell r="D327" t="str">
            <v>轻卡黑色</v>
          </cell>
          <cell r="E327" t="str">
            <v>L项目端盖</v>
          </cell>
          <cell r="F327" t="str">
            <v>EA</v>
          </cell>
          <cell r="G327">
            <v>44562</v>
          </cell>
          <cell r="H327">
            <v>44926</v>
          </cell>
          <cell r="I327" t="str">
            <v>P</v>
          </cell>
          <cell r="J327">
            <v>0.3855</v>
          </cell>
        </row>
        <row r="328">
          <cell r="C328" t="str">
            <v>REM0001901</v>
          </cell>
          <cell r="D328" t="str">
            <v>PP黑色</v>
          </cell>
          <cell r="E328" t="str">
            <v>捷运支架保护盖左</v>
          </cell>
          <cell r="F328" t="str">
            <v>EA</v>
          </cell>
          <cell r="G328">
            <v>44197</v>
          </cell>
          <cell r="H328">
            <v>44561</v>
          </cell>
          <cell r="I328" t="str">
            <v>P</v>
          </cell>
          <cell r="J328">
            <v>0.39</v>
          </cell>
        </row>
        <row r="329">
          <cell r="C329" t="str">
            <v>REM0001903</v>
          </cell>
          <cell r="D329" t="str">
            <v>PP黑色</v>
          </cell>
          <cell r="E329" t="str">
            <v>捷运路面镜支镜保护盖</v>
          </cell>
          <cell r="F329" t="str">
            <v>EA</v>
          </cell>
          <cell r="G329">
            <v>44197</v>
          </cell>
          <cell r="H329">
            <v>44561</v>
          </cell>
          <cell r="I329" t="str">
            <v>P</v>
          </cell>
          <cell r="J329">
            <v>0.39</v>
          </cell>
        </row>
        <row r="330">
          <cell r="C330" t="str">
            <v>REM0001908</v>
          </cell>
          <cell r="D330" t="str">
            <v>PP黑色</v>
          </cell>
          <cell r="E330" t="str">
            <v>捷运支架保护盖右</v>
          </cell>
          <cell r="F330" t="str">
            <v>EA</v>
          </cell>
          <cell r="G330">
            <v>44197</v>
          </cell>
          <cell r="H330">
            <v>44561</v>
          </cell>
          <cell r="I330" t="str">
            <v>P</v>
          </cell>
          <cell r="J330">
            <v>0.39</v>
          </cell>
        </row>
        <row r="331">
          <cell r="C331" t="str">
            <v>RSM0000058</v>
          </cell>
          <cell r="D331" t="str">
            <v/>
          </cell>
          <cell r="E331" t="str">
            <v>N07下视镜紧固件</v>
          </cell>
          <cell r="F331" t="str">
            <v>EA</v>
          </cell>
          <cell r="G331">
            <v>44197</v>
          </cell>
          <cell r="H331">
            <v>44561</v>
          </cell>
          <cell r="I331" t="str">
            <v>P</v>
          </cell>
          <cell r="J331">
            <v>0.39</v>
          </cell>
        </row>
        <row r="332">
          <cell r="C332" t="str">
            <v>REM0002695</v>
          </cell>
          <cell r="D332" t="str">
            <v/>
          </cell>
          <cell r="E332" t="str">
            <v>M31RB毛毡(圆形)</v>
          </cell>
          <cell r="F332" t="str">
            <v>EA</v>
          </cell>
          <cell r="G332">
            <v>44743</v>
          </cell>
          <cell r="H332">
            <v>44926</v>
          </cell>
          <cell r="I332" t="str">
            <v>P</v>
          </cell>
          <cell r="J332">
            <v>0.39</v>
          </cell>
        </row>
        <row r="333">
          <cell r="C333" t="str">
            <v>SHT0013907</v>
          </cell>
          <cell r="D333" t="str">
            <v>黑色Φ20*80</v>
          </cell>
          <cell r="E333" t="str">
            <v>防护波纹管</v>
          </cell>
          <cell r="F333" t="str">
            <v>EA</v>
          </cell>
          <cell r="G333">
            <v>44562</v>
          </cell>
          <cell r="H333">
            <v>44926</v>
          </cell>
          <cell r="I333" t="str">
            <v>P</v>
          </cell>
          <cell r="J333">
            <v>0.4</v>
          </cell>
        </row>
        <row r="334">
          <cell r="C334" t="str">
            <v>SBS0010071</v>
          </cell>
          <cell r="D334" t="str">
            <v/>
          </cell>
          <cell r="E334" t="str">
            <v>K1安全带出口罩壳火山黑</v>
          </cell>
          <cell r="F334" t="str">
            <v>EA</v>
          </cell>
          <cell r="G334">
            <v>44562</v>
          </cell>
          <cell r="H334">
            <v>44926</v>
          </cell>
          <cell r="I334" t="str">
            <v>P</v>
          </cell>
          <cell r="J334">
            <v>0.4</v>
          </cell>
        </row>
        <row r="335">
          <cell r="C335" t="str">
            <v>REM0000024</v>
          </cell>
          <cell r="D335" t="str">
            <v>PP+30%GF+TPE黑色</v>
          </cell>
          <cell r="E335" t="str">
            <v>BC316防啸垫-左</v>
          </cell>
          <cell r="F335" t="str">
            <v>EA</v>
          </cell>
          <cell r="G335">
            <v>44743</v>
          </cell>
          <cell r="H335">
            <v>44926</v>
          </cell>
          <cell r="I335" t="str">
            <v>P</v>
          </cell>
          <cell r="J335">
            <v>0.4</v>
          </cell>
        </row>
        <row r="336">
          <cell r="C336" t="str">
            <v>REM0000053</v>
          </cell>
          <cell r="D336" t="str">
            <v>PP+30%GF+TPE黑色</v>
          </cell>
          <cell r="E336" t="str">
            <v>BC316防啸垫-右</v>
          </cell>
          <cell r="F336" t="str">
            <v>EA</v>
          </cell>
          <cell r="G336">
            <v>44743</v>
          </cell>
          <cell r="H336">
            <v>44926</v>
          </cell>
          <cell r="I336" t="str">
            <v>P</v>
          </cell>
          <cell r="J336">
            <v>0.4</v>
          </cell>
        </row>
        <row r="337">
          <cell r="C337" t="str">
            <v>BSP0000014</v>
          </cell>
          <cell r="D337" t="str">
            <v>65Mn∮4镀彩</v>
          </cell>
          <cell r="E337" t="str">
            <v>重卡弹簧(彩)</v>
          </cell>
          <cell r="F337" t="str">
            <v>EA</v>
          </cell>
          <cell r="G337">
            <v>44197</v>
          </cell>
          <cell r="H337">
            <v>44561</v>
          </cell>
          <cell r="I337" t="str">
            <v>P</v>
          </cell>
          <cell r="J337">
            <v>0.4042</v>
          </cell>
        </row>
        <row r="338">
          <cell r="C338" t="str">
            <v>SCS0004167</v>
          </cell>
          <cell r="D338" t="str">
            <v>B40L中改后排</v>
          </cell>
          <cell r="E338" t="str">
            <v>中改右侧地锁支架电泳</v>
          </cell>
          <cell r="F338" t="str">
            <v>EA</v>
          </cell>
          <cell r="G338">
            <v>44562</v>
          </cell>
          <cell r="H338">
            <v>44926</v>
          </cell>
          <cell r="I338" t="str">
            <v>P</v>
          </cell>
          <cell r="J338">
            <v>0.41</v>
          </cell>
        </row>
        <row r="339">
          <cell r="C339" t="str">
            <v>SCS0004170</v>
          </cell>
          <cell r="D339" t="str">
            <v>B40L中改后排</v>
          </cell>
          <cell r="E339" t="str">
            <v>中改左侧地锁支架电泳</v>
          </cell>
          <cell r="F339" t="str">
            <v>EA</v>
          </cell>
          <cell r="G339">
            <v>44562</v>
          </cell>
          <cell r="H339">
            <v>44926</v>
          </cell>
          <cell r="I339" t="str">
            <v>P</v>
          </cell>
          <cell r="J339">
            <v>0.41</v>
          </cell>
        </row>
        <row r="340">
          <cell r="C340" t="str">
            <v>BFA0000309</v>
          </cell>
          <cell r="D340" t="str">
            <v/>
          </cell>
          <cell r="E340" t="str">
            <v>10*25法兰面带齿螺栓</v>
          </cell>
          <cell r="F340" t="str">
            <v>EA</v>
          </cell>
          <cell r="G340">
            <v>44197</v>
          </cell>
          <cell r="H340">
            <v>44561</v>
          </cell>
          <cell r="I340" t="str">
            <v>P</v>
          </cell>
          <cell r="J340">
            <v>0.4124</v>
          </cell>
        </row>
        <row r="341">
          <cell r="C341" t="str">
            <v>REM0001821</v>
          </cell>
          <cell r="D341" t="str">
            <v>0.75铜导线</v>
          </cell>
          <cell r="E341" t="str">
            <v>0.75平方黑线</v>
          </cell>
          <cell r="F341" t="str">
            <v>EA</v>
          </cell>
          <cell r="G341">
            <v>44197</v>
          </cell>
          <cell r="H341">
            <v>44561</v>
          </cell>
          <cell r="I341" t="str">
            <v>P</v>
          </cell>
          <cell r="J341">
            <v>0.4138</v>
          </cell>
        </row>
        <row r="342">
          <cell r="C342" t="str">
            <v>BCL0010006</v>
          </cell>
          <cell r="D342" t="str">
            <v/>
          </cell>
          <cell r="E342" t="str">
            <v>气管卡扣（2*4mm）</v>
          </cell>
          <cell r="F342" t="str">
            <v>EA</v>
          </cell>
          <cell r="G342">
            <v>44197</v>
          </cell>
          <cell r="H342">
            <v>44561</v>
          </cell>
          <cell r="I342" t="str">
            <v>P</v>
          </cell>
          <cell r="J342">
            <v>0.42</v>
          </cell>
        </row>
        <row r="343">
          <cell r="C343" t="str">
            <v>SHT0010982</v>
          </cell>
          <cell r="D343" t="str">
            <v>印标识状态</v>
          </cell>
          <cell r="E343" t="str">
            <v>X3000正司机调角器手柄</v>
          </cell>
          <cell r="F343" t="str">
            <v>EA</v>
          </cell>
          <cell r="G343">
            <v>44197</v>
          </cell>
          <cell r="H343">
            <v>44561</v>
          </cell>
          <cell r="I343" t="str">
            <v>P</v>
          </cell>
          <cell r="J343">
            <v>0.42</v>
          </cell>
        </row>
        <row r="344">
          <cell r="C344" t="str">
            <v>REM0001673</v>
          </cell>
          <cell r="D344" t="str">
            <v>EPDM</v>
          </cell>
          <cell r="E344" t="str">
            <v>A2前下视胶垫1</v>
          </cell>
          <cell r="F344" t="str">
            <v>EA</v>
          </cell>
          <cell r="G344">
            <v>44197</v>
          </cell>
          <cell r="H344">
            <v>44561</v>
          </cell>
          <cell r="I344" t="str">
            <v>P</v>
          </cell>
          <cell r="J344">
            <v>0.42</v>
          </cell>
        </row>
        <row r="345">
          <cell r="C345" t="str">
            <v>TMA0000279</v>
          </cell>
          <cell r="D345" t="str">
            <v>PE</v>
          </cell>
          <cell r="E345" t="str">
            <v>60*70泡沫片</v>
          </cell>
          <cell r="F345" t="str">
            <v>EA</v>
          </cell>
          <cell r="G345">
            <v>44197</v>
          </cell>
          <cell r="H345">
            <v>44561</v>
          </cell>
          <cell r="I345" t="str">
            <v>P</v>
          </cell>
          <cell r="J345">
            <v>0.42</v>
          </cell>
        </row>
        <row r="346">
          <cell r="C346" t="str">
            <v>REM0000454</v>
          </cell>
          <cell r="D346" t="str">
            <v>PP黑色</v>
          </cell>
          <cell r="E346" t="str">
            <v>金王子左下脚垫</v>
          </cell>
          <cell r="F346" t="str">
            <v>EA</v>
          </cell>
          <cell r="G346">
            <v>44197</v>
          </cell>
          <cell r="H346">
            <v>44561</v>
          </cell>
          <cell r="I346" t="str">
            <v>P</v>
          </cell>
          <cell r="J346">
            <v>0.43</v>
          </cell>
        </row>
        <row r="347">
          <cell r="C347" t="str">
            <v>BSP0000065</v>
          </cell>
          <cell r="D347" t="str">
            <v>65Mn∮5</v>
          </cell>
          <cell r="E347" t="str">
            <v>豪泺上镜座∮5弹簧</v>
          </cell>
          <cell r="F347" t="str">
            <v>EA</v>
          </cell>
          <cell r="G347">
            <v>44197</v>
          </cell>
          <cell r="H347">
            <v>44561</v>
          </cell>
          <cell r="I347" t="str">
            <v>P</v>
          </cell>
          <cell r="J347">
            <v>0.4349</v>
          </cell>
        </row>
        <row r="348">
          <cell r="C348" t="str">
            <v>TSY0000021</v>
          </cell>
          <cell r="D348" t="str">
            <v>770mm</v>
          </cell>
          <cell r="E348" t="str">
            <v>吊紧带KT-135-2-770</v>
          </cell>
          <cell r="F348" t="str">
            <v>EA</v>
          </cell>
          <cell r="G348">
            <v>44562</v>
          </cell>
          <cell r="H348">
            <v>44926</v>
          </cell>
          <cell r="I348" t="str">
            <v>P</v>
          </cell>
          <cell r="J348">
            <v>0.4383</v>
          </cell>
        </row>
        <row r="349">
          <cell r="C349" t="str">
            <v>BSP0000060</v>
          </cell>
          <cell r="D349" t="str">
            <v>65Mn∮4镀白锌</v>
          </cell>
          <cell r="E349" t="str">
            <v>重卡弹簧(白)</v>
          </cell>
          <cell r="F349" t="str">
            <v>EA</v>
          </cell>
          <cell r="G349">
            <v>44197</v>
          </cell>
          <cell r="H349">
            <v>44561</v>
          </cell>
          <cell r="I349" t="str">
            <v>P</v>
          </cell>
          <cell r="J349">
            <v>0.44</v>
          </cell>
        </row>
        <row r="350">
          <cell r="C350" t="str">
            <v>BFA0000436</v>
          </cell>
          <cell r="D350" t="str">
            <v>镀彩</v>
          </cell>
          <cell r="E350" t="str">
            <v>重卡镜头安装卡子带螺母</v>
          </cell>
          <cell r="F350" t="str">
            <v>EA</v>
          </cell>
          <cell r="G350">
            <v>44197</v>
          </cell>
          <cell r="H350">
            <v>44561</v>
          </cell>
          <cell r="I350" t="str">
            <v>P</v>
          </cell>
          <cell r="J350">
            <v>0.4444</v>
          </cell>
        </row>
        <row r="351">
          <cell r="C351" t="str">
            <v>BFA0000462</v>
          </cell>
          <cell r="D351" t="str">
            <v>彩</v>
          </cell>
          <cell r="E351" t="str">
            <v>M8*80圆柱内六角螺栓</v>
          </cell>
          <cell r="F351" t="str">
            <v>EA</v>
          </cell>
          <cell r="G351">
            <v>44197</v>
          </cell>
          <cell r="H351">
            <v>44561</v>
          </cell>
          <cell r="I351" t="str">
            <v>P</v>
          </cell>
          <cell r="J351">
            <v>0.4487</v>
          </cell>
        </row>
        <row r="352">
          <cell r="C352" t="str">
            <v>SCS0003191</v>
          </cell>
          <cell r="D352" t="str">
            <v>C50</v>
          </cell>
          <cell r="E352" t="str">
            <v>弹簧盖小</v>
          </cell>
          <cell r="F352" t="str">
            <v>EA</v>
          </cell>
          <cell r="G352">
            <v>44197</v>
          </cell>
          <cell r="H352">
            <v>44561</v>
          </cell>
          <cell r="I352" t="str">
            <v>P</v>
          </cell>
          <cell r="J352">
            <v>0.45</v>
          </cell>
        </row>
        <row r="353">
          <cell r="C353" t="str">
            <v>REM0001809</v>
          </cell>
          <cell r="D353" t="str">
            <v>三元乙丙橡胶</v>
          </cell>
          <cell r="E353" t="str">
            <v>豪泺左上镜胶垫</v>
          </cell>
          <cell r="F353" t="str">
            <v>EA</v>
          </cell>
          <cell r="G353">
            <v>44197</v>
          </cell>
          <cell r="H353">
            <v>44561</v>
          </cell>
          <cell r="I353" t="str">
            <v>P</v>
          </cell>
          <cell r="J353">
            <v>0.4545</v>
          </cell>
        </row>
        <row r="354">
          <cell r="C354" t="str">
            <v>REM0001817</v>
          </cell>
          <cell r="D354" t="str">
            <v>三元乙丙橡胶</v>
          </cell>
          <cell r="E354" t="str">
            <v>豪泺右下座胶垫</v>
          </cell>
          <cell r="F354" t="str">
            <v>EA</v>
          </cell>
          <cell r="G354">
            <v>44197</v>
          </cell>
          <cell r="H354">
            <v>44561</v>
          </cell>
          <cell r="I354" t="str">
            <v>P</v>
          </cell>
          <cell r="J354">
            <v>0.4545</v>
          </cell>
        </row>
        <row r="355">
          <cell r="C355" t="str">
            <v>REM0001818</v>
          </cell>
          <cell r="D355" t="str">
            <v>三元乙丙橡胶</v>
          </cell>
          <cell r="E355" t="str">
            <v>豪泺右上座胶垫</v>
          </cell>
          <cell r="F355" t="str">
            <v>EA</v>
          </cell>
          <cell r="G355">
            <v>44197</v>
          </cell>
          <cell r="H355">
            <v>44561</v>
          </cell>
          <cell r="I355" t="str">
            <v>P</v>
          </cell>
          <cell r="J355">
            <v>0.4545</v>
          </cell>
        </row>
        <row r="356">
          <cell r="C356" t="str">
            <v>BSP0000016</v>
          </cell>
          <cell r="D356" t="str">
            <v>65Si2Mn</v>
          </cell>
          <cell r="E356" t="str">
            <v>M20弹簧</v>
          </cell>
          <cell r="F356" t="str">
            <v>EA</v>
          </cell>
          <cell r="G356">
            <v>44197</v>
          </cell>
          <cell r="H356">
            <v>44561</v>
          </cell>
          <cell r="I356" t="str">
            <v>P</v>
          </cell>
          <cell r="J356">
            <v>0.4794</v>
          </cell>
        </row>
        <row r="357">
          <cell r="C357" t="str">
            <v>REM0001924</v>
          </cell>
          <cell r="D357" t="str">
            <v>ABS黑色</v>
          </cell>
          <cell r="E357" t="str">
            <v>驭菱左镜座下盖</v>
          </cell>
          <cell r="F357" t="str">
            <v>EA</v>
          </cell>
          <cell r="G357">
            <v>44197</v>
          </cell>
          <cell r="H357">
            <v>44561</v>
          </cell>
          <cell r="I357" t="str">
            <v>P</v>
          </cell>
          <cell r="J357">
            <v>0.4893</v>
          </cell>
        </row>
        <row r="358">
          <cell r="C358" t="str">
            <v>REM0001930</v>
          </cell>
          <cell r="D358" t="str">
            <v>ABS 黑色</v>
          </cell>
          <cell r="E358" t="str">
            <v>驭菱右镜座下盖</v>
          </cell>
          <cell r="F358" t="str">
            <v>EA</v>
          </cell>
          <cell r="G358">
            <v>44197</v>
          </cell>
          <cell r="H358">
            <v>44561</v>
          </cell>
          <cell r="I358" t="str">
            <v>P</v>
          </cell>
          <cell r="J358">
            <v>0.4893</v>
          </cell>
        </row>
        <row r="359">
          <cell r="C359" t="str">
            <v>BFA0000143</v>
          </cell>
          <cell r="D359" t="str">
            <v>双头螺栓</v>
          </cell>
          <cell r="E359" t="str">
            <v>C35DB特殊螺丝(M6*32)</v>
          </cell>
          <cell r="F359" t="str">
            <v>EA</v>
          </cell>
          <cell r="G359">
            <v>44197</v>
          </cell>
          <cell r="H359">
            <v>44561</v>
          </cell>
          <cell r="I359" t="str">
            <v>P</v>
          </cell>
          <cell r="J359">
            <v>0.49</v>
          </cell>
        </row>
        <row r="360">
          <cell r="C360" t="str">
            <v>REM0001900</v>
          </cell>
          <cell r="D360" t="str">
            <v>PA6+30%GF</v>
          </cell>
          <cell r="E360" t="str">
            <v>ETX垫板</v>
          </cell>
          <cell r="F360" t="str">
            <v>EA</v>
          </cell>
          <cell r="G360">
            <v>44197</v>
          </cell>
          <cell r="H360">
            <v>44561</v>
          </cell>
          <cell r="I360" t="str">
            <v>P</v>
          </cell>
          <cell r="J360">
            <v>0.4907</v>
          </cell>
        </row>
        <row r="361">
          <cell r="C361" t="str">
            <v>BSP0000098</v>
          </cell>
          <cell r="D361" t="str">
            <v>70Cφ1.6</v>
          </cell>
          <cell r="E361" t="str">
            <v>BWL7500锁芯卡簧</v>
          </cell>
          <cell r="F361" t="str">
            <v>EA</v>
          </cell>
          <cell r="G361">
            <v>44197</v>
          </cell>
          <cell r="H361">
            <v>44561</v>
          </cell>
          <cell r="I361" t="str">
            <v>P</v>
          </cell>
          <cell r="J361">
            <v>0.5</v>
          </cell>
        </row>
        <row r="362">
          <cell r="C362" t="str">
            <v>BSP0000016</v>
          </cell>
          <cell r="D362" t="str">
            <v>65Si2Mn</v>
          </cell>
          <cell r="E362" t="str">
            <v>M20弹簧</v>
          </cell>
          <cell r="F362" t="str">
            <v>EA</v>
          </cell>
          <cell r="G362">
            <v>44197</v>
          </cell>
          <cell r="H362">
            <v>44561</v>
          </cell>
          <cell r="I362" t="str">
            <v>P</v>
          </cell>
          <cell r="J362">
            <v>0.5</v>
          </cell>
        </row>
        <row r="363">
          <cell r="C363" t="str">
            <v>BSP0000016</v>
          </cell>
          <cell r="D363" t="str">
            <v>65Si2Mn</v>
          </cell>
          <cell r="E363" t="str">
            <v>M20弹簧</v>
          </cell>
          <cell r="F363" t="str">
            <v>EA</v>
          </cell>
          <cell r="G363">
            <v>44562</v>
          </cell>
          <cell r="H363">
            <v>44742</v>
          </cell>
          <cell r="I363" t="str">
            <v>P</v>
          </cell>
          <cell r="J363">
            <v>0.5</v>
          </cell>
        </row>
        <row r="364">
          <cell r="C364" t="str">
            <v>BSP0000064</v>
          </cell>
          <cell r="D364" t="str">
            <v>65Mn∮6</v>
          </cell>
          <cell r="E364" t="str">
            <v>豪泺下镜座∮6弹簧</v>
          </cell>
          <cell r="F364" t="str">
            <v>EA</v>
          </cell>
          <cell r="G364">
            <v>44197</v>
          </cell>
          <cell r="H364">
            <v>44561</v>
          </cell>
          <cell r="I364" t="str">
            <v>P</v>
          </cell>
          <cell r="J364">
            <v>0.5077</v>
          </cell>
        </row>
        <row r="365">
          <cell r="C365" t="str">
            <v>REM0002196</v>
          </cell>
          <cell r="D365" t="str">
            <v/>
          </cell>
          <cell r="E365" t="str">
            <v>M31RB线束插接器</v>
          </cell>
          <cell r="F365" t="str">
            <v>EA</v>
          </cell>
          <cell r="G365">
            <v>44197</v>
          </cell>
          <cell r="H365">
            <v>44561</v>
          </cell>
          <cell r="I365" t="str">
            <v>P</v>
          </cell>
          <cell r="J365">
            <v>0.51</v>
          </cell>
        </row>
        <row r="366">
          <cell r="C366" t="str">
            <v>BFA0000207</v>
          </cell>
          <cell r="D366" t="str">
            <v>4.2*38F型兰白</v>
          </cell>
          <cell r="E366" t="str">
            <v>元机自攻钉4.2*38</v>
          </cell>
          <cell r="F366" t="str">
            <v>EA</v>
          </cell>
          <cell r="G366">
            <v>44197</v>
          </cell>
          <cell r="H366">
            <v>44561</v>
          </cell>
          <cell r="I366" t="str">
            <v>P</v>
          </cell>
          <cell r="J366">
            <v>0.52</v>
          </cell>
        </row>
        <row r="367">
          <cell r="C367" t="str">
            <v>BFA0000143</v>
          </cell>
          <cell r="D367" t="str">
            <v>双头螺栓</v>
          </cell>
          <cell r="E367" t="str">
            <v>C35DB特殊螺丝(M6*32)</v>
          </cell>
          <cell r="F367" t="str">
            <v>EA</v>
          </cell>
          <cell r="G367">
            <v>44743</v>
          </cell>
          <cell r="H367">
            <v>44926</v>
          </cell>
          <cell r="I367" t="str">
            <v>P</v>
          </cell>
          <cell r="J367">
            <v>0.52</v>
          </cell>
        </row>
        <row r="368">
          <cell r="C368" t="str">
            <v>BFA0000442</v>
          </cell>
          <cell r="D368" t="str">
            <v>Q235 t=2镀彩</v>
          </cell>
          <cell r="E368" t="str">
            <v>捷运前下视镜上紧固件</v>
          </cell>
          <cell r="F368" t="str">
            <v>EA</v>
          </cell>
          <cell r="G368">
            <v>44197</v>
          </cell>
          <cell r="H368">
            <v>44561</v>
          </cell>
          <cell r="I368" t="str">
            <v>P</v>
          </cell>
          <cell r="J368">
            <v>0.5221</v>
          </cell>
        </row>
        <row r="369">
          <cell r="C369" t="str">
            <v>TSY0000027</v>
          </cell>
          <cell r="D369" t="str">
            <v>290mm</v>
          </cell>
          <cell r="E369" t="str">
            <v>板条KT-15-290</v>
          </cell>
          <cell r="F369" t="str">
            <v>EA</v>
          </cell>
          <cell r="G369">
            <v>44562</v>
          </cell>
          <cell r="H369">
            <v>44926</v>
          </cell>
          <cell r="I369" t="str">
            <v>P</v>
          </cell>
          <cell r="J369">
            <v>0.5285</v>
          </cell>
        </row>
        <row r="370">
          <cell r="C370" t="str">
            <v>TSY0000159</v>
          </cell>
          <cell r="D370" t="str">
            <v>150mm</v>
          </cell>
          <cell r="E370" t="str">
            <v>扣条KT-40-150</v>
          </cell>
          <cell r="F370" t="str">
            <v>EA</v>
          </cell>
          <cell r="G370">
            <v>44562</v>
          </cell>
          <cell r="H370">
            <v>44926</v>
          </cell>
          <cell r="I370" t="str">
            <v>P</v>
          </cell>
          <cell r="J370">
            <v>0.5285</v>
          </cell>
        </row>
        <row r="371">
          <cell r="C371" t="str">
            <v>BSP0000016</v>
          </cell>
          <cell r="D371" t="str">
            <v>65Si2Mn</v>
          </cell>
          <cell r="E371" t="str">
            <v>M20弹簧</v>
          </cell>
          <cell r="F371" t="str">
            <v>EA</v>
          </cell>
          <cell r="G371">
            <v>44743</v>
          </cell>
          <cell r="H371">
            <v>44926</v>
          </cell>
          <cell r="I371" t="str">
            <v>P</v>
          </cell>
          <cell r="J371">
            <v>0.53</v>
          </cell>
        </row>
        <row r="372">
          <cell r="C372" t="str">
            <v>REM0010474</v>
          </cell>
          <cell r="D372" t="str">
            <v>ABS黑色</v>
          </cell>
          <cell r="E372" t="str">
            <v>316MP2摄像头转换片-左</v>
          </cell>
          <cell r="F372" t="str">
            <v>EA</v>
          </cell>
          <cell r="G372">
            <v>44562</v>
          </cell>
          <cell r="H372">
            <v>44742</v>
          </cell>
          <cell r="I372" t="str">
            <v>P</v>
          </cell>
          <cell r="J372">
            <v>0.53</v>
          </cell>
        </row>
        <row r="373">
          <cell r="C373" t="str">
            <v>REM0010475</v>
          </cell>
          <cell r="D373" t="str">
            <v>ABS黑色</v>
          </cell>
          <cell r="E373" t="str">
            <v>316MP2摄像头转换片-右</v>
          </cell>
          <cell r="F373" t="str">
            <v>EA</v>
          </cell>
          <cell r="G373">
            <v>44562</v>
          </cell>
          <cell r="H373">
            <v>44742</v>
          </cell>
          <cell r="I373" t="str">
            <v>P</v>
          </cell>
          <cell r="J373">
            <v>0.53</v>
          </cell>
        </row>
        <row r="374">
          <cell r="C374" t="str">
            <v>REM0001721</v>
          </cell>
          <cell r="D374" t="str">
            <v>ABS黑色</v>
          </cell>
          <cell r="E374" t="str">
            <v>奥驰防水帽</v>
          </cell>
          <cell r="F374" t="str">
            <v>EA</v>
          </cell>
          <cell r="G374">
            <v>44197</v>
          </cell>
          <cell r="H374">
            <v>44561</v>
          </cell>
          <cell r="I374" t="str">
            <v>P</v>
          </cell>
          <cell r="J374">
            <v>0.535</v>
          </cell>
        </row>
        <row r="375">
          <cell r="C375" t="str">
            <v>SHT0011979</v>
          </cell>
          <cell r="D375" t="str">
            <v/>
          </cell>
          <cell r="E375" t="str">
            <v>2.0座椅安全带出口盖板</v>
          </cell>
          <cell r="F375" t="str">
            <v>ea</v>
          </cell>
          <cell r="G375">
            <v>44562</v>
          </cell>
          <cell r="H375">
            <v>44926</v>
          </cell>
          <cell r="I375" t="str">
            <v>P</v>
          </cell>
          <cell r="J375">
            <v>0.54</v>
          </cell>
        </row>
        <row r="376">
          <cell r="C376" t="str">
            <v>REM0002196</v>
          </cell>
          <cell r="D376" t="str">
            <v/>
          </cell>
          <cell r="E376" t="str">
            <v>M31RB线束插接器</v>
          </cell>
          <cell r="F376" t="str">
            <v>EA</v>
          </cell>
          <cell r="G376">
            <v>44743</v>
          </cell>
          <cell r="H376">
            <v>44926</v>
          </cell>
          <cell r="I376" t="str">
            <v>P</v>
          </cell>
          <cell r="J376">
            <v>0.54</v>
          </cell>
        </row>
        <row r="377">
          <cell r="C377" t="str">
            <v>TSY0000475</v>
          </cell>
          <cell r="D377" t="str">
            <v/>
          </cell>
          <cell r="E377" t="str">
            <v>KT-135-2-770mm副背</v>
          </cell>
          <cell r="F377" t="str">
            <v>EA</v>
          </cell>
          <cell r="G377">
            <v>44562</v>
          </cell>
          <cell r="H377">
            <v>44926</v>
          </cell>
          <cell r="I377" t="str">
            <v>P</v>
          </cell>
          <cell r="J377">
            <v>0.5505</v>
          </cell>
        </row>
        <row r="378">
          <cell r="C378" t="str">
            <v>BFA0000472</v>
          </cell>
          <cell r="D378" t="str">
            <v/>
          </cell>
          <cell r="E378" t="str">
            <v>M8*70十一字盘头螺栓</v>
          </cell>
          <cell r="F378" t="str">
            <v>EA</v>
          </cell>
          <cell r="G378">
            <v>44197</v>
          </cell>
          <cell r="H378">
            <v>44561</v>
          </cell>
          <cell r="I378" t="str">
            <v>P</v>
          </cell>
          <cell r="J378">
            <v>0.56</v>
          </cell>
        </row>
        <row r="379">
          <cell r="C379" t="str">
            <v>REM0001737</v>
          </cell>
          <cell r="D379" t="str">
            <v>PP 黑色</v>
          </cell>
          <cell r="E379" t="str">
            <v>奥铃镜头后盖</v>
          </cell>
          <cell r="F379" t="str">
            <v>EA</v>
          </cell>
          <cell r="G379">
            <v>44197</v>
          </cell>
          <cell r="H379">
            <v>44561</v>
          </cell>
          <cell r="I379" t="str">
            <v>P</v>
          </cell>
          <cell r="J379">
            <v>0.56</v>
          </cell>
        </row>
        <row r="380">
          <cell r="C380" t="str">
            <v>REM0000845</v>
          </cell>
          <cell r="D380" t="str">
            <v/>
          </cell>
          <cell r="E380" t="str">
            <v>M50N导光条</v>
          </cell>
          <cell r="F380" t="str">
            <v>EA</v>
          </cell>
          <cell r="G380">
            <v>44743</v>
          </cell>
          <cell r="H380">
            <v>44926</v>
          </cell>
          <cell r="I380" t="str">
            <v>P</v>
          </cell>
          <cell r="J380">
            <v>0.56</v>
          </cell>
        </row>
        <row r="381">
          <cell r="C381" t="str">
            <v>REM0003053</v>
          </cell>
          <cell r="D381" t="str">
            <v>ABS 黑色</v>
          </cell>
          <cell r="E381" t="str">
            <v>BC311单曲率镜托板-左</v>
          </cell>
          <cell r="F381" t="str">
            <v>EA</v>
          </cell>
          <cell r="G381">
            <v>44743</v>
          </cell>
          <cell r="H381">
            <v>44926</v>
          </cell>
          <cell r="I381" t="str">
            <v>P</v>
          </cell>
          <cell r="J381">
            <v>0.56</v>
          </cell>
        </row>
        <row r="382">
          <cell r="C382" t="str">
            <v>REM0000494</v>
          </cell>
          <cell r="D382" t="str">
            <v>PU发泡t=2.5mm</v>
          </cell>
          <cell r="E382" t="str">
            <v>ETX改型右后下镜座棉垫</v>
          </cell>
          <cell r="F382" t="str">
            <v>EA</v>
          </cell>
          <cell r="G382">
            <v>44197</v>
          </cell>
          <cell r="H382">
            <v>44561</v>
          </cell>
          <cell r="I382" t="str">
            <v>P</v>
          </cell>
          <cell r="J382">
            <v>0.5684</v>
          </cell>
        </row>
        <row r="383">
          <cell r="C383" t="str">
            <v>REM0001721</v>
          </cell>
          <cell r="D383" t="str">
            <v>ABS黑色</v>
          </cell>
          <cell r="E383" t="str">
            <v>奥驰防水帽</v>
          </cell>
          <cell r="F383" t="str">
            <v>EA</v>
          </cell>
          <cell r="G383">
            <v>44197</v>
          </cell>
          <cell r="H383">
            <v>44926</v>
          </cell>
          <cell r="I383" t="str">
            <v>P</v>
          </cell>
          <cell r="J383">
            <v>0.57</v>
          </cell>
        </row>
        <row r="384">
          <cell r="C384" t="str">
            <v>REM0001721</v>
          </cell>
          <cell r="D384" t="str">
            <v>ABS黑色</v>
          </cell>
          <cell r="E384" t="str">
            <v>奥驰防水帽</v>
          </cell>
          <cell r="F384" t="str">
            <v>EA</v>
          </cell>
          <cell r="G384">
            <v>44197</v>
          </cell>
          <cell r="H384">
            <v>44926</v>
          </cell>
          <cell r="I384" t="str">
            <v>P</v>
          </cell>
          <cell r="J384">
            <v>0.57</v>
          </cell>
        </row>
        <row r="385">
          <cell r="C385" t="str">
            <v>REM0001803</v>
          </cell>
          <cell r="D385" t="str">
            <v>ABS黑色</v>
          </cell>
          <cell r="E385" t="str">
            <v>豪泺左上镜座盖</v>
          </cell>
          <cell r="F385" t="str">
            <v>EA</v>
          </cell>
          <cell r="G385">
            <v>44197</v>
          </cell>
          <cell r="H385">
            <v>44561</v>
          </cell>
          <cell r="I385" t="str">
            <v>P</v>
          </cell>
          <cell r="J385">
            <v>0.5754</v>
          </cell>
        </row>
        <row r="386">
          <cell r="C386" t="str">
            <v>REM0001814</v>
          </cell>
          <cell r="D386" t="str">
            <v>ABS黑色</v>
          </cell>
          <cell r="E386" t="str">
            <v>豪泺右上盖</v>
          </cell>
          <cell r="F386" t="str">
            <v>EA</v>
          </cell>
          <cell r="G386">
            <v>44197</v>
          </cell>
          <cell r="H386">
            <v>44561</v>
          </cell>
          <cell r="I386" t="str">
            <v>P</v>
          </cell>
          <cell r="J386">
            <v>0.5754</v>
          </cell>
        </row>
        <row r="387">
          <cell r="C387" t="str">
            <v>BSP0000020</v>
          </cell>
          <cell r="D387" t="str">
            <v>60Si2Mn</v>
          </cell>
          <cell r="E387" t="str">
            <v>M50N弹簧</v>
          </cell>
          <cell r="F387" t="str">
            <v>EA</v>
          </cell>
          <cell r="G387">
            <v>44197</v>
          </cell>
          <cell r="H387">
            <v>44561</v>
          </cell>
          <cell r="I387" t="str">
            <v>P</v>
          </cell>
          <cell r="J387">
            <v>0.58</v>
          </cell>
        </row>
        <row r="388">
          <cell r="C388" t="str">
            <v>SHT0010526</v>
          </cell>
          <cell r="D388" t="str">
            <v/>
          </cell>
          <cell r="E388" t="str">
            <v>H5延伸手柄灰</v>
          </cell>
          <cell r="F388" t="str">
            <v>ea</v>
          </cell>
          <cell r="G388">
            <v>44562</v>
          </cell>
          <cell r="H388">
            <v>44926</v>
          </cell>
          <cell r="I388" t="str">
            <v>P</v>
          </cell>
          <cell r="J388">
            <v>0.59</v>
          </cell>
        </row>
        <row r="389">
          <cell r="C389" t="str">
            <v>BSP0000063</v>
          </cell>
          <cell r="D389" t="str">
            <v>65Mn∮6镀彩</v>
          </cell>
          <cell r="E389" t="str">
            <v>捷运弹簧</v>
          </cell>
          <cell r="F389" t="str">
            <v>EA</v>
          </cell>
          <cell r="G389">
            <v>44197</v>
          </cell>
          <cell r="H389">
            <v>44561</v>
          </cell>
          <cell r="I389" t="str">
            <v>P</v>
          </cell>
          <cell r="J389">
            <v>0.5906</v>
          </cell>
        </row>
        <row r="390">
          <cell r="C390" t="str">
            <v>RSM0000040</v>
          </cell>
          <cell r="D390" t="str">
            <v>PA66+GF30</v>
          </cell>
          <cell r="E390" t="str">
            <v>ETX补盲镜座装饰盖</v>
          </cell>
          <cell r="F390" t="str">
            <v>EA</v>
          </cell>
          <cell r="G390">
            <v>44197</v>
          </cell>
          <cell r="H390">
            <v>44561</v>
          </cell>
          <cell r="I390" t="str">
            <v>P</v>
          </cell>
          <cell r="J390">
            <v>0.5974</v>
          </cell>
        </row>
        <row r="391">
          <cell r="C391" t="str">
            <v>REM0000151</v>
          </cell>
          <cell r="D391" t="str">
            <v/>
          </cell>
          <cell r="E391" t="str">
            <v>C35DB护罩盖板左</v>
          </cell>
          <cell r="F391" t="str">
            <v>EA</v>
          </cell>
          <cell r="G391">
            <v>44197</v>
          </cell>
          <cell r="H391">
            <v>44561</v>
          </cell>
          <cell r="I391" t="str">
            <v>P</v>
          </cell>
          <cell r="J391">
            <v>0.6</v>
          </cell>
        </row>
        <row r="392">
          <cell r="C392" t="str">
            <v>REM0000183</v>
          </cell>
          <cell r="D392" t="str">
            <v/>
          </cell>
          <cell r="E392" t="str">
            <v>C35DB护罩盖板右</v>
          </cell>
          <cell r="F392" t="str">
            <v>EA</v>
          </cell>
          <cell r="G392">
            <v>44197</v>
          </cell>
          <cell r="H392">
            <v>44561</v>
          </cell>
          <cell r="I392" t="str">
            <v>P</v>
          </cell>
          <cell r="J392">
            <v>0.6</v>
          </cell>
        </row>
        <row r="393">
          <cell r="C393" t="str">
            <v>REM0000784</v>
          </cell>
          <cell r="D393" t="str">
            <v/>
          </cell>
          <cell r="E393" t="str">
            <v>C30D灯罩左</v>
          </cell>
          <cell r="F393" t="str">
            <v>EA</v>
          </cell>
          <cell r="G393">
            <v>44743</v>
          </cell>
          <cell r="H393">
            <v>44926</v>
          </cell>
          <cell r="I393" t="str">
            <v>P</v>
          </cell>
          <cell r="J393">
            <v>0.6</v>
          </cell>
        </row>
        <row r="394">
          <cell r="C394" t="str">
            <v>REM0000813</v>
          </cell>
          <cell r="D394" t="str">
            <v/>
          </cell>
          <cell r="E394" t="str">
            <v>C30D灯罩右</v>
          </cell>
          <cell r="F394" t="str">
            <v>EA</v>
          </cell>
          <cell r="G394">
            <v>44743</v>
          </cell>
          <cell r="H394">
            <v>44926</v>
          </cell>
          <cell r="I394" t="str">
            <v>P</v>
          </cell>
          <cell r="J394">
            <v>0.6</v>
          </cell>
        </row>
        <row r="395">
          <cell r="C395" t="str">
            <v>BEC0000045</v>
          </cell>
          <cell r="D395" t="str">
            <v>PE</v>
          </cell>
          <cell r="E395" t="str">
            <v>DJ7031Y-3-11/2插台</v>
          </cell>
          <cell r="F395" t="str">
            <v>EA</v>
          </cell>
          <cell r="G395">
            <v>44197</v>
          </cell>
          <cell r="H395">
            <v>44561</v>
          </cell>
          <cell r="I395" t="str">
            <v>P</v>
          </cell>
          <cell r="J395">
            <v>0.6094</v>
          </cell>
        </row>
        <row r="396">
          <cell r="C396" t="str">
            <v>BSP0000020</v>
          </cell>
          <cell r="D396" t="str">
            <v>60Si2Mn</v>
          </cell>
          <cell r="E396" t="str">
            <v>M50N弹簧</v>
          </cell>
          <cell r="F396" t="str">
            <v>EA</v>
          </cell>
          <cell r="G396">
            <v>44743</v>
          </cell>
          <cell r="H396">
            <v>44926</v>
          </cell>
          <cell r="I396" t="str">
            <v>P</v>
          </cell>
          <cell r="J396">
            <v>0.61</v>
          </cell>
        </row>
        <row r="397">
          <cell r="C397" t="str">
            <v>REM0000113</v>
          </cell>
          <cell r="D397" t="str">
            <v>ABS 黑色</v>
          </cell>
          <cell r="E397" t="str">
            <v>BC311镜托板-右</v>
          </cell>
          <cell r="F397" t="str">
            <v>EA</v>
          </cell>
          <cell r="G397">
            <v>44743</v>
          </cell>
          <cell r="H397">
            <v>44926</v>
          </cell>
          <cell r="I397" t="str">
            <v>P</v>
          </cell>
          <cell r="J397">
            <v>0.61</v>
          </cell>
        </row>
        <row r="398">
          <cell r="C398" t="str">
            <v>SLT0000016</v>
          </cell>
          <cell r="D398" t="str">
            <v/>
          </cell>
          <cell r="E398" t="str">
            <v>欧马可右舵手柄</v>
          </cell>
          <cell r="F398" t="str">
            <v>EA</v>
          </cell>
          <cell r="G398">
            <v>44197</v>
          </cell>
          <cell r="H398">
            <v>44561</v>
          </cell>
          <cell r="I398" t="str">
            <v>P</v>
          </cell>
          <cell r="J398">
            <v>0.62</v>
          </cell>
        </row>
        <row r="399">
          <cell r="C399" t="str">
            <v>SHT0001973</v>
          </cell>
          <cell r="D399" t="str">
            <v/>
          </cell>
          <cell r="E399" t="str">
            <v>H5座椅坐垫延伸滑块</v>
          </cell>
          <cell r="F399" t="str">
            <v>EA</v>
          </cell>
          <cell r="G399">
            <v>44197</v>
          </cell>
          <cell r="H399">
            <v>44561</v>
          </cell>
          <cell r="I399" t="str">
            <v>P</v>
          </cell>
          <cell r="J399">
            <v>0.62</v>
          </cell>
        </row>
        <row r="400">
          <cell r="C400" t="str">
            <v>BFA0000446</v>
          </cell>
          <cell r="D400" t="str">
            <v>镜头内件</v>
          </cell>
          <cell r="E400" t="str">
            <v>捷运前下视镜下紧固件</v>
          </cell>
          <cell r="F400" t="str">
            <v>EA</v>
          </cell>
          <cell r="G400">
            <v>44197</v>
          </cell>
          <cell r="H400">
            <v>44561</v>
          </cell>
          <cell r="I400" t="str">
            <v>P</v>
          </cell>
          <cell r="J400">
            <v>0.6208</v>
          </cell>
        </row>
        <row r="401">
          <cell r="C401" t="str">
            <v>REM0000145</v>
          </cell>
          <cell r="D401" t="str">
            <v/>
          </cell>
          <cell r="E401" t="str">
            <v>C35DB镜片托左</v>
          </cell>
          <cell r="F401" t="str">
            <v>EA</v>
          </cell>
          <cell r="G401">
            <v>44743</v>
          </cell>
          <cell r="H401">
            <v>44926</v>
          </cell>
          <cell r="I401" t="str">
            <v>P</v>
          </cell>
          <cell r="J401">
            <v>0.63</v>
          </cell>
        </row>
        <row r="402">
          <cell r="C402" t="str">
            <v>REM0000177</v>
          </cell>
          <cell r="D402" t="str">
            <v/>
          </cell>
          <cell r="E402" t="str">
            <v>C35DB镜片托右</v>
          </cell>
          <cell r="F402" t="str">
            <v>EA</v>
          </cell>
          <cell r="G402">
            <v>44743</v>
          </cell>
          <cell r="H402">
            <v>44926</v>
          </cell>
          <cell r="I402" t="str">
            <v>P</v>
          </cell>
          <cell r="J402">
            <v>0.63</v>
          </cell>
        </row>
        <row r="403">
          <cell r="C403" t="str">
            <v>SHT0013748</v>
          </cell>
          <cell r="D403" t="str">
            <v/>
          </cell>
          <cell r="E403" t="str">
            <v>X3000速降按钮L5000标识</v>
          </cell>
          <cell r="F403" t="str">
            <v>EA</v>
          </cell>
          <cell r="G403">
            <v>44197</v>
          </cell>
          <cell r="H403">
            <v>44561</v>
          </cell>
          <cell r="I403" t="str">
            <v>P</v>
          </cell>
          <cell r="J403">
            <v>0.64</v>
          </cell>
        </row>
        <row r="404">
          <cell r="C404" t="str">
            <v>SHT0013748</v>
          </cell>
          <cell r="D404" t="str">
            <v/>
          </cell>
          <cell r="E404" t="str">
            <v>X3000速降按钮L5000标识</v>
          </cell>
          <cell r="F404" t="str">
            <v>EA</v>
          </cell>
          <cell r="G404">
            <v>44562</v>
          </cell>
          <cell r="H404">
            <v>44926</v>
          </cell>
          <cell r="I404" t="str">
            <v>P</v>
          </cell>
          <cell r="J404">
            <v>0.64</v>
          </cell>
        </row>
        <row r="405">
          <cell r="C405" t="str">
            <v>REM0002640</v>
          </cell>
          <cell r="D405" t="str">
            <v>ADC12</v>
          </cell>
          <cell r="E405" t="str">
            <v>曼项目弹簧压盖</v>
          </cell>
          <cell r="F405" t="str">
            <v>EA</v>
          </cell>
          <cell r="G405">
            <v>44197</v>
          </cell>
          <cell r="H405">
            <v>44561</v>
          </cell>
          <cell r="I405" t="str">
            <v>P</v>
          </cell>
          <cell r="J405">
            <v>0.64</v>
          </cell>
        </row>
        <row r="406">
          <cell r="C406" t="str">
            <v>SCS0004839</v>
          </cell>
          <cell r="D406" t="str">
            <v>C32B</v>
          </cell>
          <cell r="E406" t="str">
            <v>升降棘轮固定板</v>
          </cell>
          <cell r="F406" t="str">
            <v>EA</v>
          </cell>
          <cell r="G406">
            <v>44197</v>
          </cell>
          <cell r="H406">
            <v>44561</v>
          </cell>
          <cell r="I406" t="str">
            <v>p</v>
          </cell>
          <cell r="J406">
            <v>0.65</v>
          </cell>
        </row>
        <row r="407">
          <cell r="C407" t="str">
            <v>SCS0004839</v>
          </cell>
          <cell r="D407" t="str">
            <v>C32B</v>
          </cell>
          <cell r="E407" t="str">
            <v>升降棘轮固定板</v>
          </cell>
          <cell r="F407" t="str">
            <v>EA</v>
          </cell>
          <cell r="G407">
            <v>44593</v>
          </cell>
          <cell r="H407">
            <v>44926</v>
          </cell>
          <cell r="I407" t="str">
            <v>P</v>
          </cell>
          <cell r="J407">
            <v>0.65</v>
          </cell>
        </row>
        <row r="408">
          <cell r="C408" t="str">
            <v>BEC0000041</v>
          </cell>
          <cell r="D408" t="str">
            <v>12V/5W</v>
          </cell>
          <cell r="E408" t="str">
            <v>1029室灯泡12V</v>
          </cell>
          <cell r="F408" t="str">
            <v>EA</v>
          </cell>
          <cell r="G408">
            <v>44197</v>
          </cell>
          <cell r="H408">
            <v>44561</v>
          </cell>
          <cell r="I408" t="str">
            <v>P</v>
          </cell>
          <cell r="J408">
            <v>0.66</v>
          </cell>
        </row>
        <row r="409">
          <cell r="C409" t="str">
            <v>SHT0000173</v>
          </cell>
          <cell r="D409" t="str">
            <v/>
          </cell>
          <cell r="E409" t="str">
            <v>正司机升降把手前浅灰色</v>
          </cell>
          <cell r="F409" t="str">
            <v>EA</v>
          </cell>
          <cell r="G409">
            <v>44197</v>
          </cell>
          <cell r="H409">
            <v>44561</v>
          </cell>
          <cell r="I409" t="str">
            <v>p</v>
          </cell>
          <cell r="J409">
            <v>0.67</v>
          </cell>
        </row>
        <row r="410">
          <cell r="C410" t="str">
            <v>SHT0000173</v>
          </cell>
          <cell r="D410" t="str">
            <v/>
          </cell>
          <cell r="E410" t="str">
            <v>正司机升降把手前浅灰色</v>
          </cell>
          <cell r="F410" t="str">
            <v>EA</v>
          </cell>
          <cell r="G410">
            <v>44562</v>
          </cell>
          <cell r="H410">
            <v>44926</v>
          </cell>
          <cell r="I410" t="str">
            <v>P</v>
          </cell>
          <cell r="J410">
            <v>0.67</v>
          </cell>
        </row>
        <row r="411">
          <cell r="C411" t="str">
            <v>SHT0000174</v>
          </cell>
          <cell r="D411" t="str">
            <v/>
          </cell>
          <cell r="E411" t="str">
            <v>正司机升降把手后浅灰色</v>
          </cell>
          <cell r="F411" t="str">
            <v>EA</v>
          </cell>
          <cell r="G411">
            <v>44197</v>
          </cell>
          <cell r="H411">
            <v>44561</v>
          </cell>
          <cell r="I411" t="str">
            <v>p</v>
          </cell>
          <cell r="J411">
            <v>0.67</v>
          </cell>
        </row>
        <row r="412">
          <cell r="C412" t="str">
            <v>SHT0000174</v>
          </cell>
          <cell r="D412" t="str">
            <v/>
          </cell>
          <cell r="E412" t="str">
            <v>正司机升降把手后浅灰色</v>
          </cell>
          <cell r="F412" t="str">
            <v>EA</v>
          </cell>
          <cell r="G412">
            <v>44562</v>
          </cell>
          <cell r="H412">
            <v>44926</v>
          </cell>
          <cell r="I412" t="str">
            <v>P</v>
          </cell>
          <cell r="J412">
            <v>0.67</v>
          </cell>
        </row>
        <row r="413">
          <cell r="C413" t="str">
            <v>SHT0000247</v>
          </cell>
          <cell r="D413" t="str">
            <v/>
          </cell>
          <cell r="E413" t="str">
            <v>右侧前升降把手浅灰色</v>
          </cell>
          <cell r="F413" t="str">
            <v>EA</v>
          </cell>
          <cell r="G413">
            <v>44197</v>
          </cell>
          <cell r="H413">
            <v>44561</v>
          </cell>
          <cell r="I413" t="str">
            <v>P</v>
          </cell>
          <cell r="J413">
            <v>0.67</v>
          </cell>
        </row>
        <row r="414">
          <cell r="C414" t="str">
            <v>SHT0000248</v>
          </cell>
          <cell r="D414" t="str">
            <v/>
          </cell>
          <cell r="E414" t="str">
            <v>右侧后升降把手浅灰色</v>
          </cell>
          <cell r="F414" t="str">
            <v>EA</v>
          </cell>
          <cell r="G414">
            <v>44197</v>
          </cell>
          <cell r="H414">
            <v>44561</v>
          </cell>
          <cell r="I414" t="str">
            <v>P</v>
          </cell>
          <cell r="J414">
            <v>0.67</v>
          </cell>
        </row>
        <row r="415">
          <cell r="C415" t="str">
            <v>SHT0000401</v>
          </cell>
          <cell r="D415" t="str">
            <v>黑色</v>
          </cell>
          <cell r="E415" t="str">
            <v>驾驶员前端升降调节把手</v>
          </cell>
          <cell r="F415" t="str">
            <v>EA</v>
          </cell>
          <cell r="G415">
            <v>44197</v>
          </cell>
          <cell r="H415">
            <v>44561</v>
          </cell>
          <cell r="I415" t="str">
            <v>P</v>
          </cell>
          <cell r="J415">
            <v>0.67</v>
          </cell>
        </row>
        <row r="416">
          <cell r="C416" t="str">
            <v>SHT0000402</v>
          </cell>
          <cell r="D416" t="str">
            <v>黑色</v>
          </cell>
          <cell r="E416" t="str">
            <v>驾驶员后端升降调节把手</v>
          </cell>
          <cell r="F416" t="str">
            <v>EA</v>
          </cell>
          <cell r="G416">
            <v>44197</v>
          </cell>
          <cell r="H416">
            <v>44561</v>
          </cell>
          <cell r="I416" t="str">
            <v>P</v>
          </cell>
          <cell r="J416">
            <v>0.67</v>
          </cell>
        </row>
        <row r="417">
          <cell r="C417" t="str">
            <v>SHT0000401</v>
          </cell>
          <cell r="D417" t="str">
            <v>黑色</v>
          </cell>
          <cell r="E417" t="str">
            <v>驾驶员前端升降调节把手</v>
          </cell>
          <cell r="F417" t="str">
            <v>ea</v>
          </cell>
          <cell r="G417">
            <v>44562</v>
          </cell>
          <cell r="H417">
            <v>44926</v>
          </cell>
          <cell r="I417" t="str">
            <v>P</v>
          </cell>
          <cell r="J417">
            <v>0.67336</v>
          </cell>
        </row>
        <row r="418">
          <cell r="C418" t="str">
            <v>SHT0011787</v>
          </cell>
          <cell r="D418" t="str">
            <v>SHT0011787</v>
          </cell>
          <cell r="E418" t="str">
            <v>安全带孔堵盖</v>
          </cell>
          <cell r="F418" t="str">
            <v>EA</v>
          </cell>
          <cell r="G418">
            <v>44197</v>
          </cell>
          <cell r="H418">
            <v>44561</v>
          </cell>
          <cell r="I418" t="str">
            <v>P</v>
          </cell>
          <cell r="J418">
            <v>0.68</v>
          </cell>
        </row>
        <row r="419">
          <cell r="C419" t="str">
            <v>REM0001776</v>
          </cell>
          <cell r="D419" t="str">
            <v>Pa66</v>
          </cell>
          <cell r="E419" t="str">
            <v>调整座大(调整座)</v>
          </cell>
          <cell r="F419" t="str">
            <v>EA</v>
          </cell>
          <cell r="G419">
            <v>44197</v>
          </cell>
          <cell r="H419">
            <v>44561</v>
          </cell>
          <cell r="I419" t="str">
            <v>P</v>
          </cell>
          <cell r="J419">
            <v>0.68</v>
          </cell>
        </row>
        <row r="420">
          <cell r="C420" t="str">
            <v>REM0000785</v>
          </cell>
          <cell r="D420" t="str">
            <v/>
          </cell>
          <cell r="E420" t="str">
            <v>C33D灯体左</v>
          </cell>
          <cell r="F420" t="str">
            <v>EA</v>
          </cell>
          <cell r="G420">
            <v>44197</v>
          </cell>
          <cell r="H420">
            <v>44561</v>
          </cell>
          <cell r="I420" t="str">
            <v>P</v>
          </cell>
          <cell r="J420">
            <v>0.68</v>
          </cell>
        </row>
        <row r="421">
          <cell r="C421" t="str">
            <v>REM0000785</v>
          </cell>
          <cell r="D421" t="str">
            <v/>
          </cell>
          <cell r="E421" t="str">
            <v>C33D灯体左</v>
          </cell>
          <cell r="F421" t="str">
            <v>EA</v>
          </cell>
          <cell r="G421">
            <v>44562</v>
          </cell>
          <cell r="H421">
            <v>44742</v>
          </cell>
          <cell r="I421" t="str">
            <v>p</v>
          </cell>
          <cell r="J421">
            <v>0.68</v>
          </cell>
        </row>
        <row r="422">
          <cell r="C422" t="str">
            <v>REM0000808</v>
          </cell>
          <cell r="D422" t="str">
            <v/>
          </cell>
          <cell r="E422" t="str">
            <v>C33D灯体右</v>
          </cell>
          <cell r="F422" t="str">
            <v>EA</v>
          </cell>
          <cell r="G422">
            <v>44197</v>
          </cell>
          <cell r="H422">
            <v>44561</v>
          </cell>
          <cell r="I422" t="str">
            <v>P</v>
          </cell>
          <cell r="J422">
            <v>0.68</v>
          </cell>
        </row>
        <row r="423">
          <cell r="C423" t="str">
            <v>REM0000808</v>
          </cell>
          <cell r="D423" t="str">
            <v/>
          </cell>
          <cell r="E423" t="str">
            <v>C33D灯体右</v>
          </cell>
          <cell r="F423" t="str">
            <v>EA</v>
          </cell>
          <cell r="G423">
            <v>44562</v>
          </cell>
          <cell r="H423">
            <v>44742</v>
          </cell>
          <cell r="I423" t="str">
            <v>p</v>
          </cell>
          <cell r="J423">
            <v>0.68</v>
          </cell>
        </row>
        <row r="424">
          <cell r="C424" t="str">
            <v>RSM0000322</v>
          </cell>
          <cell r="D424" t="str">
            <v/>
          </cell>
          <cell r="E424" t="str">
            <v>A2前下视镜杆装饰盖2</v>
          </cell>
          <cell r="F424" t="str">
            <v>EA</v>
          </cell>
          <cell r="G424">
            <v>44197</v>
          </cell>
          <cell r="H424">
            <v>44561</v>
          </cell>
          <cell r="I424" t="str">
            <v>P</v>
          </cell>
          <cell r="J424">
            <v>0.6814</v>
          </cell>
        </row>
        <row r="425">
          <cell r="C425" t="str">
            <v>REM0000780</v>
          </cell>
          <cell r="D425" t="str">
            <v/>
          </cell>
          <cell r="E425" t="str">
            <v>C30D线束合件插接器</v>
          </cell>
          <cell r="F425" t="str">
            <v>EA</v>
          </cell>
          <cell r="G425">
            <v>44197</v>
          </cell>
          <cell r="H425">
            <v>44561</v>
          </cell>
          <cell r="I425" t="str">
            <v>P</v>
          </cell>
          <cell r="J425">
            <v>0.69</v>
          </cell>
        </row>
        <row r="426">
          <cell r="C426" t="str">
            <v>SHT0000455</v>
          </cell>
          <cell r="D426" t="str">
            <v/>
          </cell>
          <cell r="E426" t="str">
            <v>H4升降开关底座</v>
          </cell>
          <cell r="F426" t="str">
            <v>EA</v>
          </cell>
          <cell r="G426">
            <v>44197</v>
          </cell>
          <cell r="H426">
            <v>44561</v>
          </cell>
          <cell r="I426" t="str">
            <v>P</v>
          </cell>
          <cell r="J426">
            <v>0.71</v>
          </cell>
        </row>
        <row r="427">
          <cell r="C427" t="str">
            <v>REM0000098</v>
          </cell>
          <cell r="D427" t="str">
            <v>PP+30%GF+TPE黑色</v>
          </cell>
          <cell r="E427" t="str">
            <v>BC311防啸垫-左</v>
          </cell>
          <cell r="F427" t="str">
            <v>ea</v>
          </cell>
          <cell r="G427">
            <v>44562</v>
          </cell>
          <cell r="H427">
            <v>44742</v>
          </cell>
          <cell r="I427" t="str">
            <v>p</v>
          </cell>
          <cell r="J427">
            <v>0.71</v>
          </cell>
        </row>
        <row r="428">
          <cell r="C428" t="str">
            <v>REM0000126</v>
          </cell>
          <cell r="D428" t="str">
            <v>PP+30%GF+TPE黑色</v>
          </cell>
          <cell r="E428" t="str">
            <v>BC311防啸垫-右</v>
          </cell>
          <cell r="F428" t="str">
            <v>EA</v>
          </cell>
          <cell r="G428">
            <v>44562</v>
          </cell>
          <cell r="H428">
            <v>44742</v>
          </cell>
          <cell r="I428" t="str">
            <v>P</v>
          </cell>
          <cell r="J428">
            <v>0.71</v>
          </cell>
        </row>
        <row r="429">
          <cell r="C429" t="str">
            <v>REM0000779</v>
          </cell>
          <cell r="D429" t="str">
            <v/>
          </cell>
          <cell r="E429" t="str">
            <v>C33D镜片托左</v>
          </cell>
          <cell r="F429" t="str">
            <v>EA</v>
          </cell>
          <cell r="G429">
            <v>44743</v>
          </cell>
          <cell r="H429">
            <v>44926</v>
          </cell>
          <cell r="I429" t="str">
            <v>P</v>
          </cell>
          <cell r="J429">
            <v>0.71</v>
          </cell>
        </row>
        <row r="430">
          <cell r="C430" t="str">
            <v>REM0000810</v>
          </cell>
          <cell r="D430" t="str">
            <v/>
          </cell>
          <cell r="E430" t="str">
            <v>C33D镜片托右</v>
          </cell>
          <cell r="F430" t="str">
            <v>EA</v>
          </cell>
          <cell r="G430">
            <v>44743</v>
          </cell>
          <cell r="H430">
            <v>44926</v>
          </cell>
          <cell r="I430" t="str">
            <v>P</v>
          </cell>
          <cell r="J430">
            <v>0.71</v>
          </cell>
        </row>
        <row r="431">
          <cell r="C431" t="str">
            <v>RIM0000022</v>
          </cell>
          <cell r="D431" t="str">
            <v>PP</v>
          </cell>
          <cell r="E431" t="str">
            <v>M20室内镜体</v>
          </cell>
          <cell r="F431" t="str">
            <v>EA</v>
          </cell>
          <cell r="G431">
            <v>44743</v>
          </cell>
          <cell r="H431">
            <v>44926</v>
          </cell>
          <cell r="I431" t="str">
            <v>P</v>
          </cell>
          <cell r="J431">
            <v>0.71</v>
          </cell>
        </row>
        <row r="432">
          <cell r="C432" t="str">
            <v>SCS0001090</v>
          </cell>
          <cell r="D432" t="str">
            <v>M20</v>
          </cell>
          <cell r="E432" t="str">
            <v>扶手固定板</v>
          </cell>
          <cell r="F432" t="str">
            <v>EA</v>
          </cell>
          <cell r="G432">
            <v>44197</v>
          </cell>
          <cell r="H432">
            <v>44561</v>
          </cell>
          <cell r="I432" t="str">
            <v>P</v>
          </cell>
          <cell r="J432">
            <v>0.72</v>
          </cell>
        </row>
        <row r="433">
          <cell r="C433" t="str">
            <v>SHT0000172</v>
          </cell>
          <cell r="D433" t="str">
            <v/>
          </cell>
          <cell r="E433" t="str">
            <v>左侧调节把手浅灰色</v>
          </cell>
          <cell r="F433" t="str">
            <v>EA</v>
          </cell>
          <cell r="G433">
            <v>44197</v>
          </cell>
          <cell r="H433">
            <v>44561</v>
          </cell>
          <cell r="I433" t="str">
            <v>P</v>
          </cell>
          <cell r="J433">
            <v>0.72</v>
          </cell>
        </row>
        <row r="434">
          <cell r="C434" t="str">
            <v>SHT0000172</v>
          </cell>
          <cell r="D434" t="str">
            <v/>
          </cell>
          <cell r="E434" t="str">
            <v>左侧调节把手浅灰色</v>
          </cell>
          <cell r="F434" t="str">
            <v>EA</v>
          </cell>
          <cell r="G434">
            <v>44562</v>
          </cell>
          <cell r="H434">
            <v>44926</v>
          </cell>
          <cell r="I434" t="str">
            <v>P</v>
          </cell>
          <cell r="J434">
            <v>0.72</v>
          </cell>
        </row>
        <row r="435">
          <cell r="C435" t="str">
            <v>SHT0000183</v>
          </cell>
          <cell r="D435" t="str">
            <v/>
          </cell>
          <cell r="E435" t="str">
            <v>右侧调节把手浅灰色</v>
          </cell>
          <cell r="F435" t="str">
            <v>EA</v>
          </cell>
          <cell r="G435">
            <v>44197</v>
          </cell>
          <cell r="H435">
            <v>44561</v>
          </cell>
          <cell r="I435" t="str">
            <v>P</v>
          </cell>
          <cell r="J435">
            <v>0.72</v>
          </cell>
        </row>
        <row r="436">
          <cell r="C436" t="str">
            <v>SHT0000183</v>
          </cell>
          <cell r="D436" t="str">
            <v/>
          </cell>
          <cell r="E436" t="str">
            <v>右侧调节把手浅灰色</v>
          </cell>
          <cell r="F436" t="str">
            <v>ea</v>
          </cell>
          <cell r="G436">
            <v>44562</v>
          </cell>
          <cell r="H436">
            <v>44926</v>
          </cell>
          <cell r="I436" t="str">
            <v>P</v>
          </cell>
          <cell r="J436">
            <v>0.72</v>
          </cell>
        </row>
        <row r="437">
          <cell r="C437" t="str">
            <v>SHT0000425</v>
          </cell>
          <cell r="D437" t="str">
            <v/>
          </cell>
          <cell r="E437" t="str">
            <v>调节手柄右黑色</v>
          </cell>
          <cell r="F437" t="str">
            <v>EA</v>
          </cell>
          <cell r="G437">
            <v>44197</v>
          </cell>
          <cell r="H437">
            <v>44561</v>
          </cell>
          <cell r="I437" t="str">
            <v>p</v>
          </cell>
          <cell r="J437">
            <v>0.72</v>
          </cell>
        </row>
        <row r="438">
          <cell r="C438" t="str">
            <v>RSM0000024</v>
          </cell>
          <cell r="D438" t="str">
            <v>PP黑色</v>
          </cell>
          <cell r="E438" t="str">
            <v>J6K补盲镜后盖</v>
          </cell>
          <cell r="F438" t="str">
            <v>EA</v>
          </cell>
          <cell r="G438">
            <v>44197</v>
          </cell>
          <cell r="H438">
            <v>44561</v>
          </cell>
          <cell r="I438" t="str">
            <v>P</v>
          </cell>
          <cell r="J438">
            <v>0.72</v>
          </cell>
        </row>
        <row r="439">
          <cell r="C439" t="str">
            <v>REM0000266</v>
          </cell>
          <cell r="D439" t="str">
            <v>ABS 黑色</v>
          </cell>
          <cell r="E439" t="str">
            <v>BC316摄像头支架-左</v>
          </cell>
          <cell r="F439" t="str">
            <v>EA</v>
          </cell>
          <cell r="G439">
            <v>44562</v>
          </cell>
          <cell r="H439">
            <v>44742</v>
          </cell>
          <cell r="I439" t="str">
            <v>p</v>
          </cell>
          <cell r="J439">
            <v>0.72</v>
          </cell>
        </row>
        <row r="440">
          <cell r="C440" t="str">
            <v>REM0000283</v>
          </cell>
          <cell r="D440" t="str">
            <v>ABS 黑色</v>
          </cell>
          <cell r="E440" t="str">
            <v>BC316摄像头支架-右</v>
          </cell>
          <cell r="F440" t="str">
            <v>EA</v>
          </cell>
          <cell r="G440">
            <v>44562</v>
          </cell>
          <cell r="H440">
            <v>44742</v>
          </cell>
          <cell r="I440" t="str">
            <v>p</v>
          </cell>
          <cell r="J440">
            <v>0.72</v>
          </cell>
        </row>
        <row r="441">
          <cell r="C441" t="str">
            <v>SHT0000425</v>
          </cell>
          <cell r="D441" t="str">
            <v/>
          </cell>
          <cell r="E441" t="str">
            <v>调节手柄右黑色</v>
          </cell>
          <cell r="F441" t="str">
            <v>ea</v>
          </cell>
          <cell r="G441">
            <v>44562</v>
          </cell>
          <cell r="H441">
            <v>44926</v>
          </cell>
          <cell r="I441" t="str">
            <v>P</v>
          </cell>
          <cell r="J441">
            <v>0.72021</v>
          </cell>
        </row>
        <row r="442">
          <cell r="C442" t="str">
            <v>RSM0000321</v>
          </cell>
          <cell r="D442" t="str">
            <v/>
          </cell>
          <cell r="E442" t="str">
            <v>A2前下视镜杆装饰盖1</v>
          </cell>
          <cell r="F442" t="str">
            <v>EA</v>
          </cell>
          <cell r="G442">
            <v>44197</v>
          </cell>
          <cell r="H442">
            <v>44561</v>
          </cell>
          <cell r="I442" t="str">
            <v>P</v>
          </cell>
          <cell r="J442">
            <v>0.7257</v>
          </cell>
        </row>
        <row r="443">
          <cell r="C443" t="str">
            <v>REM0000780</v>
          </cell>
          <cell r="D443" t="str">
            <v/>
          </cell>
          <cell r="E443" t="str">
            <v>C30D线束合件插接器</v>
          </cell>
          <cell r="F443" t="str">
            <v>EA</v>
          </cell>
          <cell r="G443">
            <v>44743</v>
          </cell>
          <cell r="H443">
            <v>44926</v>
          </cell>
          <cell r="I443" t="str">
            <v>P</v>
          </cell>
          <cell r="J443">
            <v>0.73</v>
          </cell>
        </row>
        <row r="444">
          <cell r="C444" t="str">
            <v>REM0000837</v>
          </cell>
          <cell r="D444" t="str">
            <v/>
          </cell>
          <cell r="E444" t="str">
            <v>M50N线束合件插接器</v>
          </cell>
          <cell r="F444" t="str">
            <v>EA</v>
          </cell>
          <cell r="G444">
            <v>44197</v>
          </cell>
          <cell r="H444">
            <v>44561</v>
          </cell>
          <cell r="I444" t="str">
            <v>P</v>
          </cell>
          <cell r="J444">
            <v>0.73</v>
          </cell>
        </row>
        <row r="445">
          <cell r="C445" t="str">
            <v>BSP0000003</v>
          </cell>
          <cell r="D445" t="str">
            <v/>
          </cell>
          <cell r="E445" t="str">
            <v>C35DB低配弹簧</v>
          </cell>
          <cell r="F445" t="str">
            <v>EA</v>
          </cell>
          <cell r="G445">
            <v>44197</v>
          </cell>
          <cell r="H445">
            <v>44561</v>
          </cell>
          <cell r="I445" t="str">
            <v>P</v>
          </cell>
          <cell r="J445">
            <v>0.74</v>
          </cell>
        </row>
        <row r="446">
          <cell r="C446" t="str">
            <v>SCS0005333</v>
          </cell>
          <cell r="D446" t="str">
            <v>随车件</v>
          </cell>
          <cell r="E446" t="str">
            <v>B40L中改后座椅前安装护盖</v>
          </cell>
          <cell r="F446" t="str">
            <v>EA</v>
          </cell>
          <cell r="G446">
            <v>44197</v>
          </cell>
          <cell r="H446">
            <v>44561</v>
          </cell>
          <cell r="I446" t="str">
            <v>P</v>
          </cell>
          <cell r="J446">
            <v>0.74099</v>
          </cell>
        </row>
        <row r="447">
          <cell r="C447" t="str">
            <v>SCS0005333</v>
          </cell>
          <cell r="D447" t="str">
            <v>随车件</v>
          </cell>
          <cell r="E447" t="str">
            <v>B40L中改后座椅前安装护盖</v>
          </cell>
          <cell r="F447" t="str">
            <v>EA</v>
          </cell>
          <cell r="G447">
            <v>44562</v>
          </cell>
          <cell r="H447">
            <v>44926</v>
          </cell>
          <cell r="I447" t="str">
            <v>P</v>
          </cell>
          <cell r="J447">
            <v>0.741</v>
          </cell>
        </row>
        <row r="448">
          <cell r="C448" t="str">
            <v>SCS0005333</v>
          </cell>
          <cell r="D448" t="str">
            <v>随车件</v>
          </cell>
          <cell r="E448" t="str">
            <v>B40L中改后座椅前安装护盖</v>
          </cell>
          <cell r="F448" t="str">
            <v>EA</v>
          </cell>
          <cell r="G448">
            <v>44562</v>
          </cell>
          <cell r="H448">
            <v>44926</v>
          </cell>
          <cell r="I448" t="str">
            <v>P</v>
          </cell>
          <cell r="J448">
            <v>0.741</v>
          </cell>
        </row>
        <row r="449">
          <cell r="C449" t="str">
            <v>SHT0013013</v>
          </cell>
          <cell r="D449" t="str">
            <v/>
          </cell>
          <cell r="E449" t="str">
            <v>L5000前升降手柄(灰)</v>
          </cell>
          <cell r="F449" t="str">
            <v>EA</v>
          </cell>
          <cell r="G449">
            <v>44197</v>
          </cell>
          <cell r="H449">
            <v>44561</v>
          </cell>
          <cell r="I449" t="str">
            <v>P</v>
          </cell>
          <cell r="J449">
            <v>0.75</v>
          </cell>
        </row>
        <row r="450">
          <cell r="C450" t="str">
            <v>SHT0013013</v>
          </cell>
          <cell r="D450" t="str">
            <v/>
          </cell>
          <cell r="E450" t="str">
            <v>L5000前升降手柄(灰)</v>
          </cell>
          <cell r="F450" t="str">
            <v>ea</v>
          </cell>
          <cell r="G450">
            <v>44562</v>
          </cell>
          <cell r="H450">
            <v>44926</v>
          </cell>
          <cell r="I450" t="str">
            <v>P</v>
          </cell>
          <cell r="J450">
            <v>0.75</v>
          </cell>
        </row>
        <row r="451">
          <cell r="C451" t="str">
            <v>SHT0013014</v>
          </cell>
          <cell r="D451" t="str">
            <v/>
          </cell>
          <cell r="E451" t="str">
            <v>L5000后升降手柄(灰)</v>
          </cell>
          <cell r="F451" t="str">
            <v>EA</v>
          </cell>
          <cell r="G451">
            <v>44197</v>
          </cell>
          <cell r="H451">
            <v>44561</v>
          </cell>
          <cell r="I451" t="str">
            <v>P</v>
          </cell>
          <cell r="J451">
            <v>0.75</v>
          </cell>
        </row>
        <row r="452">
          <cell r="C452" t="str">
            <v>SHT0013014</v>
          </cell>
          <cell r="D452" t="str">
            <v/>
          </cell>
          <cell r="E452" t="str">
            <v>L5000后升降手柄(灰)</v>
          </cell>
          <cell r="F452" t="str">
            <v>ea</v>
          </cell>
          <cell r="G452">
            <v>44562</v>
          </cell>
          <cell r="H452">
            <v>44926</v>
          </cell>
          <cell r="I452" t="str">
            <v>P</v>
          </cell>
          <cell r="J452">
            <v>0.75</v>
          </cell>
        </row>
        <row r="453">
          <cell r="C453" t="str">
            <v>REM0000834</v>
          </cell>
          <cell r="D453" t="str">
            <v/>
          </cell>
          <cell r="E453" t="str">
            <v>M50N左灯体</v>
          </cell>
          <cell r="F453" t="str">
            <v>EA</v>
          </cell>
          <cell r="G453">
            <v>44743</v>
          </cell>
          <cell r="H453">
            <v>44926</v>
          </cell>
          <cell r="I453" t="str">
            <v>P</v>
          </cell>
          <cell r="J453">
            <v>0.75</v>
          </cell>
        </row>
        <row r="454">
          <cell r="C454" t="str">
            <v>REM0000863</v>
          </cell>
          <cell r="D454" t="str">
            <v/>
          </cell>
          <cell r="E454" t="str">
            <v>M50N右灯体</v>
          </cell>
          <cell r="F454" t="str">
            <v>EA</v>
          </cell>
          <cell r="G454">
            <v>44743</v>
          </cell>
          <cell r="H454">
            <v>44926</v>
          </cell>
          <cell r="I454" t="str">
            <v>P</v>
          </cell>
          <cell r="J454">
            <v>0.75</v>
          </cell>
        </row>
        <row r="455">
          <cell r="C455" t="str">
            <v>REM0000837</v>
          </cell>
          <cell r="D455" t="str">
            <v/>
          </cell>
          <cell r="E455" t="str">
            <v>M50N线束合件插接器</v>
          </cell>
          <cell r="F455" t="str">
            <v>EA</v>
          </cell>
          <cell r="G455">
            <v>44743</v>
          </cell>
          <cell r="H455">
            <v>44926</v>
          </cell>
          <cell r="I455" t="str">
            <v>P</v>
          </cell>
          <cell r="J455">
            <v>0.77</v>
          </cell>
        </row>
        <row r="456">
          <cell r="C456" t="str">
            <v>REM0000840</v>
          </cell>
          <cell r="D456" t="str">
            <v/>
          </cell>
          <cell r="E456" t="str">
            <v>M50N左灯罩</v>
          </cell>
          <cell r="F456" t="str">
            <v>EA</v>
          </cell>
          <cell r="G456">
            <v>44743</v>
          </cell>
          <cell r="H456">
            <v>44926</v>
          </cell>
          <cell r="I456" t="str">
            <v>P</v>
          </cell>
          <cell r="J456">
            <v>0.77</v>
          </cell>
        </row>
        <row r="457">
          <cell r="C457" t="str">
            <v>REM0000868</v>
          </cell>
          <cell r="D457" t="str">
            <v/>
          </cell>
          <cell r="E457" t="str">
            <v>M50N右灯罩</v>
          </cell>
          <cell r="F457" t="str">
            <v>EA</v>
          </cell>
          <cell r="G457">
            <v>44743</v>
          </cell>
          <cell r="H457">
            <v>44926</v>
          </cell>
          <cell r="I457" t="str">
            <v>P</v>
          </cell>
          <cell r="J457">
            <v>0.77</v>
          </cell>
        </row>
        <row r="458">
          <cell r="C458" t="str">
            <v>SLT0000800</v>
          </cell>
          <cell r="D458" t="str">
            <v>M4-2060</v>
          </cell>
          <cell r="E458" t="str">
            <v>副驾驶员小背包装膜</v>
          </cell>
          <cell r="F458" t="str">
            <v>EA</v>
          </cell>
          <cell r="G458">
            <v>44562</v>
          </cell>
          <cell r="H458">
            <v>44926</v>
          </cell>
          <cell r="I458" t="str">
            <v>P</v>
          </cell>
          <cell r="J458">
            <v>0.7769</v>
          </cell>
        </row>
        <row r="459">
          <cell r="C459" t="str">
            <v>SHT0000403</v>
          </cell>
          <cell r="D459" t="str">
            <v/>
          </cell>
          <cell r="E459" t="str">
            <v>副司机升降把手前黑色</v>
          </cell>
          <cell r="F459" t="str">
            <v>ea</v>
          </cell>
          <cell r="G459">
            <v>44562</v>
          </cell>
          <cell r="H459">
            <v>44926</v>
          </cell>
          <cell r="I459" t="str">
            <v>P</v>
          </cell>
          <cell r="J459">
            <v>0.78</v>
          </cell>
        </row>
        <row r="460">
          <cell r="C460" t="str">
            <v>SHT0013738</v>
          </cell>
          <cell r="D460" t="str">
            <v/>
          </cell>
          <cell r="E460" t="str">
            <v>X3000正仰角手柄L5000标识</v>
          </cell>
          <cell r="F460" t="str">
            <v>ea</v>
          </cell>
          <cell r="G460">
            <v>44562</v>
          </cell>
          <cell r="H460">
            <v>44926</v>
          </cell>
          <cell r="I460" t="str">
            <v>P</v>
          </cell>
          <cell r="J460">
            <v>0.78</v>
          </cell>
        </row>
        <row r="461">
          <cell r="C461" t="str">
            <v>SHT0000055</v>
          </cell>
          <cell r="D461" t="str">
            <v>一汽左侧</v>
          </cell>
          <cell r="E461" t="str">
            <v>升降机构调节手柄(前）</v>
          </cell>
          <cell r="F461" t="str">
            <v>EA</v>
          </cell>
          <cell r="G461">
            <v>44197</v>
          </cell>
          <cell r="H461">
            <v>44561</v>
          </cell>
          <cell r="I461" t="str">
            <v>p</v>
          </cell>
          <cell r="J461">
            <v>0.79</v>
          </cell>
        </row>
        <row r="462">
          <cell r="C462" t="str">
            <v>SHT0000056</v>
          </cell>
          <cell r="D462" t="str">
            <v>一汽左侧</v>
          </cell>
          <cell r="E462" t="str">
            <v>升降机构调节手柄(后）</v>
          </cell>
          <cell r="F462" t="str">
            <v>EA</v>
          </cell>
          <cell r="G462">
            <v>44197</v>
          </cell>
          <cell r="H462">
            <v>44561</v>
          </cell>
          <cell r="I462" t="str">
            <v>p</v>
          </cell>
          <cell r="J462">
            <v>0.79</v>
          </cell>
        </row>
        <row r="463">
          <cell r="C463" t="str">
            <v>BSP0000003</v>
          </cell>
          <cell r="D463" t="str">
            <v/>
          </cell>
          <cell r="E463" t="str">
            <v>C35DB低配弹簧</v>
          </cell>
          <cell r="F463" t="str">
            <v>EA</v>
          </cell>
          <cell r="G463">
            <v>44743</v>
          </cell>
          <cell r="H463">
            <v>44926</v>
          </cell>
          <cell r="I463" t="str">
            <v>P</v>
          </cell>
          <cell r="J463">
            <v>0.79</v>
          </cell>
        </row>
        <row r="464">
          <cell r="C464" t="str">
            <v>REM0001010</v>
          </cell>
          <cell r="D464" t="str">
            <v>65Mn</v>
          </cell>
          <cell r="E464" t="str">
            <v>ETX改型弹簧</v>
          </cell>
          <cell r="F464" t="str">
            <v>EA</v>
          </cell>
          <cell r="G464">
            <v>44197</v>
          </cell>
          <cell r="H464">
            <v>44561</v>
          </cell>
          <cell r="I464" t="str">
            <v>P</v>
          </cell>
          <cell r="J464">
            <v>0.791</v>
          </cell>
        </row>
        <row r="465">
          <cell r="C465" t="str">
            <v>SLT0000500</v>
          </cell>
          <cell r="D465" t="str">
            <v/>
          </cell>
          <cell r="E465" t="str">
            <v>K1安全带出口罩壳</v>
          </cell>
          <cell r="F465" t="str">
            <v>EA</v>
          </cell>
          <cell r="G465">
            <v>44197</v>
          </cell>
          <cell r="H465">
            <v>44561</v>
          </cell>
          <cell r="I465" t="str">
            <v>P</v>
          </cell>
          <cell r="J465">
            <v>0.8</v>
          </cell>
        </row>
        <row r="466">
          <cell r="C466" t="str">
            <v>SHT0011330</v>
          </cell>
          <cell r="D466" t="str">
            <v>PA6+GF30</v>
          </cell>
          <cell r="E466" t="str">
            <v>H6扶手外盖</v>
          </cell>
          <cell r="F466" t="str">
            <v>ea</v>
          </cell>
          <cell r="G466">
            <v>44562</v>
          </cell>
          <cell r="H466">
            <v>44926</v>
          </cell>
          <cell r="I466" t="str">
            <v>P</v>
          </cell>
          <cell r="J466">
            <v>0.8</v>
          </cell>
        </row>
        <row r="467">
          <cell r="C467" t="str">
            <v>SHT0000449</v>
          </cell>
          <cell r="D467" t="str">
            <v/>
          </cell>
          <cell r="E467" t="str">
            <v>H4A司机调角器手柄已喷</v>
          </cell>
          <cell r="F467" t="str">
            <v>EA</v>
          </cell>
          <cell r="G467">
            <v>44197</v>
          </cell>
          <cell r="H467">
            <v>44561</v>
          </cell>
          <cell r="I467" t="str">
            <v>P</v>
          </cell>
          <cell r="J467">
            <v>0.8</v>
          </cell>
        </row>
        <row r="468">
          <cell r="C468" t="str">
            <v>SHT0000054</v>
          </cell>
          <cell r="D468" t="str">
            <v>YJ-6906005</v>
          </cell>
          <cell r="E468" t="str">
            <v>一汽副司机调角器手柄标识</v>
          </cell>
          <cell r="F468" t="str">
            <v>EA</v>
          </cell>
          <cell r="G468">
            <v>44197</v>
          </cell>
          <cell r="H468">
            <v>44561</v>
          </cell>
          <cell r="I468" t="str">
            <v>P</v>
          </cell>
          <cell r="J468">
            <v>0.81</v>
          </cell>
        </row>
        <row r="469">
          <cell r="C469" t="str">
            <v>SHT0000057</v>
          </cell>
          <cell r="D469" t="str">
            <v>YJ-6806006</v>
          </cell>
          <cell r="E469" t="str">
            <v>一汽正司机调角器手柄标识</v>
          </cell>
          <cell r="F469" t="str">
            <v>EA</v>
          </cell>
          <cell r="G469">
            <v>44197</v>
          </cell>
          <cell r="H469">
            <v>44561</v>
          </cell>
          <cell r="I469" t="str">
            <v>P</v>
          </cell>
          <cell r="J469">
            <v>0.81</v>
          </cell>
        </row>
        <row r="470">
          <cell r="C470" t="str">
            <v>REM0001684</v>
          </cell>
          <cell r="D470" t="str">
            <v>ABS黑</v>
          </cell>
          <cell r="E470" t="str">
            <v>H3下镜座盖</v>
          </cell>
          <cell r="F470" t="str">
            <v>ea</v>
          </cell>
          <cell r="G470">
            <v>44562</v>
          </cell>
          <cell r="H470">
            <v>44926</v>
          </cell>
          <cell r="I470" t="str">
            <v>p</v>
          </cell>
          <cell r="J470">
            <v>0.81416</v>
          </cell>
        </row>
        <row r="471">
          <cell r="C471" t="str">
            <v>TSY0010149</v>
          </cell>
          <cell r="D471" t="str">
            <v/>
          </cell>
          <cell r="E471" t="str">
            <v>LOGO标识</v>
          </cell>
          <cell r="F471" t="str">
            <v>EA</v>
          </cell>
          <cell r="G471">
            <v>44197</v>
          </cell>
          <cell r="H471">
            <v>44561</v>
          </cell>
          <cell r="I471" t="str">
            <v>P</v>
          </cell>
          <cell r="J471">
            <v>0.83</v>
          </cell>
        </row>
        <row r="472">
          <cell r="C472" t="str">
            <v>SHT0001653</v>
          </cell>
          <cell r="D472" t="str">
            <v>黑色</v>
          </cell>
          <cell r="E472" t="str">
            <v>H5延伸手柄</v>
          </cell>
          <cell r="F472" t="str">
            <v>EA</v>
          </cell>
          <cell r="G472">
            <v>44197</v>
          </cell>
          <cell r="H472">
            <v>44561</v>
          </cell>
          <cell r="I472" t="str">
            <v>P</v>
          </cell>
          <cell r="J472">
            <v>0.84</v>
          </cell>
        </row>
        <row r="473">
          <cell r="C473" t="str">
            <v>REM0000024</v>
          </cell>
          <cell r="D473" t="str">
            <v>PP+30%GF+TPE黑色</v>
          </cell>
          <cell r="E473" t="str">
            <v>BC316防啸垫-左</v>
          </cell>
          <cell r="F473" t="str">
            <v>ea</v>
          </cell>
          <cell r="G473">
            <v>44562</v>
          </cell>
          <cell r="H473">
            <v>44742</v>
          </cell>
          <cell r="I473" t="str">
            <v>p</v>
          </cell>
          <cell r="J473">
            <v>0.84</v>
          </cell>
        </row>
        <row r="474">
          <cell r="C474" t="str">
            <v>REM0000053</v>
          </cell>
          <cell r="D474" t="str">
            <v>PP+30%GF+TPE黑色</v>
          </cell>
          <cell r="E474" t="str">
            <v>BC316防啸垫-右</v>
          </cell>
          <cell r="F474" t="str">
            <v>ea</v>
          </cell>
          <cell r="G474">
            <v>44562</v>
          </cell>
          <cell r="H474">
            <v>44742</v>
          </cell>
          <cell r="I474" t="str">
            <v>p</v>
          </cell>
          <cell r="J474">
            <v>0.84</v>
          </cell>
        </row>
        <row r="475">
          <cell r="C475" t="str">
            <v>REM0000046</v>
          </cell>
          <cell r="D475" t="str">
            <v>ABS 黑色</v>
          </cell>
          <cell r="E475" t="str">
            <v>BC316镜托板-右</v>
          </cell>
          <cell r="F475" t="str">
            <v>EA</v>
          </cell>
          <cell r="G475">
            <v>44743</v>
          </cell>
          <cell r="H475">
            <v>44926</v>
          </cell>
          <cell r="I475" t="str">
            <v>P</v>
          </cell>
          <cell r="J475">
            <v>0.86</v>
          </cell>
        </row>
        <row r="476">
          <cell r="C476" t="str">
            <v>REM0003061</v>
          </cell>
          <cell r="D476" t="str">
            <v>ABS 黑色</v>
          </cell>
          <cell r="E476" t="str">
            <v>BC316单曲镜托板-左</v>
          </cell>
          <cell r="F476" t="str">
            <v>EA</v>
          </cell>
          <cell r="G476">
            <v>44743</v>
          </cell>
          <cell r="H476">
            <v>44926</v>
          </cell>
          <cell r="I476" t="str">
            <v>P</v>
          </cell>
          <cell r="J476">
            <v>0.86</v>
          </cell>
        </row>
        <row r="477">
          <cell r="C477" t="str">
            <v>BSP0000058</v>
          </cell>
          <cell r="D477" t="str">
            <v>65Mn∮6 镀彩</v>
          </cell>
          <cell r="E477" t="str">
            <v>奥铃弹簧</v>
          </cell>
          <cell r="F477" t="str">
            <v>EA</v>
          </cell>
          <cell r="G477">
            <v>44197</v>
          </cell>
          <cell r="H477">
            <v>44561</v>
          </cell>
          <cell r="I477" t="str">
            <v>P</v>
          </cell>
          <cell r="J477">
            <v>0.88</v>
          </cell>
        </row>
        <row r="478">
          <cell r="C478" t="str">
            <v>RSM0000223</v>
          </cell>
          <cell r="D478" t="str">
            <v>PA6+GF35</v>
          </cell>
          <cell r="E478" t="str">
            <v>ETX路面后盖</v>
          </cell>
          <cell r="F478" t="str">
            <v>EA</v>
          </cell>
          <cell r="G478">
            <v>44197</v>
          </cell>
          <cell r="H478">
            <v>44561</v>
          </cell>
          <cell r="I478" t="str">
            <v>P</v>
          </cell>
          <cell r="J478">
            <v>0.88</v>
          </cell>
        </row>
        <row r="479">
          <cell r="C479" t="str">
            <v>SLT0000024</v>
          </cell>
          <cell r="D479" t="str">
            <v>M4-2060</v>
          </cell>
          <cell r="E479" t="str">
            <v>驾驶员座垫包装膜</v>
          </cell>
          <cell r="F479" t="str">
            <v>EA</v>
          </cell>
          <cell r="G479">
            <v>44562</v>
          </cell>
          <cell r="H479">
            <v>44926</v>
          </cell>
          <cell r="I479" t="str">
            <v>P</v>
          </cell>
          <cell r="J479">
            <v>0.8923</v>
          </cell>
        </row>
        <row r="480">
          <cell r="C480" t="str">
            <v>SHT0012041</v>
          </cell>
          <cell r="D480" t="str">
            <v>1.3平台</v>
          </cell>
          <cell r="E480" t="str">
            <v>升降器连接螺栓</v>
          </cell>
          <cell r="F480" t="str">
            <v>ea</v>
          </cell>
          <cell r="G480">
            <v>44562</v>
          </cell>
          <cell r="H480">
            <v>44926</v>
          </cell>
          <cell r="I480" t="str">
            <v>P</v>
          </cell>
          <cell r="J480">
            <v>0.91</v>
          </cell>
        </row>
        <row r="481">
          <cell r="C481" t="str">
            <v>REM0001684</v>
          </cell>
          <cell r="D481" t="str">
            <v>ABS黑</v>
          </cell>
          <cell r="E481" t="str">
            <v>H3下镜座盖</v>
          </cell>
          <cell r="F481" t="str">
            <v>EA</v>
          </cell>
          <cell r="G481">
            <v>44562</v>
          </cell>
          <cell r="H481">
            <v>44926</v>
          </cell>
          <cell r="I481" t="str">
            <v>p</v>
          </cell>
          <cell r="J481">
            <v>0.92</v>
          </cell>
        </row>
        <row r="482">
          <cell r="C482" t="str">
            <v>REM0002089</v>
          </cell>
          <cell r="D482" t="str">
            <v>镀彩</v>
          </cell>
          <cell r="E482" t="str">
            <v>ETX改型前下视镜安装板</v>
          </cell>
          <cell r="F482" t="str">
            <v>EA</v>
          </cell>
          <cell r="G482">
            <v>44197</v>
          </cell>
          <cell r="H482">
            <v>44561</v>
          </cell>
          <cell r="I482" t="str">
            <v>P</v>
          </cell>
          <cell r="J482">
            <v>0.93</v>
          </cell>
        </row>
        <row r="483">
          <cell r="C483" t="str">
            <v>REM0000836</v>
          </cell>
          <cell r="D483" t="str">
            <v/>
          </cell>
          <cell r="E483" t="str">
            <v>M50N左镜片托</v>
          </cell>
          <cell r="F483" t="str">
            <v>EA</v>
          </cell>
          <cell r="G483">
            <v>44743</v>
          </cell>
          <cell r="H483">
            <v>44926</v>
          </cell>
          <cell r="I483" t="str">
            <v>P</v>
          </cell>
          <cell r="J483">
            <v>0.93</v>
          </cell>
        </row>
        <row r="484">
          <cell r="C484" t="str">
            <v>REM0000865</v>
          </cell>
          <cell r="D484" t="str">
            <v/>
          </cell>
          <cell r="E484" t="str">
            <v>M50N右镜片托</v>
          </cell>
          <cell r="F484" t="str">
            <v>EA</v>
          </cell>
          <cell r="G484">
            <v>44743</v>
          </cell>
          <cell r="H484">
            <v>44926</v>
          </cell>
          <cell r="I484" t="str">
            <v>P</v>
          </cell>
          <cell r="J484">
            <v>0.93</v>
          </cell>
        </row>
        <row r="485">
          <cell r="C485" t="str">
            <v>RSM0000082</v>
          </cell>
          <cell r="D485" t="str">
            <v>PA66+45%GF(黑色)</v>
          </cell>
          <cell r="E485" t="str">
            <v>曼项目前下视镜球碗</v>
          </cell>
          <cell r="F485" t="str">
            <v>EA</v>
          </cell>
          <cell r="G485">
            <v>44197</v>
          </cell>
          <cell r="H485">
            <v>44561</v>
          </cell>
          <cell r="I485" t="str">
            <v>P</v>
          </cell>
          <cell r="J485">
            <v>0.96</v>
          </cell>
        </row>
        <row r="486">
          <cell r="C486" t="str">
            <v>REM0001705</v>
          </cell>
          <cell r="D486" t="str">
            <v>HDPE</v>
          </cell>
          <cell r="E486" t="str">
            <v>K1海绵条</v>
          </cell>
          <cell r="F486" t="str">
            <v>EA</v>
          </cell>
          <cell r="G486">
            <v>44197</v>
          </cell>
          <cell r="H486">
            <v>44561</v>
          </cell>
          <cell r="I486" t="str">
            <v>P</v>
          </cell>
          <cell r="J486">
            <v>0.97</v>
          </cell>
        </row>
        <row r="487">
          <cell r="C487" t="str">
            <v>REM0001921</v>
          </cell>
          <cell r="D487" t="str">
            <v>ABS黑色</v>
          </cell>
          <cell r="E487" t="str">
            <v>驭菱左镜体压框</v>
          </cell>
          <cell r="F487" t="str">
            <v>EA</v>
          </cell>
          <cell r="G487">
            <v>44197</v>
          </cell>
          <cell r="H487">
            <v>44561</v>
          </cell>
          <cell r="I487" t="str">
            <v>P</v>
          </cell>
          <cell r="J487">
            <v>0.97</v>
          </cell>
        </row>
        <row r="488">
          <cell r="C488" t="str">
            <v>REM0001927</v>
          </cell>
          <cell r="D488" t="str">
            <v>ABS黑色</v>
          </cell>
          <cell r="E488" t="str">
            <v>驭菱右镜体压框</v>
          </cell>
          <cell r="F488" t="str">
            <v>EA</v>
          </cell>
          <cell r="G488">
            <v>44197</v>
          </cell>
          <cell r="H488">
            <v>44561</v>
          </cell>
          <cell r="I488" t="str">
            <v>P</v>
          </cell>
          <cell r="J488">
            <v>0.97</v>
          </cell>
        </row>
        <row r="489">
          <cell r="C489" t="str">
            <v>REM0000901</v>
          </cell>
          <cell r="D489" t="str">
            <v/>
          </cell>
          <cell r="E489" t="str">
            <v>M31RB胶条左</v>
          </cell>
          <cell r="F489" t="str">
            <v>EA</v>
          </cell>
          <cell r="G489">
            <v>44197</v>
          </cell>
          <cell r="H489">
            <v>44561</v>
          </cell>
          <cell r="I489" t="str">
            <v>P</v>
          </cell>
          <cell r="J489">
            <v>0.97</v>
          </cell>
        </row>
        <row r="490">
          <cell r="C490" t="str">
            <v>REM0002696</v>
          </cell>
          <cell r="D490" t="str">
            <v/>
          </cell>
          <cell r="E490" t="str">
            <v>M31RB胶条右</v>
          </cell>
          <cell r="F490" t="str">
            <v>EA</v>
          </cell>
          <cell r="G490">
            <v>44197</v>
          </cell>
          <cell r="H490">
            <v>44561</v>
          </cell>
          <cell r="I490" t="str">
            <v>P</v>
          </cell>
          <cell r="J490">
            <v>0.97</v>
          </cell>
        </row>
        <row r="491">
          <cell r="C491" t="str">
            <v>RSM0000083</v>
          </cell>
          <cell r="D491" t="str">
            <v>15*15*900</v>
          </cell>
          <cell r="E491" t="str">
            <v>ETX改型前下镜片泡棉</v>
          </cell>
          <cell r="F491" t="str">
            <v>EA</v>
          </cell>
          <cell r="G491">
            <v>44197</v>
          </cell>
          <cell r="H491">
            <v>44561</v>
          </cell>
          <cell r="I491" t="str">
            <v>P</v>
          </cell>
          <cell r="J491">
            <v>0.9735</v>
          </cell>
        </row>
        <row r="492">
          <cell r="C492" t="str">
            <v>SHT0000404</v>
          </cell>
          <cell r="D492" t="str">
            <v/>
          </cell>
          <cell r="E492" t="str">
            <v>副司机升降把手后黑色</v>
          </cell>
          <cell r="F492" t="str">
            <v>ea</v>
          </cell>
          <cell r="G492">
            <v>44562</v>
          </cell>
          <cell r="H492">
            <v>44926</v>
          </cell>
          <cell r="I492" t="str">
            <v>P</v>
          </cell>
          <cell r="J492">
            <v>0.98</v>
          </cell>
        </row>
        <row r="493">
          <cell r="C493" t="str">
            <v>RIM0000034</v>
          </cell>
          <cell r="D493" t="str">
            <v>L0823020901A0</v>
          </cell>
          <cell r="E493" t="str">
            <v>901A0室内镜山东</v>
          </cell>
          <cell r="F493" t="str">
            <v>EA</v>
          </cell>
          <cell r="G493">
            <v>44197</v>
          </cell>
          <cell r="H493">
            <v>44561</v>
          </cell>
          <cell r="I493" t="str">
            <v>P</v>
          </cell>
          <cell r="J493">
            <v>0.99</v>
          </cell>
        </row>
        <row r="494">
          <cell r="C494" t="str">
            <v>RCA0000089</v>
          </cell>
          <cell r="D494" t="str">
            <v>1B14861200049</v>
          </cell>
          <cell r="E494" t="str">
            <v>车门拉手</v>
          </cell>
          <cell r="F494" t="str">
            <v>EA</v>
          </cell>
          <cell r="G494">
            <v>44562</v>
          </cell>
          <cell r="H494">
            <v>44926</v>
          </cell>
          <cell r="I494" t="str">
            <v>P</v>
          </cell>
          <cell r="J494">
            <v>0.99292</v>
          </cell>
        </row>
        <row r="495">
          <cell r="C495" t="str">
            <v>SCS0003291</v>
          </cell>
          <cell r="D495" t="str">
            <v/>
          </cell>
          <cell r="E495" t="str">
            <v>U201解锁扣手外壳</v>
          </cell>
          <cell r="F495" t="str">
            <v>EA</v>
          </cell>
          <cell r="G495">
            <v>44197</v>
          </cell>
          <cell r="H495">
            <v>44561</v>
          </cell>
          <cell r="I495" t="str">
            <v>P</v>
          </cell>
          <cell r="J495">
            <v>1</v>
          </cell>
        </row>
        <row r="496">
          <cell r="C496" t="str">
            <v>BFA0000746</v>
          </cell>
          <cell r="D496" t="str">
            <v>ML20φ4*111mm</v>
          </cell>
          <cell r="E496" t="str">
            <v>BWL7500转轴</v>
          </cell>
          <cell r="F496" t="str">
            <v>EA</v>
          </cell>
          <cell r="G496">
            <v>44197</v>
          </cell>
          <cell r="H496">
            <v>44561</v>
          </cell>
          <cell r="I496" t="str">
            <v>P</v>
          </cell>
          <cell r="J496">
            <v>1</v>
          </cell>
        </row>
        <row r="497">
          <cell r="C497" t="str">
            <v>BSP0000029</v>
          </cell>
          <cell r="D497" t="str">
            <v>65Mnφ3.8镀彩</v>
          </cell>
          <cell r="E497" t="str">
            <v>曼项目前下视镜镜头弹簧</v>
          </cell>
          <cell r="F497" t="str">
            <v>EA</v>
          </cell>
          <cell r="G497">
            <v>44197</v>
          </cell>
          <cell r="H497">
            <v>44561</v>
          </cell>
          <cell r="I497" t="str">
            <v>P</v>
          </cell>
          <cell r="J497">
            <v>1</v>
          </cell>
        </row>
        <row r="498">
          <cell r="C498" t="str">
            <v>BSP0000097</v>
          </cell>
          <cell r="D498" t="str">
            <v>65Mnφ1.5</v>
          </cell>
          <cell r="E498" t="str">
            <v>BWL7500扭簧</v>
          </cell>
          <cell r="F498" t="str">
            <v>EA</v>
          </cell>
          <cell r="G498">
            <v>44197</v>
          </cell>
          <cell r="H498">
            <v>44561</v>
          </cell>
          <cell r="I498" t="str">
            <v>P</v>
          </cell>
          <cell r="J498">
            <v>1</v>
          </cell>
        </row>
        <row r="499">
          <cell r="C499" t="str">
            <v>REM0001760</v>
          </cell>
          <cell r="D499" t="str">
            <v>ABS黑色</v>
          </cell>
          <cell r="E499" t="str">
            <v>ETX镜座右装饰盖</v>
          </cell>
          <cell r="F499" t="str">
            <v>EA</v>
          </cell>
          <cell r="G499">
            <v>44197</v>
          </cell>
          <cell r="H499">
            <v>44561</v>
          </cell>
          <cell r="I499" t="str">
            <v>P</v>
          </cell>
          <cell r="J499">
            <v>1</v>
          </cell>
        </row>
        <row r="500">
          <cell r="C500" t="str">
            <v>REM0001769</v>
          </cell>
          <cell r="D500" t="str">
            <v>ABS黑色</v>
          </cell>
          <cell r="E500" t="str">
            <v>ETX镜座左装饰盖</v>
          </cell>
          <cell r="F500" t="str">
            <v>EA</v>
          </cell>
          <cell r="G500">
            <v>44197</v>
          </cell>
          <cell r="H500">
            <v>44561</v>
          </cell>
          <cell r="I500" t="str">
            <v>P</v>
          </cell>
          <cell r="J500">
            <v>1</v>
          </cell>
        </row>
        <row r="501">
          <cell r="C501" t="str">
            <v>SHT0002175</v>
          </cell>
          <cell r="D501" t="str">
            <v>2.0-PT.B-Q/BQB401-2014</v>
          </cell>
          <cell r="E501" t="str">
            <v>BWL7500转动板</v>
          </cell>
          <cell r="F501" t="str">
            <v>EA</v>
          </cell>
          <cell r="G501">
            <v>44197</v>
          </cell>
          <cell r="H501">
            <v>44561</v>
          </cell>
          <cell r="I501" t="str">
            <v>P</v>
          </cell>
          <cell r="J501">
            <v>1</v>
          </cell>
        </row>
        <row r="502">
          <cell r="C502" t="str">
            <v>SHT0002176</v>
          </cell>
          <cell r="D502" t="str">
            <v>2.0-PT.B-Q/BQB401-2014</v>
          </cell>
          <cell r="E502" t="str">
            <v>BWL7500固定板</v>
          </cell>
          <cell r="F502" t="str">
            <v>EA</v>
          </cell>
          <cell r="G502">
            <v>44197</v>
          </cell>
          <cell r="H502">
            <v>44561</v>
          </cell>
          <cell r="I502" t="str">
            <v>P</v>
          </cell>
          <cell r="J502">
            <v>1</v>
          </cell>
        </row>
        <row r="503">
          <cell r="C503" t="str">
            <v>TMA0000324</v>
          </cell>
          <cell r="D503" t="str">
            <v>单面不干胶贴纸</v>
          </cell>
          <cell r="E503" t="str">
            <v>济南轻卡室内镜商标</v>
          </cell>
          <cell r="F503" t="str">
            <v>EA</v>
          </cell>
          <cell r="G503">
            <v>44197</v>
          </cell>
          <cell r="H503">
            <v>44561</v>
          </cell>
          <cell r="I503" t="str">
            <v>P</v>
          </cell>
          <cell r="J503">
            <v>1</v>
          </cell>
        </row>
        <row r="504">
          <cell r="C504" t="str">
            <v>SHT0001661</v>
          </cell>
          <cell r="D504" t="str">
            <v>印标识状态</v>
          </cell>
          <cell r="E504" t="str">
            <v>X3000正仰角手柄(灰)</v>
          </cell>
          <cell r="F504" t="str">
            <v>EA</v>
          </cell>
          <cell r="G504">
            <v>44197</v>
          </cell>
          <cell r="H504">
            <v>44561</v>
          </cell>
          <cell r="I504" t="str">
            <v>P</v>
          </cell>
          <cell r="J504">
            <v>1.01</v>
          </cell>
        </row>
        <row r="505">
          <cell r="C505" t="str">
            <v>SHT0001661</v>
          </cell>
          <cell r="D505" t="str">
            <v>印标识状态</v>
          </cell>
          <cell r="E505" t="str">
            <v>X3000正仰角手柄(灰)</v>
          </cell>
          <cell r="F505" t="str">
            <v>ea</v>
          </cell>
          <cell r="G505">
            <v>44562</v>
          </cell>
          <cell r="H505">
            <v>44926</v>
          </cell>
          <cell r="I505" t="str">
            <v>P</v>
          </cell>
          <cell r="J505">
            <v>1.01</v>
          </cell>
        </row>
        <row r="506">
          <cell r="C506" t="str">
            <v>REM0001742</v>
          </cell>
          <cell r="D506" t="str">
            <v>Q235∮25*1.5</v>
          </cell>
          <cell r="E506" t="str">
            <v>奥铃18右镜杆喷涂</v>
          </cell>
          <cell r="F506" t="str">
            <v>EA</v>
          </cell>
          <cell r="G506">
            <v>44197</v>
          </cell>
          <cell r="H506">
            <v>44561</v>
          </cell>
          <cell r="I506" t="str">
            <v>P</v>
          </cell>
          <cell r="J506">
            <v>1.01</v>
          </cell>
        </row>
        <row r="507">
          <cell r="C507" t="str">
            <v>SHT0000496</v>
          </cell>
          <cell r="D507" t="str">
            <v/>
          </cell>
          <cell r="E507" t="str">
            <v>安全带外部罩壳固定片</v>
          </cell>
          <cell r="F507" t="str">
            <v>EA</v>
          </cell>
          <cell r="G507">
            <v>44197</v>
          </cell>
          <cell r="H507">
            <v>44561</v>
          </cell>
          <cell r="I507" t="str">
            <v>P</v>
          </cell>
          <cell r="J507">
            <v>1.0165</v>
          </cell>
        </row>
        <row r="508">
          <cell r="C508" t="str">
            <v>SHT0000279</v>
          </cell>
          <cell r="D508" t="str">
            <v/>
          </cell>
          <cell r="E508" t="str">
            <v>G项目头枕插管</v>
          </cell>
          <cell r="F508" t="str">
            <v>EA</v>
          </cell>
          <cell r="G508">
            <v>44197</v>
          </cell>
          <cell r="H508">
            <v>44561</v>
          </cell>
          <cell r="I508" t="str">
            <v>P</v>
          </cell>
          <cell r="J508">
            <v>1.02</v>
          </cell>
        </row>
        <row r="509">
          <cell r="C509" t="str">
            <v>SHT0000279</v>
          </cell>
          <cell r="D509" t="str">
            <v/>
          </cell>
          <cell r="E509" t="str">
            <v>G项目头枕插管</v>
          </cell>
          <cell r="F509" t="str">
            <v>ea</v>
          </cell>
          <cell r="G509">
            <v>44562</v>
          </cell>
          <cell r="H509">
            <v>44926</v>
          </cell>
          <cell r="I509" t="str">
            <v>P</v>
          </cell>
          <cell r="J509">
            <v>1.02</v>
          </cell>
        </row>
        <row r="510">
          <cell r="C510" t="str">
            <v>BFA0000228</v>
          </cell>
          <cell r="D510" t="str">
            <v/>
          </cell>
          <cell r="E510" t="str">
            <v>C33D铜镶件6*25</v>
          </cell>
          <cell r="F510" t="str">
            <v>EA</v>
          </cell>
          <cell r="G510">
            <v>44197</v>
          </cell>
          <cell r="H510">
            <v>44561</v>
          </cell>
          <cell r="I510" t="str">
            <v>P</v>
          </cell>
          <cell r="J510">
            <v>1.02</v>
          </cell>
        </row>
        <row r="511">
          <cell r="C511" t="str">
            <v>REM0000901</v>
          </cell>
          <cell r="D511" t="str">
            <v/>
          </cell>
          <cell r="E511" t="str">
            <v>M31RB胶条左</v>
          </cell>
          <cell r="F511" t="str">
            <v>EA</v>
          </cell>
          <cell r="G511">
            <v>44743</v>
          </cell>
          <cell r="H511">
            <v>44926</v>
          </cell>
          <cell r="I511" t="str">
            <v>P</v>
          </cell>
          <cell r="J511">
            <v>1.02</v>
          </cell>
        </row>
        <row r="512">
          <cell r="C512" t="str">
            <v>REM0002696</v>
          </cell>
          <cell r="D512" t="str">
            <v/>
          </cell>
          <cell r="E512" t="str">
            <v>M31RB胶条右</v>
          </cell>
          <cell r="F512" t="str">
            <v>EA</v>
          </cell>
          <cell r="G512">
            <v>44743</v>
          </cell>
          <cell r="H512">
            <v>44926</v>
          </cell>
          <cell r="I512" t="str">
            <v>P</v>
          </cell>
          <cell r="J512">
            <v>1.02</v>
          </cell>
        </row>
        <row r="513">
          <cell r="C513" t="str">
            <v>TSY0000743</v>
          </cell>
          <cell r="D513" t="str">
            <v>1240mm*15mmX3000分体座</v>
          </cell>
          <cell r="E513" t="str">
            <v>板条KT-15-1240</v>
          </cell>
          <cell r="F513" t="str">
            <v>EA</v>
          </cell>
          <cell r="G513">
            <v>44562</v>
          </cell>
          <cell r="H513">
            <v>44926</v>
          </cell>
          <cell r="I513" t="str">
            <v>P</v>
          </cell>
          <cell r="J513">
            <v>1.0214</v>
          </cell>
        </row>
        <row r="514">
          <cell r="C514" t="str">
            <v>RCA0000089</v>
          </cell>
          <cell r="D514" t="str">
            <v>1B14861200049</v>
          </cell>
          <cell r="E514" t="str">
            <v>车门拉手</v>
          </cell>
          <cell r="F514" t="str">
            <v>ea</v>
          </cell>
          <cell r="G514">
            <v>44562</v>
          </cell>
          <cell r="H514">
            <v>44926</v>
          </cell>
          <cell r="I514" t="str">
            <v>p</v>
          </cell>
          <cell r="J514">
            <v>1.03539</v>
          </cell>
        </row>
        <row r="515">
          <cell r="C515" t="str">
            <v>RCA0000089</v>
          </cell>
          <cell r="D515" t="str">
            <v>1B14861200049</v>
          </cell>
          <cell r="E515" t="str">
            <v>车门拉手</v>
          </cell>
          <cell r="F515" t="str">
            <v>Ea</v>
          </cell>
          <cell r="G515">
            <v>44197</v>
          </cell>
          <cell r="H515">
            <v>44561</v>
          </cell>
          <cell r="I515" t="str">
            <v>P</v>
          </cell>
          <cell r="J515">
            <v>1.0354</v>
          </cell>
        </row>
        <row r="516">
          <cell r="C516" t="str">
            <v>Rem0003257</v>
          </cell>
          <cell r="D516" t="str">
            <v/>
          </cell>
          <cell r="E516" t="str">
            <v>奥铃升级窄车左镜杆</v>
          </cell>
          <cell r="F516" t="str">
            <v>EA</v>
          </cell>
          <cell r="G516">
            <v>44562</v>
          </cell>
          <cell r="H516">
            <v>44926</v>
          </cell>
          <cell r="I516" t="str">
            <v>P</v>
          </cell>
          <cell r="J516">
            <v>1.04</v>
          </cell>
        </row>
        <row r="517">
          <cell r="C517" t="str">
            <v>REM0003259</v>
          </cell>
          <cell r="D517" t="str">
            <v/>
          </cell>
          <cell r="E517" t="str">
            <v>奥铃升级窄车右镜杆</v>
          </cell>
          <cell r="F517" t="str">
            <v>EA</v>
          </cell>
          <cell r="G517">
            <v>44562</v>
          </cell>
          <cell r="H517">
            <v>44926</v>
          </cell>
          <cell r="I517" t="str">
            <v>P</v>
          </cell>
          <cell r="J517">
            <v>1.04</v>
          </cell>
        </row>
        <row r="518">
          <cell r="C518" t="str">
            <v>SCS0003287</v>
          </cell>
          <cell r="D518" t="str">
            <v/>
          </cell>
          <cell r="E518" t="str">
            <v>U201解锁扣手底座</v>
          </cell>
          <cell r="F518" t="str">
            <v>EA</v>
          </cell>
          <cell r="G518">
            <v>44197</v>
          </cell>
          <cell r="H518">
            <v>44561</v>
          </cell>
          <cell r="I518" t="str">
            <v>P</v>
          </cell>
          <cell r="J518">
            <v>1.05</v>
          </cell>
        </row>
        <row r="519">
          <cell r="C519" t="str">
            <v>BFA0000337</v>
          </cell>
          <cell r="D519" t="str">
            <v/>
          </cell>
          <cell r="E519" t="str">
            <v>六角头法兰螺栓</v>
          </cell>
          <cell r="F519" t="str">
            <v>EA</v>
          </cell>
          <cell r="G519">
            <v>44562</v>
          </cell>
          <cell r="H519">
            <v>44926</v>
          </cell>
          <cell r="I519" t="str">
            <v>P</v>
          </cell>
          <cell r="J519">
            <v>1.06</v>
          </cell>
        </row>
        <row r="520">
          <cell r="C520" t="str">
            <v>SHT0013734</v>
          </cell>
          <cell r="D520" t="str">
            <v/>
          </cell>
          <cell r="E520" t="str">
            <v>X3000正调角手柄L5000标识</v>
          </cell>
          <cell r="F520" t="str">
            <v>ea</v>
          </cell>
          <cell r="G520">
            <v>44562</v>
          </cell>
          <cell r="H520">
            <v>44926</v>
          </cell>
          <cell r="I520" t="str">
            <v>P</v>
          </cell>
          <cell r="J520">
            <v>1.06</v>
          </cell>
        </row>
        <row r="521">
          <cell r="C521" t="str">
            <v>REM0002084</v>
          </cell>
          <cell r="D521" t="str">
            <v>ABS黑色</v>
          </cell>
          <cell r="E521" t="str">
            <v>1475杆盘(黑色)</v>
          </cell>
          <cell r="F521" t="str">
            <v>EA</v>
          </cell>
          <cell r="G521">
            <v>44197</v>
          </cell>
          <cell r="H521">
            <v>44561</v>
          </cell>
          <cell r="I521" t="str">
            <v>P</v>
          </cell>
          <cell r="J521">
            <v>1.06</v>
          </cell>
        </row>
        <row r="522">
          <cell r="C522" t="str">
            <v>RIM0000071</v>
          </cell>
          <cell r="D522" t="str">
            <v>PC透明</v>
          </cell>
          <cell r="E522" t="str">
            <v>1475室内蒙子</v>
          </cell>
          <cell r="F522" t="str">
            <v>EA</v>
          </cell>
          <cell r="G522">
            <v>44197</v>
          </cell>
          <cell r="H522">
            <v>44561</v>
          </cell>
          <cell r="I522" t="str">
            <v>P</v>
          </cell>
          <cell r="J522">
            <v>1.06</v>
          </cell>
        </row>
        <row r="523">
          <cell r="C523" t="str">
            <v>TSY0010337</v>
          </cell>
          <cell r="D523" t="str">
            <v>40mm*50mm</v>
          </cell>
          <cell r="E523" t="str">
            <v>3C标识LG1611510310</v>
          </cell>
          <cell r="F523" t="str">
            <v>EA</v>
          </cell>
          <cell r="G523">
            <v>44562</v>
          </cell>
          <cell r="H523">
            <v>44926</v>
          </cell>
          <cell r="I523" t="str">
            <v>P</v>
          </cell>
          <cell r="J523">
            <v>1.0619</v>
          </cell>
        </row>
        <row r="524">
          <cell r="C524" t="str">
            <v>TSY0010338</v>
          </cell>
          <cell r="D524" t="str">
            <v>40mm*50mm</v>
          </cell>
          <cell r="E524" t="str">
            <v>3C标识LG1613510160</v>
          </cell>
          <cell r="F524" t="str">
            <v>EA</v>
          </cell>
          <cell r="G524">
            <v>44562</v>
          </cell>
          <cell r="H524">
            <v>44926</v>
          </cell>
          <cell r="I524" t="str">
            <v>P</v>
          </cell>
          <cell r="J524">
            <v>1.0619</v>
          </cell>
        </row>
        <row r="525">
          <cell r="C525" t="str">
            <v>TSY0010344</v>
          </cell>
          <cell r="D525" t="str">
            <v/>
          </cell>
          <cell r="E525" t="str">
            <v>3C标识LZ161351000330</v>
          </cell>
          <cell r="F525" t="str">
            <v>EA</v>
          </cell>
          <cell r="G525">
            <v>44562</v>
          </cell>
          <cell r="H525">
            <v>44926</v>
          </cell>
          <cell r="I525" t="str">
            <v>P</v>
          </cell>
          <cell r="J525">
            <v>1.0619</v>
          </cell>
        </row>
        <row r="526">
          <cell r="C526" t="str">
            <v>SHT0000496</v>
          </cell>
          <cell r="D526" t="str">
            <v/>
          </cell>
          <cell r="E526" t="str">
            <v>安全带外部罩壳固定片</v>
          </cell>
          <cell r="F526" t="str">
            <v>EA</v>
          </cell>
          <cell r="G526">
            <v>44197</v>
          </cell>
          <cell r="H526">
            <v>44561</v>
          </cell>
          <cell r="I526" t="str">
            <v>p</v>
          </cell>
          <cell r="J526">
            <v>1.07</v>
          </cell>
        </row>
        <row r="527">
          <cell r="C527" t="str">
            <v>BFA0000228</v>
          </cell>
          <cell r="D527" t="str">
            <v/>
          </cell>
          <cell r="E527" t="str">
            <v>C33D铜镶件6*25</v>
          </cell>
          <cell r="F527" t="str">
            <v>EA</v>
          </cell>
          <cell r="G527">
            <v>44743</v>
          </cell>
          <cell r="H527">
            <v>44926</v>
          </cell>
          <cell r="I527" t="str">
            <v>P</v>
          </cell>
          <cell r="J527">
            <v>1.08</v>
          </cell>
        </row>
        <row r="528">
          <cell r="C528" t="str">
            <v>REM0002665</v>
          </cell>
          <cell r="D528" t="str">
            <v>PA66-RN230</v>
          </cell>
          <cell r="E528" t="str">
            <v>奥威固定旋转座</v>
          </cell>
          <cell r="F528" t="str">
            <v>EA</v>
          </cell>
          <cell r="G528">
            <v>44197</v>
          </cell>
          <cell r="H528">
            <v>44561</v>
          </cell>
          <cell r="I528" t="str">
            <v>P</v>
          </cell>
          <cell r="J528">
            <v>1.0973</v>
          </cell>
        </row>
        <row r="529">
          <cell r="C529" t="str">
            <v>BFA0010089</v>
          </cell>
          <cell r="D529" t="str">
            <v>M8*16</v>
          </cell>
          <cell r="E529" t="str">
            <v>内六角花形盘头螺钉</v>
          </cell>
          <cell r="F529" t="str">
            <v>EA</v>
          </cell>
          <cell r="G529">
            <v>44562</v>
          </cell>
          <cell r="H529">
            <v>44926</v>
          </cell>
          <cell r="I529" t="str">
            <v>P</v>
          </cell>
          <cell r="J529">
            <v>1.1</v>
          </cell>
        </row>
        <row r="530">
          <cell r="C530" t="str">
            <v>SCS0001320</v>
          </cell>
          <cell r="D530" t="str">
            <v>C32B</v>
          </cell>
          <cell r="E530" t="str">
            <v>副驾调角器手柄</v>
          </cell>
          <cell r="F530" t="str">
            <v>EA</v>
          </cell>
          <cell r="G530">
            <v>44197</v>
          </cell>
          <cell r="H530">
            <v>44561</v>
          </cell>
          <cell r="I530" t="str">
            <v>P</v>
          </cell>
          <cell r="J530">
            <v>1.12</v>
          </cell>
        </row>
        <row r="531">
          <cell r="C531" t="str">
            <v>REM0001851</v>
          </cell>
          <cell r="D531" t="str">
            <v/>
          </cell>
          <cell r="E531" t="str">
            <v>华菱下视后盖</v>
          </cell>
          <cell r="F531" t="str">
            <v>EA</v>
          </cell>
          <cell r="G531">
            <v>44197</v>
          </cell>
          <cell r="H531">
            <v>44561</v>
          </cell>
          <cell r="I531" t="str">
            <v>P</v>
          </cell>
          <cell r="J531">
            <v>1.12</v>
          </cell>
        </row>
        <row r="532">
          <cell r="C532" t="str">
            <v>BFA0000572</v>
          </cell>
          <cell r="D532" t="str">
            <v/>
          </cell>
          <cell r="E532" t="str">
            <v>美纹纸</v>
          </cell>
          <cell r="F532" t="str">
            <v>EA</v>
          </cell>
          <cell r="G532">
            <v>44197</v>
          </cell>
          <cell r="H532">
            <v>44561</v>
          </cell>
          <cell r="I532" t="str">
            <v>P</v>
          </cell>
          <cell r="J532">
            <v>1.12069</v>
          </cell>
        </row>
        <row r="533">
          <cell r="C533" t="str">
            <v>SLT0000311</v>
          </cell>
          <cell r="D533" t="str">
            <v/>
          </cell>
          <cell r="E533" t="str">
            <v>K1司机解锁把手</v>
          </cell>
          <cell r="F533" t="str">
            <v>EA</v>
          </cell>
          <cell r="G533">
            <v>44562</v>
          </cell>
          <cell r="H533">
            <v>44926</v>
          </cell>
          <cell r="I533" t="str">
            <v>P</v>
          </cell>
          <cell r="J533">
            <v>1.12654</v>
          </cell>
        </row>
        <row r="534">
          <cell r="C534" t="str">
            <v>REM0000453</v>
          </cell>
          <cell r="D534" t="str">
            <v>ABS黑色</v>
          </cell>
          <cell r="E534" t="str">
            <v>金王子左下护盖</v>
          </cell>
          <cell r="F534" t="str">
            <v>EA</v>
          </cell>
          <cell r="G534">
            <v>44197</v>
          </cell>
          <cell r="H534">
            <v>44561</v>
          </cell>
          <cell r="I534" t="str">
            <v>P</v>
          </cell>
          <cell r="J534">
            <v>1.13</v>
          </cell>
        </row>
        <row r="535">
          <cell r="C535" t="str">
            <v>SCS0005334</v>
          </cell>
          <cell r="D535" t="str">
            <v>随车件</v>
          </cell>
          <cell r="E535" t="str">
            <v>B40L中改后座椅后安装护盖</v>
          </cell>
          <cell r="F535" t="str">
            <v>EA</v>
          </cell>
          <cell r="G535">
            <v>44197</v>
          </cell>
          <cell r="H535">
            <v>44561</v>
          </cell>
          <cell r="I535" t="str">
            <v>P</v>
          </cell>
          <cell r="J535">
            <v>1.13</v>
          </cell>
        </row>
        <row r="536">
          <cell r="C536" t="str">
            <v>SCS0005334</v>
          </cell>
          <cell r="D536" t="str">
            <v>随车件</v>
          </cell>
          <cell r="E536" t="str">
            <v>B40L中改后座椅后安装护盖</v>
          </cell>
          <cell r="F536" t="str">
            <v>EA</v>
          </cell>
          <cell r="G536">
            <v>44562</v>
          </cell>
          <cell r="H536">
            <v>44926</v>
          </cell>
          <cell r="I536" t="str">
            <v>P</v>
          </cell>
          <cell r="J536">
            <v>1.1305</v>
          </cell>
        </row>
        <row r="537">
          <cell r="C537" t="str">
            <v>SCS0005334</v>
          </cell>
          <cell r="D537" t="str">
            <v>随车件</v>
          </cell>
          <cell r="E537" t="str">
            <v>B40L中改后座椅后安装护盖</v>
          </cell>
          <cell r="F537" t="str">
            <v>EA</v>
          </cell>
          <cell r="G537">
            <v>44562</v>
          </cell>
          <cell r="H537">
            <v>44926</v>
          </cell>
          <cell r="I537" t="str">
            <v>P</v>
          </cell>
          <cell r="J537">
            <v>1.1305</v>
          </cell>
        </row>
        <row r="538">
          <cell r="C538" t="str">
            <v>REM0000993</v>
          </cell>
          <cell r="D538" t="str">
            <v>ABS黑色</v>
          </cell>
          <cell r="E538" t="str">
            <v>H4左下镜座装饰罩(新)</v>
          </cell>
          <cell r="F538" t="str">
            <v>EA</v>
          </cell>
          <cell r="G538">
            <v>44197</v>
          </cell>
          <cell r="H538">
            <v>44561</v>
          </cell>
          <cell r="I538" t="str">
            <v>P</v>
          </cell>
          <cell r="J538">
            <v>1.158</v>
          </cell>
        </row>
        <row r="539">
          <cell r="C539" t="str">
            <v>REM0001007</v>
          </cell>
          <cell r="D539" t="str">
            <v>ABS黑色</v>
          </cell>
          <cell r="E539" t="str">
            <v>H4右下镜座装饰罩(新)</v>
          </cell>
          <cell r="F539" t="str">
            <v>EA</v>
          </cell>
          <cell r="G539">
            <v>44197</v>
          </cell>
          <cell r="H539">
            <v>44561</v>
          </cell>
          <cell r="I539" t="str">
            <v>P</v>
          </cell>
          <cell r="J539">
            <v>1.158</v>
          </cell>
        </row>
        <row r="540">
          <cell r="C540" t="str">
            <v>REM0000845</v>
          </cell>
          <cell r="D540" t="str">
            <v/>
          </cell>
          <cell r="E540" t="str">
            <v>M50N导光条</v>
          </cell>
          <cell r="F540" t="str">
            <v>EA</v>
          </cell>
          <cell r="G540">
            <v>44197</v>
          </cell>
          <cell r="H540">
            <v>44561</v>
          </cell>
          <cell r="I540" t="str">
            <v>P</v>
          </cell>
          <cell r="J540">
            <v>1.17</v>
          </cell>
        </row>
        <row r="541">
          <cell r="C541" t="str">
            <v>SHT0000142</v>
          </cell>
          <cell r="D541" t="str">
            <v/>
          </cell>
          <cell r="E541" t="str">
            <v>H3主驾驶座调节把手后左正</v>
          </cell>
          <cell r="F541" t="str">
            <v>EA</v>
          </cell>
          <cell r="G541">
            <v>44197</v>
          </cell>
          <cell r="H541">
            <v>44561</v>
          </cell>
          <cell r="I541" t="str">
            <v>P</v>
          </cell>
          <cell r="J541">
            <v>1.18</v>
          </cell>
        </row>
        <row r="542">
          <cell r="C542" t="str">
            <v>SHT0000158</v>
          </cell>
          <cell r="D542" t="str">
            <v/>
          </cell>
          <cell r="E542" t="str">
            <v>H3主驾驶座调节把手前右副</v>
          </cell>
          <cell r="F542" t="str">
            <v>EA</v>
          </cell>
          <cell r="G542">
            <v>44197</v>
          </cell>
          <cell r="H542">
            <v>44561</v>
          </cell>
          <cell r="I542" t="str">
            <v>P</v>
          </cell>
          <cell r="J542">
            <v>1.18</v>
          </cell>
        </row>
        <row r="543">
          <cell r="C543" t="str">
            <v>REM0000155</v>
          </cell>
          <cell r="D543" t="str">
            <v/>
          </cell>
          <cell r="E543" t="str">
            <v>C35DB左三角垫</v>
          </cell>
          <cell r="F543" t="str">
            <v>EA</v>
          </cell>
          <cell r="G543">
            <v>44197</v>
          </cell>
          <cell r="H543">
            <v>44561</v>
          </cell>
          <cell r="I543" t="str">
            <v>P</v>
          </cell>
          <cell r="J543">
            <v>1.18</v>
          </cell>
        </row>
        <row r="544">
          <cell r="C544" t="str">
            <v>REM0000187</v>
          </cell>
          <cell r="D544" t="str">
            <v/>
          </cell>
          <cell r="E544" t="str">
            <v>C35DB右三角垫</v>
          </cell>
          <cell r="F544" t="str">
            <v>EA</v>
          </cell>
          <cell r="G544">
            <v>44197</v>
          </cell>
          <cell r="H544">
            <v>44561</v>
          </cell>
          <cell r="I544" t="str">
            <v>P</v>
          </cell>
          <cell r="J544">
            <v>1.18</v>
          </cell>
        </row>
        <row r="545">
          <cell r="C545" t="str">
            <v>REM0003053</v>
          </cell>
          <cell r="D545" t="str">
            <v>ABS 黑色</v>
          </cell>
          <cell r="E545" t="str">
            <v>BC311单曲率镜托板-左</v>
          </cell>
          <cell r="F545" t="str">
            <v>ea</v>
          </cell>
          <cell r="G545">
            <v>44562</v>
          </cell>
          <cell r="H545">
            <v>44742</v>
          </cell>
          <cell r="I545" t="str">
            <v>p</v>
          </cell>
          <cell r="J545">
            <v>1.18</v>
          </cell>
        </row>
        <row r="546">
          <cell r="C546" t="str">
            <v>SLT0000780</v>
          </cell>
          <cell r="D546" t="str">
            <v>M4-2060</v>
          </cell>
          <cell r="E546" t="str">
            <v>驾驶员靠背包装膜</v>
          </cell>
          <cell r="F546" t="str">
            <v>EA</v>
          </cell>
          <cell r="G546">
            <v>44562</v>
          </cell>
          <cell r="H546">
            <v>44926</v>
          </cell>
          <cell r="I546" t="str">
            <v>p</v>
          </cell>
          <cell r="J546">
            <v>1.2</v>
          </cell>
        </row>
        <row r="547">
          <cell r="C547" t="str">
            <v>SHT0011977</v>
          </cell>
          <cell r="D547" t="str">
            <v/>
          </cell>
          <cell r="E547" t="str">
            <v>2.0座椅加热底座</v>
          </cell>
          <cell r="F547" t="str">
            <v>EA</v>
          </cell>
          <cell r="G547">
            <v>44562</v>
          </cell>
          <cell r="H547">
            <v>44926</v>
          </cell>
          <cell r="I547" t="str">
            <v>P</v>
          </cell>
          <cell r="J547">
            <v>1.2</v>
          </cell>
        </row>
        <row r="548">
          <cell r="C548" t="str">
            <v>REM0000580</v>
          </cell>
          <cell r="D548" t="str">
            <v>豪华镀彩</v>
          </cell>
          <cell r="E548" t="str">
            <v>豪泺小镜头支撑板</v>
          </cell>
          <cell r="F548" t="str">
            <v>EA</v>
          </cell>
          <cell r="G548">
            <v>44197</v>
          </cell>
          <cell r="H548">
            <v>44561</v>
          </cell>
          <cell r="I548" t="str">
            <v>P</v>
          </cell>
          <cell r="J548">
            <v>1.2021</v>
          </cell>
        </row>
        <row r="549">
          <cell r="C549" t="str">
            <v>SCS0004971</v>
          </cell>
          <cell r="D549" t="str">
            <v>C32B电泳</v>
          </cell>
          <cell r="E549" t="str">
            <v>主驾安全带固定板总成</v>
          </cell>
          <cell r="F549" t="str">
            <v>EA</v>
          </cell>
          <cell r="G549">
            <v>44197</v>
          </cell>
          <cell r="H549">
            <v>44561</v>
          </cell>
          <cell r="I549" t="str">
            <v>p</v>
          </cell>
          <cell r="J549">
            <v>1.21</v>
          </cell>
        </row>
        <row r="550">
          <cell r="C550" t="str">
            <v>SCS0004971</v>
          </cell>
          <cell r="D550" t="str">
            <v>C32B电泳</v>
          </cell>
          <cell r="E550" t="str">
            <v>主驾安全带固定板总成</v>
          </cell>
          <cell r="F550" t="str">
            <v>EA</v>
          </cell>
          <cell r="G550">
            <v>44593</v>
          </cell>
          <cell r="H550">
            <v>44926</v>
          </cell>
          <cell r="I550" t="str">
            <v>P</v>
          </cell>
          <cell r="J550">
            <v>1.21</v>
          </cell>
        </row>
        <row r="551">
          <cell r="C551" t="str">
            <v>SCS0004984</v>
          </cell>
          <cell r="D551" t="str">
            <v>C32B电泳</v>
          </cell>
          <cell r="E551" t="str">
            <v>副驾安全带固定板总成</v>
          </cell>
          <cell r="F551" t="str">
            <v>EA</v>
          </cell>
          <cell r="G551">
            <v>44197</v>
          </cell>
          <cell r="H551">
            <v>44561</v>
          </cell>
          <cell r="I551" t="str">
            <v>p</v>
          </cell>
          <cell r="J551">
            <v>1.21</v>
          </cell>
        </row>
        <row r="552">
          <cell r="C552" t="str">
            <v>SCS0004984</v>
          </cell>
          <cell r="D552" t="str">
            <v>C32B电泳</v>
          </cell>
          <cell r="E552" t="str">
            <v>副驾安全带固定板总成</v>
          </cell>
          <cell r="F552" t="str">
            <v>EA</v>
          </cell>
          <cell r="G552">
            <v>44593</v>
          </cell>
          <cell r="H552">
            <v>44926</v>
          </cell>
          <cell r="I552" t="str">
            <v>P</v>
          </cell>
          <cell r="J552">
            <v>1.21</v>
          </cell>
        </row>
        <row r="553">
          <cell r="C553" t="str">
            <v>REM0000573</v>
          </cell>
          <cell r="D553" t="str">
            <v>豪华型</v>
          </cell>
          <cell r="E553" t="str">
            <v>豪泺豪华左下镜座胶垫</v>
          </cell>
          <cell r="F553" t="str">
            <v>EA</v>
          </cell>
          <cell r="G553">
            <v>44197</v>
          </cell>
          <cell r="H553">
            <v>44561</v>
          </cell>
          <cell r="I553" t="str">
            <v>P</v>
          </cell>
          <cell r="J553">
            <v>1.21</v>
          </cell>
        </row>
        <row r="554">
          <cell r="C554" t="str">
            <v>REM0000587</v>
          </cell>
          <cell r="D554" t="str">
            <v>豪华型</v>
          </cell>
          <cell r="E554" t="str">
            <v>豪泺豪华右下镜座胶垫</v>
          </cell>
          <cell r="F554" t="str">
            <v>EA</v>
          </cell>
          <cell r="G554">
            <v>44197</v>
          </cell>
          <cell r="H554">
            <v>44561</v>
          </cell>
          <cell r="I554" t="str">
            <v>P</v>
          </cell>
          <cell r="J554">
            <v>1.21</v>
          </cell>
        </row>
        <row r="555">
          <cell r="C555" t="str">
            <v>BFA0010014</v>
          </cell>
          <cell r="D555" t="str">
            <v/>
          </cell>
          <cell r="E555" t="str">
            <v>扶手锁止销</v>
          </cell>
          <cell r="F555" t="str">
            <v>ea</v>
          </cell>
          <cell r="G555">
            <v>44562</v>
          </cell>
          <cell r="H555">
            <v>44926</v>
          </cell>
          <cell r="I555" t="str">
            <v>P</v>
          </cell>
          <cell r="J555">
            <v>1.22</v>
          </cell>
        </row>
        <row r="556">
          <cell r="C556" t="str">
            <v>SHT0001685</v>
          </cell>
          <cell r="D556" t="str">
            <v>H5-6802126</v>
          </cell>
          <cell r="E556" t="str">
            <v>H5安全带外部罩壳</v>
          </cell>
          <cell r="F556" t="str">
            <v>ea</v>
          </cell>
          <cell r="G556">
            <v>44562</v>
          </cell>
          <cell r="H556">
            <v>44926</v>
          </cell>
          <cell r="I556" t="str">
            <v>P</v>
          </cell>
          <cell r="J556">
            <v>1.22</v>
          </cell>
        </row>
        <row r="557">
          <cell r="C557" t="str">
            <v>REM0000155</v>
          </cell>
          <cell r="D557" t="str">
            <v/>
          </cell>
          <cell r="E557" t="str">
            <v>C35DB左三角垫</v>
          </cell>
          <cell r="F557" t="str">
            <v>EA</v>
          </cell>
          <cell r="G557">
            <v>44743</v>
          </cell>
          <cell r="H557">
            <v>44926</v>
          </cell>
          <cell r="I557" t="str">
            <v>P</v>
          </cell>
          <cell r="J557">
            <v>1.25</v>
          </cell>
        </row>
        <row r="558">
          <cell r="C558" t="str">
            <v>REM0000187</v>
          </cell>
          <cell r="D558" t="str">
            <v/>
          </cell>
          <cell r="E558" t="str">
            <v>C35DB右三角垫</v>
          </cell>
          <cell r="F558" t="str">
            <v>EA</v>
          </cell>
          <cell r="G558">
            <v>44743</v>
          </cell>
          <cell r="H558">
            <v>44926</v>
          </cell>
          <cell r="I558" t="str">
            <v>P</v>
          </cell>
          <cell r="J558">
            <v>1.25</v>
          </cell>
        </row>
        <row r="559">
          <cell r="C559" t="str">
            <v>REM0001810</v>
          </cell>
          <cell r="D559" t="str">
            <v>三元乙丙橡胶</v>
          </cell>
          <cell r="E559" t="str">
            <v>豪泺左下镜胶垫</v>
          </cell>
          <cell r="F559" t="str">
            <v>EA</v>
          </cell>
          <cell r="G559">
            <v>44197</v>
          </cell>
          <cell r="H559">
            <v>44561</v>
          </cell>
          <cell r="I559" t="str">
            <v>P</v>
          </cell>
          <cell r="J559">
            <v>1.2551</v>
          </cell>
        </row>
        <row r="560">
          <cell r="C560" t="str">
            <v>REM0000784</v>
          </cell>
          <cell r="D560" t="str">
            <v/>
          </cell>
          <cell r="E560" t="str">
            <v>C30D灯罩左</v>
          </cell>
          <cell r="F560" t="str">
            <v>EA</v>
          </cell>
          <cell r="G560">
            <v>44197</v>
          </cell>
          <cell r="H560">
            <v>44561</v>
          </cell>
          <cell r="I560" t="str">
            <v>P</v>
          </cell>
          <cell r="J560">
            <v>1.26</v>
          </cell>
        </row>
        <row r="561">
          <cell r="C561" t="str">
            <v>REM0000813</v>
          </cell>
          <cell r="D561" t="str">
            <v/>
          </cell>
          <cell r="E561" t="str">
            <v>C30D灯罩右</v>
          </cell>
          <cell r="F561" t="str">
            <v>EA</v>
          </cell>
          <cell r="G561">
            <v>44197</v>
          </cell>
          <cell r="H561">
            <v>44561</v>
          </cell>
          <cell r="I561" t="str">
            <v>P</v>
          </cell>
          <cell r="J561">
            <v>1.26</v>
          </cell>
        </row>
        <row r="562">
          <cell r="C562" t="str">
            <v>BFA0010063</v>
          </cell>
          <cell r="D562" t="str">
            <v/>
          </cell>
          <cell r="E562" t="str">
            <v>台阶螺栓M10*18.3</v>
          </cell>
          <cell r="F562" t="str">
            <v>EA</v>
          </cell>
          <cell r="G562">
            <v>44562</v>
          </cell>
          <cell r="H562">
            <v>44926</v>
          </cell>
          <cell r="I562" t="str">
            <v>P</v>
          </cell>
          <cell r="J562">
            <v>1.27</v>
          </cell>
        </row>
        <row r="563">
          <cell r="C563" t="str">
            <v>REM0000113</v>
          </cell>
          <cell r="D563" t="str">
            <v>ABS 黑色</v>
          </cell>
          <cell r="E563" t="str">
            <v>BC311镜托板-右</v>
          </cell>
          <cell r="F563" t="str">
            <v>ea</v>
          </cell>
          <cell r="G563">
            <v>44562</v>
          </cell>
          <cell r="H563">
            <v>44742</v>
          </cell>
          <cell r="I563" t="str">
            <v>p</v>
          </cell>
          <cell r="J563">
            <v>1.27</v>
          </cell>
        </row>
        <row r="564">
          <cell r="C564" t="str">
            <v>REM0000865</v>
          </cell>
          <cell r="D564" t="str">
            <v/>
          </cell>
          <cell r="E564" t="str">
            <v>M50N右镜片托</v>
          </cell>
          <cell r="F564" t="str">
            <v>EA</v>
          </cell>
          <cell r="G564">
            <v>44197</v>
          </cell>
          <cell r="H564">
            <v>44561</v>
          </cell>
          <cell r="I564" t="str">
            <v>P</v>
          </cell>
          <cell r="J564">
            <v>1.3</v>
          </cell>
        </row>
        <row r="565">
          <cell r="C565" t="str">
            <v>REM0002638</v>
          </cell>
          <cell r="D565" t="str">
            <v>ABS黑色</v>
          </cell>
          <cell r="E565" t="str">
            <v>曼项目前下视镜镜座上盖</v>
          </cell>
          <cell r="F565" t="str">
            <v>EA</v>
          </cell>
          <cell r="G565">
            <v>44197</v>
          </cell>
          <cell r="H565">
            <v>44561</v>
          </cell>
          <cell r="I565" t="str">
            <v>P</v>
          </cell>
          <cell r="J565">
            <v>1.31</v>
          </cell>
        </row>
        <row r="566">
          <cell r="C566" t="str">
            <v>SLT0000011</v>
          </cell>
          <cell r="D566" t="str">
            <v>M4-2060</v>
          </cell>
          <cell r="E566" t="str">
            <v>副驾驶员座垫包装膜</v>
          </cell>
          <cell r="F566" t="str">
            <v>EA</v>
          </cell>
          <cell r="G566">
            <v>44562</v>
          </cell>
          <cell r="H566">
            <v>44926</v>
          </cell>
          <cell r="I566" t="str">
            <v>p</v>
          </cell>
          <cell r="J566">
            <v>1.3154</v>
          </cell>
        </row>
        <row r="567">
          <cell r="C567" t="str">
            <v>REM0000145</v>
          </cell>
          <cell r="D567" t="str">
            <v/>
          </cell>
          <cell r="E567" t="str">
            <v>C35DB镜片托左</v>
          </cell>
          <cell r="F567" t="str">
            <v>EA</v>
          </cell>
          <cell r="G567">
            <v>44197</v>
          </cell>
          <cell r="H567">
            <v>44561</v>
          </cell>
          <cell r="I567" t="str">
            <v>P</v>
          </cell>
          <cell r="J567">
            <v>1.33</v>
          </cell>
        </row>
        <row r="568">
          <cell r="C568" t="str">
            <v>REM0000177</v>
          </cell>
          <cell r="D568" t="str">
            <v/>
          </cell>
          <cell r="E568" t="str">
            <v>C35DB镜片托右</v>
          </cell>
          <cell r="F568" t="str">
            <v>EA</v>
          </cell>
          <cell r="G568">
            <v>44197</v>
          </cell>
          <cell r="H568">
            <v>44561</v>
          </cell>
          <cell r="I568" t="str">
            <v>P</v>
          </cell>
          <cell r="J568">
            <v>1.33</v>
          </cell>
        </row>
        <row r="569">
          <cell r="C569" t="str">
            <v>REM0000404</v>
          </cell>
          <cell r="D569" t="str">
            <v>ABS黑色</v>
          </cell>
          <cell r="E569" t="str">
            <v>ETX改型前下视镜杆装饰罩</v>
          </cell>
          <cell r="F569" t="str">
            <v>EA</v>
          </cell>
          <cell r="G569">
            <v>44197</v>
          </cell>
          <cell r="H569">
            <v>44561</v>
          </cell>
          <cell r="I569" t="str">
            <v>P</v>
          </cell>
          <cell r="J569">
            <v>1.36</v>
          </cell>
        </row>
        <row r="570">
          <cell r="C570" t="str">
            <v>SHT0010985</v>
          </cell>
          <cell r="D570" t="str">
            <v>印标识状态</v>
          </cell>
          <cell r="E570" t="str">
            <v>X3000正司机仰角手柄</v>
          </cell>
          <cell r="F570" t="str">
            <v>EA</v>
          </cell>
          <cell r="G570">
            <v>44562</v>
          </cell>
          <cell r="H570">
            <v>44926</v>
          </cell>
          <cell r="I570" t="str">
            <v>p</v>
          </cell>
          <cell r="J570">
            <v>1.4</v>
          </cell>
        </row>
        <row r="571">
          <cell r="C571" t="str">
            <v>REM0001923</v>
          </cell>
          <cell r="D571" t="str">
            <v>Pa66+GF30</v>
          </cell>
          <cell r="E571" t="str">
            <v>驭菱左镜座上盖</v>
          </cell>
          <cell r="F571" t="str">
            <v>EA</v>
          </cell>
          <cell r="G571">
            <v>44197</v>
          </cell>
          <cell r="H571">
            <v>44561</v>
          </cell>
          <cell r="I571" t="str">
            <v>P</v>
          </cell>
          <cell r="J571">
            <v>1.4007</v>
          </cell>
        </row>
        <row r="572">
          <cell r="C572" t="str">
            <v>REM0001929</v>
          </cell>
          <cell r="D572" t="str">
            <v>Pa66+GF30</v>
          </cell>
          <cell r="E572" t="str">
            <v>驭菱右镜座上盖</v>
          </cell>
          <cell r="F572" t="str">
            <v>EA</v>
          </cell>
          <cell r="G572">
            <v>44197</v>
          </cell>
          <cell r="H572">
            <v>44561</v>
          </cell>
          <cell r="I572" t="str">
            <v>P</v>
          </cell>
          <cell r="J572">
            <v>1.4007</v>
          </cell>
        </row>
        <row r="573">
          <cell r="C573" t="str">
            <v>SHT0000176</v>
          </cell>
          <cell r="D573" t="str">
            <v/>
          </cell>
          <cell r="E573" t="str">
            <v>SQDZ总座罩壳副边黑色</v>
          </cell>
          <cell r="F573" t="str">
            <v>EA</v>
          </cell>
          <cell r="G573">
            <v>44197</v>
          </cell>
          <cell r="H573">
            <v>44561</v>
          </cell>
          <cell r="I573" t="str">
            <v>P</v>
          </cell>
          <cell r="J573">
            <v>1.41</v>
          </cell>
        </row>
        <row r="574">
          <cell r="C574" t="str">
            <v>SHT0000176</v>
          </cell>
          <cell r="D574" t="str">
            <v/>
          </cell>
          <cell r="E574" t="str">
            <v>SQDZ总座罩壳副边黑色</v>
          </cell>
          <cell r="F574" t="str">
            <v>ea</v>
          </cell>
          <cell r="G574">
            <v>44562</v>
          </cell>
          <cell r="H574">
            <v>44926</v>
          </cell>
          <cell r="I574" t="str">
            <v>P</v>
          </cell>
          <cell r="J574">
            <v>1.41</v>
          </cell>
        </row>
        <row r="575">
          <cell r="C575" t="str">
            <v>REM0002637</v>
          </cell>
          <cell r="D575" t="str">
            <v>ABS黑色</v>
          </cell>
          <cell r="E575" t="str">
            <v>曼项目前下视镜动臂下盖</v>
          </cell>
          <cell r="F575" t="str">
            <v>EA</v>
          </cell>
          <cell r="G575">
            <v>44197</v>
          </cell>
          <cell r="H575">
            <v>44561</v>
          </cell>
          <cell r="I575" t="str">
            <v>P</v>
          </cell>
          <cell r="J575">
            <v>1.44</v>
          </cell>
        </row>
        <row r="576">
          <cell r="C576" t="str">
            <v>SHT0001653</v>
          </cell>
          <cell r="D576" t="str">
            <v>黑色</v>
          </cell>
          <cell r="E576" t="str">
            <v>H5延伸手柄</v>
          </cell>
          <cell r="F576" t="str">
            <v>EA</v>
          </cell>
          <cell r="G576">
            <v>44197</v>
          </cell>
          <cell r="H576">
            <v>44561</v>
          </cell>
          <cell r="I576" t="str">
            <v>P</v>
          </cell>
          <cell r="J576">
            <v>1.45</v>
          </cell>
        </row>
        <row r="577">
          <cell r="C577" t="str">
            <v>RSM0000127</v>
          </cell>
          <cell r="D577" t="str">
            <v>EPDM</v>
          </cell>
          <cell r="E577" t="str">
            <v>H4前下视镜镜体橡胶垫</v>
          </cell>
          <cell r="F577" t="str">
            <v>EA</v>
          </cell>
          <cell r="G577">
            <v>44197</v>
          </cell>
          <cell r="H577">
            <v>44561</v>
          </cell>
          <cell r="I577" t="str">
            <v>P</v>
          </cell>
          <cell r="J577">
            <v>1.4526</v>
          </cell>
        </row>
        <row r="578">
          <cell r="C578" t="str">
            <v>SHT0000175</v>
          </cell>
          <cell r="D578" t="str">
            <v/>
          </cell>
          <cell r="E578" t="str">
            <v>SQDZ总座罩壳主动边黑色</v>
          </cell>
          <cell r="F578" t="str">
            <v>EA</v>
          </cell>
          <cell r="G578">
            <v>44197</v>
          </cell>
          <cell r="H578">
            <v>44561</v>
          </cell>
          <cell r="I578" t="str">
            <v>P</v>
          </cell>
          <cell r="J578">
            <v>1.47</v>
          </cell>
        </row>
        <row r="579">
          <cell r="C579" t="str">
            <v>SHT0000175</v>
          </cell>
          <cell r="D579" t="str">
            <v/>
          </cell>
          <cell r="E579" t="str">
            <v>SQDZ总座罩壳主动边黑色</v>
          </cell>
          <cell r="F579" t="str">
            <v>ea</v>
          </cell>
          <cell r="G579">
            <v>44562</v>
          </cell>
          <cell r="H579">
            <v>44926</v>
          </cell>
          <cell r="I579" t="str">
            <v>P</v>
          </cell>
          <cell r="J579">
            <v>1.47</v>
          </cell>
        </row>
        <row r="580">
          <cell r="C580" t="str">
            <v>REM0000779</v>
          </cell>
          <cell r="D580" t="str">
            <v/>
          </cell>
          <cell r="E580" t="str">
            <v>C33D镜片托左</v>
          </cell>
          <cell r="F580" t="str">
            <v>EA</v>
          </cell>
          <cell r="G580">
            <v>44197</v>
          </cell>
          <cell r="H580">
            <v>44561</v>
          </cell>
          <cell r="I580" t="str">
            <v>P</v>
          </cell>
          <cell r="J580">
            <v>1.49</v>
          </cell>
        </row>
        <row r="581">
          <cell r="C581" t="str">
            <v>REM0000779</v>
          </cell>
          <cell r="D581" t="str">
            <v/>
          </cell>
          <cell r="E581" t="str">
            <v>C33D镜片托左</v>
          </cell>
          <cell r="F581" t="str">
            <v>EA</v>
          </cell>
          <cell r="G581">
            <v>44562</v>
          </cell>
          <cell r="H581">
            <v>44742</v>
          </cell>
          <cell r="I581" t="str">
            <v>p</v>
          </cell>
          <cell r="J581">
            <v>1.49</v>
          </cell>
        </row>
        <row r="582">
          <cell r="C582" t="str">
            <v>REM0000810</v>
          </cell>
          <cell r="D582" t="str">
            <v/>
          </cell>
          <cell r="E582" t="str">
            <v>C33D镜片托右</v>
          </cell>
          <cell r="F582" t="str">
            <v>EA</v>
          </cell>
          <cell r="G582">
            <v>44197</v>
          </cell>
          <cell r="H582">
            <v>44561</v>
          </cell>
          <cell r="I582" t="str">
            <v>P</v>
          </cell>
          <cell r="J582">
            <v>1.49</v>
          </cell>
        </row>
        <row r="583">
          <cell r="C583" t="str">
            <v>REM0000810</v>
          </cell>
          <cell r="D583" t="str">
            <v/>
          </cell>
          <cell r="E583" t="str">
            <v>C33D镜片托右</v>
          </cell>
          <cell r="F583" t="str">
            <v>EA</v>
          </cell>
          <cell r="G583">
            <v>44562</v>
          </cell>
          <cell r="H583">
            <v>44742</v>
          </cell>
          <cell r="I583" t="str">
            <v>p</v>
          </cell>
          <cell r="J583">
            <v>1.49</v>
          </cell>
        </row>
        <row r="584">
          <cell r="C584" t="str">
            <v>SCS0004605</v>
          </cell>
          <cell r="D584" t="str">
            <v/>
          </cell>
          <cell r="E584" t="str">
            <v>连动板</v>
          </cell>
          <cell r="F584" t="str">
            <v>EA</v>
          </cell>
          <cell r="G584">
            <v>44562</v>
          </cell>
          <cell r="H584">
            <v>44926</v>
          </cell>
          <cell r="I584" t="str">
            <v>P</v>
          </cell>
          <cell r="J584">
            <v>1.5</v>
          </cell>
        </row>
        <row r="585">
          <cell r="C585" t="str">
            <v>RSM0000222</v>
          </cell>
          <cell r="D585" t="str">
            <v/>
          </cell>
          <cell r="E585" t="str">
            <v>(ETX_)前下视镜头后盖</v>
          </cell>
          <cell r="F585" t="str">
            <v>EA</v>
          </cell>
          <cell r="G585">
            <v>44197</v>
          </cell>
          <cell r="H585">
            <v>44561</v>
          </cell>
          <cell r="I585" t="str">
            <v>P</v>
          </cell>
          <cell r="J585">
            <v>1.5</v>
          </cell>
        </row>
        <row r="586">
          <cell r="C586" t="str">
            <v>BFA0000047</v>
          </cell>
          <cell r="D586" t="str">
            <v>B40前排</v>
          </cell>
          <cell r="E586" t="str">
            <v>B40调角器手柄限位销</v>
          </cell>
          <cell r="F586" t="str">
            <v>EA</v>
          </cell>
          <cell r="G586">
            <v>44197</v>
          </cell>
          <cell r="H586">
            <v>44561</v>
          </cell>
          <cell r="I586" t="str">
            <v>P</v>
          </cell>
          <cell r="J586">
            <v>1.52</v>
          </cell>
        </row>
        <row r="587">
          <cell r="C587" t="str">
            <v>REM0000825</v>
          </cell>
          <cell r="D587" t="str">
            <v/>
          </cell>
          <cell r="E587" t="str">
            <v>C30D双面胶</v>
          </cell>
          <cell r="F587" t="str">
            <v>EA</v>
          </cell>
          <cell r="G587">
            <v>44197</v>
          </cell>
          <cell r="H587">
            <v>44561</v>
          </cell>
          <cell r="I587" t="str">
            <v>P</v>
          </cell>
          <cell r="J587">
            <v>1.53</v>
          </cell>
        </row>
        <row r="588">
          <cell r="C588" t="str">
            <v>RSM0000256</v>
          </cell>
          <cell r="D588" t="str">
            <v/>
          </cell>
          <cell r="E588" t="str">
            <v>A7路面镜座盖</v>
          </cell>
          <cell r="F588" t="str">
            <v>EA</v>
          </cell>
          <cell r="G588">
            <v>44197</v>
          </cell>
          <cell r="H588">
            <v>44561</v>
          </cell>
          <cell r="I588" t="str">
            <v>P</v>
          </cell>
          <cell r="J588">
            <v>1.54</v>
          </cell>
        </row>
        <row r="589">
          <cell r="C589" t="str">
            <v>RSM0000257</v>
          </cell>
          <cell r="D589" t="str">
            <v/>
          </cell>
          <cell r="E589" t="str">
            <v>A7路面镜镜座</v>
          </cell>
          <cell r="F589" t="str">
            <v>EA</v>
          </cell>
          <cell r="G589">
            <v>44197</v>
          </cell>
          <cell r="H589">
            <v>44561</v>
          </cell>
          <cell r="I589" t="str">
            <v>P</v>
          </cell>
          <cell r="J589">
            <v>1.5402</v>
          </cell>
        </row>
        <row r="590">
          <cell r="C590" t="str">
            <v>SHT0000504</v>
          </cell>
          <cell r="D590" t="str">
            <v>0</v>
          </cell>
          <cell r="E590" t="str">
            <v>H4A升级司机座垫后部罩壳</v>
          </cell>
          <cell r="F590" t="str">
            <v>Ea</v>
          </cell>
          <cell r="G590">
            <v>44197</v>
          </cell>
          <cell r="H590">
            <v>44561</v>
          </cell>
          <cell r="I590" t="str">
            <v>P</v>
          </cell>
          <cell r="J590">
            <v>1.55</v>
          </cell>
        </row>
        <row r="591">
          <cell r="C591" t="str">
            <v>REM0002636</v>
          </cell>
          <cell r="D591" t="str">
            <v>ABS黑色</v>
          </cell>
          <cell r="E591" t="str">
            <v>曼项目前下视镜动臂上盖</v>
          </cell>
          <cell r="F591" t="str">
            <v>EA</v>
          </cell>
          <cell r="G591">
            <v>44197</v>
          </cell>
          <cell r="H591">
            <v>44561</v>
          </cell>
          <cell r="I591" t="str">
            <v>P</v>
          </cell>
          <cell r="J591">
            <v>1.55</v>
          </cell>
        </row>
        <row r="592">
          <cell r="C592" t="str">
            <v>REM0000834</v>
          </cell>
          <cell r="D592" t="str">
            <v/>
          </cell>
          <cell r="E592" t="str">
            <v>M50N左灯体</v>
          </cell>
          <cell r="F592" t="str">
            <v>EA</v>
          </cell>
          <cell r="G592">
            <v>44197</v>
          </cell>
          <cell r="H592">
            <v>44561</v>
          </cell>
          <cell r="I592" t="str">
            <v>P</v>
          </cell>
          <cell r="J592">
            <v>1.57</v>
          </cell>
        </row>
        <row r="593">
          <cell r="C593" t="str">
            <v>REM0000863</v>
          </cell>
          <cell r="D593" t="str">
            <v/>
          </cell>
          <cell r="E593" t="str">
            <v>M50N右灯体</v>
          </cell>
          <cell r="F593" t="str">
            <v>EA</v>
          </cell>
          <cell r="G593">
            <v>44197</v>
          </cell>
          <cell r="H593">
            <v>44561</v>
          </cell>
          <cell r="I593" t="str">
            <v>P</v>
          </cell>
          <cell r="J593">
            <v>1.57</v>
          </cell>
        </row>
        <row r="594">
          <cell r="C594" t="str">
            <v>REM0001580</v>
          </cell>
          <cell r="D594" t="str">
            <v/>
          </cell>
          <cell r="E594" t="str">
            <v>重卡前下视镜后盖</v>
          </cell>
          <cell r="F594" t="str">
            <v>EA</v>
          </cell>
          <cell r="G594">
            <v>44197</v>
          </cell>
          <cell r="H594">
            <v>44561</v>
          </cell>
          <cell r="I594" t="str">
            <v>P</v>
          </cell>
          <cell r="J594">
            <v>1.58</v>
          </cell>
        </row>
        <row r="595">
          <cell r="C595" t="str">
            <v>RCA0000096</v>
          </cell>
          <cell r="D595" t="str">
            <v>1B14853101006</v>
          </cell>
          <cell r="E595" t="str">
            <v>登车扶手(同09)</v>
          </cell>
          <cell r="F595" t="str">
            <v>EA</v>
          </cell>
          <cell r="G595">
            <v>44197</v>
          </cell>
          <cell r="H595">
            <v>44561</v>
          </cell>
          <cell r="I595" t="str">
            <v>P</v>
          </cell>
          <cell r="J595">
            <v>1.59</v>
          </cell>
        </row>
        <row r="596">
          <cell r="C596" t="str">
            <v>SHT0010983</v>
          </cell>
          <cell r="D596" t="str">
            <v>印标识状态</v>
          </cell>
          <cell r="E596" t="str">
            <v>X3000副司机调角器手柄</v>
          </cell>
          <cell r="F596" t="str">
            <v>EA</v>
          </cell>
          <cell r="G596">
            <v>44562</v>
          </cell>
          <cell r="H596">
            <v>44926</v>
          </cell>
          <cell r="I596" t="str">
            <v>p</v>
          </cell>
          <cell r="J596">
            <v>1.6</v>
          </cell>
        </row>
        <row r="597">
          <cell r="C597" t="str">
            <v>RSM0000079</v>
          </cell>
          <cell r="D597" t="str">
            <v>PA66+45%GF(黑色)</v>
          </cell>
          <cell r="E597" t="str">
            <v>曼项目前下视镜动臂</v>
          </cell>
          <cell r="F597" t="str">
            <v>EA</v>
          </cell>
          <cell r="G597">
            <v>44197</v>
          </cell>
          <cell r="H597">
            <v>44561</v>
          </cell>
          <cell r="I597" t="str">
            <v>P</v>
          </cell>
          <cell r="J597">
            <v>1.6</v>
          </cell>
        </row>
        <row r="598">
          <cell r="C598" t="str">
            <v>SHT0002108</v>
          </cell>
          <cell r="D598" t="str">
            <v>1B18054100010</v>
          </cell>
          <cell r="E598" t="str">
            <v>拉带总成</v>
          </cell>
          <cell r="F598" t="str">
            <v>EA</v>
          </cell>
          <cell r="G598">
            <v>44562</v>
          </cell>
          <cell r="H598">
            <v>44926</v>
          </cell>
          <cell r="I598" t="str">
            <v>P</v>
          </cell>
          <cell r="J598">
            <v>1.6053</v>
          </cell>
        </row>
        <row r="599">
          <cell r="C599" t="str">
            <v>SHT0002108</v>
          </cell>
          <cell r="D599" t="str">
            <v>1B18054100010</v>
          </cell>
          <cell r="E599" t="str">
            <v>拉带总成</v>
          </cell>
          <cell r="F599" t="str">
            <v>EA</v>
          </cell>
          <cell r="G599">
            <v>44197</v>
          </cell>
          <cell r="H599">
            <v>44561</v>
          </cell>
          <cell r="I599" t="str">
            <v>P</v>
          </cell>
          <cell r="J599">
            <v>1.60531</v>
          </cell>
        </row>
        <row r="600">
          <cell r="C600" t="str">
            <v>REM0000825</v>
          </cell>
          <cell r="D600" t="str">
            <v/>
          </cell>
          <cell r="E600" t="str">
            <v>C30D双面胶</v>
          </cell>
          <cell r="F600" t="str">
            <v>EA</v>
          </cell>
          <cell r="G600">
            <v>44743</v>
          </cell>
          <cell r="H600">
            <v>44926</v>
          </cell>
          <cell r="I600" t="str">
            <v>P</v>
          </cell>
          <cell r="J600">
            <v>1.61</v>
          </cell>
        </row>
        <row r="601">
          <cell r="C601" t="str">
            <v>REM0000840</v>
          </cell>
          <cell r="D601" t="str">
            <v/>
          </cell>
          <cell r="E601" t="str">
            <v>M50N左灯罩</v>
          </cell>
          <cell r="F601" t="str">
            <v>EA</v>
          </cell>
          <cell r="G601">
            <v>44197</v>
          </cell>
          <cell r="H601">
            <v>44561</v>
          </cell>
          <cell r="I601" t="str">
            <v>P</v>
          </cell>
          <cell r="J601">
            <v>1.61</v>
          </cell>
        </row>
        <row r="602">
          <cell r="C602" t="str">
            <v>REM0000868</v>
          </cell>
          <cell r="D602" t="str">
            <v/>
          </cell>
          <cell r="E602" t="str">
            <v>M50N右灯罩</v>
          </cell>
          <cell r="F602" t="str">
            <v>EA</v>
          </cell>
          <cell r="G602">
            <v>44197</v>
          </cell>
          <cell r="H602">
            <v>44561</v>
          </cell>
          <cell r="I602" t="str">
            <v>P</v>
          </cell>
          <cell r="J602">
            <v>1.61</v>
          </cell>
        </row>
        <row r="603">
          <cell r="C603" t="str">
            <v>REM0001904</v>
          </cell>
          <cell r="D603" t="str">
            <v>三元乙丙橡胶</v>
          </cell>
          <cell r="E603" t="str">
            <v>捷运路面镜密封圈</v>
          </cell>
          <cell r="F603" t="str">
            <v>EA</v>
          </cell>
          <cell r="G603">
            <v>44197</v>
          </cell>
          <cell r="H603">
            <v>44561</v>
          </cell>
          <cell r="I603" t="str">
            <v>P</v>
          </cell>
          <cell r="J603">
            <v>1.615</v>
          </cell>
        </row>
        <row r="604">
          <cell r="C604" t="str">
            <v>RSM0000112</v>
          </cell>
          <cell r="D604" t="str">
            <v/>
          </cell>
          <cell r="E604" t="str">
            <v>VT平顶镜杆喷涂</v>
          </cell>
          <cell r="F604" t="str">
            <v>EA</v>
          </cell>
          <cell r="G604">
            <v>44197</v>
          </cell>
          <cell r="H604">
            <v>44561</v>
          </cell>
          <cell r="I604" t="str">
            <v>P</v>
          </cell>
          <cell r="J604">
            <v>1.616</v>
          </cell>
        </row>
        <row r="605">
          <cell r="C605" t="str">
            <v>RCA0000097</v>
          </cell>
          <cell r="D605" t="str">
            <v>1B17854130003</v>
          </cell>
          <cell r="E605" t="str">
            <v>登车扶手(国五领航1)</v>
          </cell>
          <cell r="F605" t="str">
            <v>EA</v>
          </cell>
          <cell r="G605">
            <v>44562</v>
          </cell>
          <cell r="H605">
            <v>44926</v>
          </cell>
          <cell r="I605" t="str">
            <v>P</v>
          </cell>
          <cell r="J605">
            <v>1.63717</v>
          </cell>
        </row>
        <row r="606">
          <cell r="C606" t="str">
            <v>RCA0000097</v>
          </cell>
          <cell r="D606" t="str">
            <v>1B17854130003</v>
          </cell>
          <cell r="E606" t="str">
            <v>登车扶手(国五领航1)</v>
          </cell>
          <cell r="F606" t="str">
            <v>EA</v>
          </cell>
          <cell r="G606">
            <v>44562</v>
          </cell>
          <cell r="H606">
            <v>44926</v>
          </cell>
          <cell r="I606" t="str">
            <v>P</v>
          </cell>
          <cell r="J606">
            <v>1.63893</v>
          </cell>
        </row>
        <row r="607">
          <cell r="C607" t="str">
            <v>RCA0000097</v>
          </cell>
          <cell r="D607" t="str">
            <v>1B17854130003</v>
          </cell>
          <cell r="E607" t="str">
            <v>登车扶手(国五领航1)</v>
          </cell>
          <cell r="F607" t="str">
            <v>Ea</v>
          </cell>
          <cell r="G607">
            <v>44197</v>
          </cell>
          <cell r="H607">
            <v>44561</v>
          </cell>
          <cell r="I607" t="str">
            <v>P</v>
          </cell>
          <cell r="J607">
            <v>1.63894</v>
          </cell>
        </row>
        <row r="608">
          <cell r="C608" t="str">
            <v>RCA0000097</v>
          </cell>
          <cell r="D608" t="str">
            <v>1B17854130003</v>
          </cell>
          <cell r="E608" t="str">
            <v>登车扶手(国五领航1)</v>
          </cell>
          <cell r="F608" t="str">
            <v>EA</v>
          </cell>
          <cell r="G608">
            <v>44197</v>
          </cell>
          <cell r="H608">
            <v>44561</v>
          </cell>
          <cell r="I608" t="str">
            <v>P</v>
          </cell>
          <cell r="J608">
            <v>1.63894</v>
          </cell>
        </row>
        <row r="609">
          <cell r="C609" t="str">
            <v>SHT0002108</v>
          </cell>
          <cell r="D609" t="str">
            <v>1B18054100010</v>
          </cell>
          <cell r="E609" t="str">
            <v>拉带总成</v>
          </cell>
          <cell r="F609" t="str">
            <v>EA</v>
          </cell>
          <cell r="G609">
            <v>44562</v>
          </cell>
          <cell r="H609">
            <v>44926</v>
          </cell>
          <cell r="I609" t="str">
            <v>P</v>
          </cell>
          <cell r="J609">
            <v>1.66719</v>
          </cell>
        </row>
        <row r="610">
          <cell r="C610" t="str">
            <v>REM0002601</v>
          </cell>
          <cell r="D610" t="str">
            <v>L0821010203A0</v>
          </cell>
          <cell r="E610" t="str">
            <v>203A0上镜座</v>
          </cell>
          <cell r="F610" t="str">
            <v>Ea</v>
          </cell>
          <cell r="G610">
            <v>44197</v>
          </cell>
          <cell r="H610">
            <v>44561</v>
          </cell>
          <cell r="I610" t="str">
            <v>P</v>
          </cell>
          <cell r="J610">
            <v>1.672</v>
          </cell>
        </row>
        <row r="611">
          <cell r="C611" t="str">
            <v>RCA0000098</v>
          </cell>
          <cell r="D611" t="str">
            <v>1B17854130003</v>
          </cell>
          <cell r="E611" t="str">
            <v>登车扶手</v>
          </cell>
          <cell r="F611" t="str">
            <v>EA</v>
          </cell>
          <cell r="G611">
            <v>44562</v>
          </cell>
          <cell r="H611">
            <v>44926</v>
          </cell>
          <cell r="I611" t="str">
            <v>P</v>
          </cell>
          <cell r="J611">
            <v>1.6805</v>
          </cell>
        </row>
        <row r="612">
          <cell r="C612" t="str">
            <v>RCA0000098</v>
          </cell>
          <cell r="D612" t="str">
            <v>1B17854130003</v>
          </cell>
          <cell r="E612" t="str">
            <v>登车扶手</v>
          </cell>
          <cell r="F612" t="str">
            <v>Ea</v>
          </cell>
          <cell r="G612">
            <v>44197</v>
          </cell>
          <cell r="H612">
            <v>44561</v>
          </cell>
          <cell r="I612" t="str">
            <v>P</v>
          </cell>
          <cell r="J612">
            <v>1.68053</v>
          </cell>
        </row>
        <row r="613">
          <cell r="C613" t="str">
            <v>REM0001804</v>
          </cell>
          <cell r="D613" t="str">
            <v>ABS黑色</v>
          </cell>
          <cell r="E613" t="str">
            <v>豪泺左下镜座盖</v>
          </cell>
          <cell r="F613" t="str">
            <v>EA</v>
          </cell>
          <cell r="G613">
            <v>44197</v>
          </cell>
          <cell r="H613">
            <v>44561</v>
          </cell>
          <cell r="I613" t="str">
            <v>P</v>
          </cell>
          <cell r="J613">
            <v>1.6838</v>
          </cell>
        </row>
        <row r="614">
          <cell r="C614" t="str">
            <v>REM0001815</v>
          </cell>
          <cell r="D614" t="str">
            <v>ABS黑色</v>
          </cell>
          <cell r="E614" t="str">
            <v>豪泺右下盖</v>
          </cell>
          <cell r="F614" t="str">
            <v>EA</v>
          </cell>
          <cell r="G614">
            <v>44197</v>
          </cell>
          <cell r="H614">
            <v>44561</v>
          </cell>
          <cell r="I614" t="str">
            <v>P</v>
          </cell>
          <cell r="J614">
            <v>1.6838</v>
          </cell>
        </row>
        <row r="615">
          <cell r="C615" t="str">
            <v>SHT0010983</v>
          </cell>
          <cell r="D615" t="str">
            <v>印标识状态</v>
          </cell>
          <cell r="E615" t="str">
            <v>X3000副司机调角器手柄</v>
          </cell>
          <cell r="F615" t="str">
            <v>EA</v>
          </cell>
          <cell r="G615">
            <v>44197</v>
          </cell>
          <cell r="H615">
            <v>44561</v>
          </cell>
          <cell r="I615" t="str">
            <v>P</v>
          </cell>
          <cell r="J615">
            <v>1.7</v>
          </cell>
        </row>
        <row r="616">
          <cell r="C616" t="str">
            <v>RCA0000097</v>
          </cell>
          <cell r="D616" t="str">
            <v>1B17854130003</v>
          </cell>
          <cell r="E616" t="str">
            <v>登车扶手(国五领航1)</v>
          </cell>
          <cell r="F616" t="str">
            <v>EA</v>
          </cell>
          <cell r="G616">
            <v>44562</v>
          </cell>
          <cell r="H616">
            <v>44926</v>
          </cell>
          <cell r="I616" t="str">
            <v>P</v>
          </cell>
          <cell r="J616">
            <v>1.70796</v>
          </cell>
        </row>
        <row r="617">
          <cell r="C617" t="str">
            <v>SCS0000976</v>
          </cell>
          <cell r="D617" t="str">
            <v>M20</v>
          </cell>
          <cell r="E617" t="str">
            <v>前排滑轨解锁手把</v>
          </cell>
          <cell r="F617" t="str">
            <v>EA</v>
          </cell>
          <cell r="G617">
            <v>44197</v>
          </cell>
          <cell r="H617">
            <v>44561</v>
          </cell>
          <cell r="I617" t="str">
            <v>P</v>
          </cell>
          <cell r="J617">
            <v>1.71</v>
          </cell>
        </row>
        <row r="618">
          <cell r="C618" t="str">
            <v>BCL0000048</v>
          </cell>
          <cell r="D618" t="str">
            <v>1B16984500005</v>
          </cell>
          <cell r="E618" t="str">
            <v>塑料铆钉(卡扣)</v>
          </cell>
          <cell r="F618" t="str">
            <v>EA</v>
          </cell>
          <cell r="G618">
            <v>44197</v>
          </cell>
          <cell r="H618">
            <v>44561</v>
          </cell>
          <cell r="I618" t="str">
            <v>P</v>
          </cell>
          <cell r="J618">
            <v>1.71</v>
          </cell>
        </row>
        <row r="619">
          <cell r="C619" t="str">
            <v>REM0001899</v>
          </cell>
          <cell r="D619" t="str">
            <v>PA6+30%GF</v>
          </cell>
          <cell r="E619" t="str">
            <v>ETX上镜杆护套(无柱)</v>
          </cell>
          <cell r="F619" t="str">
            <v>EA</v>
          </cell>
          <cell r="G619">
            <v>44197</v>
          </cell>
          <cell r="H619">
            <v>44561</v>
          </cell>
          <cell r="I619" t="str">
            <v>P</v>
          </cell>
          <cell r="J619">
            <v>1.7179</v>
          </cell>
        </row>
        <row r="620">
          <cell r="C620" t="str">
            <v>SHT0001467</v>
          </cell>
          <cell r="D620" t="str">
            <v/>
          </cell>
          <cell r="E620" t="str">
            <v>M3000调仰角手柄可变阻尼</v>
          </cell>
          <cell r="F620" t="str">
            <v>EA</v>
          </cell>
          <cell r="G620">
            <v>44197</v>
          </cell>
          <cell r="H620">
            <v>44561</v>
          </cell>
          <cell r="I620" t="str">
            <v>P</v>
          </cell>
          <cell r="J620">
            <v>1.72</v>
          </cell>
        </row>
        <row r="621">
          <cell r="C621" t="str">
            <v>REM0000403</v>
          </cell>
          <cell r="D621" t="str">
            <v>PA6+GF45</v>
          </cell>
          <cell r="E621" t="str">
            <v>ETX改型前下视镜杆安装座</v>
          </cell>
          <cell r="F621" t="str">
            <v>EA</v>
          </cell>
          <cell r="G621">
            <v>44197</v>
          </cell>
          <cell r="H621">
            <v>44561</v>
          </cell>
          <cell r="I621" t="str">
            <v>P</v>
          </cell>
          <cell r="J621">
            <v>1.72</v>
          </cell>
        </row>
        <row r="622">
          <cell r="C622" t="str">
            <v>RSM0000124</v>
          </cell>
          <cell r="D622" t="str">
            <v/>
          </cell>
          <cell r="E622" t="str">
            <v>H4补盲镜胶垫</v>
          </cell>
          <cell r="F622" t="str">
            <v>EA</v>
          </cell>
          <cell r="G622">
            <v>44197</v>
          </cell>
          <cell r="H622">
            <v>44561</v>
          </cell>
          <cell r="I622" t="str">
            <v>P</v>
          </cell>
          <cell r="J622">
            <v>1.7241</v>
          </cell>
        </row>
        <row r="623">
          <cell r="C623" t="str">
            <v>BCL0000047</v>
          </cell>
          <cell r="D623" t="str">
            <v>1B16951200010</v>
          </cell>
          <cell r="E623" t="str">
            <v>塑料铆钉(卡扣)</v>
          </cell>
          <cell r="F623" t="str">
            <v>EA</v>
          </cell>
          <cell r="G623">
            <v>44197</v>
          </cell>
          <cell r="H623">
            <v>44561</v>
          </cell>
          <cell r="I623" t="str">
            <v>P</v>
          </cell>
          <cell r="J623">
            <v>1.73</v>
          </cell>
        </row>
        <row r="624">
          <cell r="C624" t="str">
            <v>REM0001796</v>
          </cell>
          <cell r="D624" t="str">
            <v>浮法玻璃SR425</v>
          </cell>
          <cell r="E624" t="str">
            <v>重卡2号直烧镜片</v>
          </cell>
          <cell r="F624" t="str">
            <v>EA</v>
          </cell>
          <cell r="G624">
            <v>44197</v>
          </cell>
          <cell r="H624">
            <v>44561</v>
          </cell>
          <cell r="I624" t="str">
            <v>P</v>
          </cell>
          <cell r="J624">
            <v>1.73</v>
          </cell>
        </row>
        <row r="625">
          <cell r="C625" t="str">
            <v>RCA0000096</v>
          </cell>
          <cell r="D625" t="str">
            <v>1B14853101006</v>
          </cell>
          <cell r="E625" t="str">
            <v>登车扶手(同09)</v>
          </cell>
          <cell r="F625" t="str">
            <v>EA</v>
          </cell>
          <cell r="G625">
            <v>44562</v>
          </cell>
          <cell r="H625">
            <v>44926</v>
          </cell>
          <cell r="I625" t="str">
            <v>P</v>
          </cell>
          <cell r="J625">
            <v>1.73009</v>
          </cell>
        </row>
        <row r="626">
          <cell r="C626" t="str">
            <v>RCA0000096</v>
          </cell>
          <cell r="D626" t="str">
            <v>1B14853101006</v>
          </cell>
          <cell r="E626" t="str">
            <v>登车扶手(同09)</v>
          </cell>
          <cell r="F626" t="str">
            <v>Ea</v>
          </cell>
          <cell r="G626">
            <v>44197</v>
          </cell>
          <cell r="H626">
            <v>44561</v>
          </cell>
          <cell r="I626" t="str">
            <v>P</v>
          </cell>
          <cell r="J626">
            <v>1.73009</v>
          </cell>
        </row>
        <row r="627">
          <cell r="C627" t="str">
            <v>SHT0001653</v>
          </cell>
          <cell r="D627" t="str">
            <v>黑色</v>
          </cell>
          <cell r="E627" t="str">
            <v>H5延伸手柄</v>
          </cell>
          <cell r="F627" t="str">
            <v>ea</v>
          </cell>
          <cell r="G627">
            <v>44562</v>
          </cell>
          <cell r="H627">
            <v>44926</v>
          </cell>
          <cell r="I627" t="str">
            <v>P</v>
          </cell>
          <cell r="J627">
            <v>1.73198</v>
          </cell>
        </row>
        <row r="628">
          <cell r="C628" t="str">
            <v>RCA0000091</v>
          </cell>
          <cell r="D628" t="str">
            <v>1B18054100001</v>
          </cell>
          <cell r="E628" t="str">
            <v>登车扶手</v>
          </cell>
          <cell r="F628" t="str">
            <v>EA</v>
          </cell>
          <cell r="G628">
            <v>44197</v>
          </cell>
          <cell r="H628">
            <v>44561</v>
          </cell>
          <cell r="I628" t="str">
            <v>P</v>
          </cell>
          <cell r="J628">
            <v>1.75</v>
          </cell>
        </row>
        <row r="629">
          <cell r="C629" t="str">
            <v>TWT0000007</v>
          </cell>
          <cell r="D629" t="str">
            <v/>
          </cell>
          <cell r="E629" t="str">
            <v>焊锡膏</v>
          </cell>
          <cell r="F629" t="str">
            <v>EA</v>
          </cell>
          <cell r="G629">
            <v>44197</v>
          </cell>
          <cell r="H629">
            <v>44561</v>
          </cell>
          <cell r="I629" t="str">
            <v>P</v>
          </cell>
          <cell r="J629">
            <v>1.7699</v>
          </cell>
        </row>
        <row r="630">
          <cell r="C630" t="str">
            <v>SHT0000142</v>
          </cell>
          <cell r="D630" t="str">
            <v/>
          </cell>
          <cell r="E630" t="str">
            <v>H3主驾驶座调节把手后左正</v>
          </cell>
          <cell r="F630" t="str">
            <v>EA</v>
          </cell>
          <cell r="G630">
            <v>44197</v>
          </cell>
          <cell r="H630">
            <v>44561</v>
          </cell>
          <cell r="I630" t="str">
            <v>P</v>
          </cell>
          <cell r="J630">
            <v>1.79</v>
          </cell>
        </row>
        <row r="631">
          <cell r="C631" t="str">
            <v>SHT0000142</v>
          </cell>
          <cell r="D631" t="str">
            <v/>
          </cell>
          <cell r="E631" t="str">
            <v>H3主驾驶座调节把手后左正</v>
          </cell>
          <cell r="F631" t="str">
            <v>ea</v>
          </cell>
          <cell r="G631">
            <v>44562</v>
          </cell>
          <cell r="H631">
            <v>44926</v>
          </cell>
          <cell r="I631" t="str">
            <v>P</v>
          </cell>
          <cell r="J631">
            <v>1.79</v>
          </cell>
        </row>
        <row r="632">
          <cell r="C632" t="str">
            <v>SHT0000158</v>
          </cell>
          <cell r="D632" t="str">
            <v/>
          </cell>
          <cell r="E632" t="str">
            <v>H3主驾驶座调节把手前右副</v>
          </cell>
          <cell r="F632" t="str">
            <v>EA</v>
          </cell>
          <cell r="G632">
            <v>44197</v>
          </cell>
          <cell r="H632">
            <v>44561</v>
          </cell>
          <cell r="I632" t="str">
            <v>P</v>
          </cell>
          <cell r="J632">
            <v>1.79</v>
          </cell>
        </row>
        <row r="633">
          <cell r="C633" t="str">
            <v>SHT0000158</v>
          </cell>
          <cell r="D633" t="str">
            <v/>
          </cell>
          <cell r="E633" t="str">
            <v>H3主驾驶座调节把手前右副</v>
          </cell>
          <cell r="F633" t="str">
            <v>ea</v>
          </cell>
          <cell r="G633">
            <v>44562</v>
          </cell>
          <cell r="H633">
            <v>44926</v>
          </cell>
          <cell r="I633" t="str">
            <v>P</v>
          </cell>
          <cell r="J633">
            <v>1.79</v>
          </cell>
        </row>
        <row r="634">
          <cell r="C634" t="str">
            <v>REM0003231</v>
          </cell>
          <cell r="D634" t="str">
            <v>712W63730-0002/2</v>
          </cell>
          <cell r="E634" t="str">
            <v>T5G左下装饰盖(成品)</v>
          </cell>
          <cell r="F634" t="str">
            <v>EA</v>
          </cell>
          <cell r="G634">
            <v>44562</v>
          </cell>
          <cell r="H634">
            <v>44926</v>
          </cell>
          <cell r="I634" t="str">
            <v>P</v>
          </cell>
          <cell r="J634">
            <v>1.8</v>
          </cell>
        </row>
        <row r="635">
          <cell r="C635" t="str">
            <v>REM0003232</v>
          </cell>
          <cell r="D635" t="str">
            <v>712W63730-0006/2</v>
          </cell>
          <cell r="E635" t="str">
            <v>T5G右下装饰盖(成品)</v>
          </cell>
          <cell r="F635" t="str">
            <v>EA</v>
          </cell>
          <cell r="G635">
            <v>44562</v>
          </cell>
          <cell r="H635">
            <v>44926</v>
          </cell>
          <cell r="I635" t="str">
            <v>P</v>
          </cell>
          <cell r="J635">
            <v>1.8</v>
          </cell>
        </row>
        <row r="636">
          <cell r="C636" t="str">
            <v>REM0003231</v>
          </cell>
          <cell r="D636" t="str">
            <v>712W63730-0002/2</v>
          </cell>
          <cell r="E636" t="str">
            <v>T5G左下装饰盖(成品)</v>
          </cell>
          <cell r="F636" t="str">
            <v>EA</v>
          </cell>
          <cell r="G636">
            <v>44562</v>
          </cell>
          <cell r="H636">
            <v>44926</v>
          </cell>
          <cell r="I636" t="str">
            <v>P</v>
          </cell>
          <cell r="J636">
            <v>1.8</v>
          </cell>
        </row>
        <row r="637">
          <cell r="C637" t="str">
            <v>REM0003232</v>
          </cell>
          <cell r="D637" t="str">
            <v>712W63730-0006/2</v>
          </cell>
          <cell r="E637" t="str">
            <v>T5G右下装饰盖(成品)</v>
          </cell>
          <cell r="F637" t="str">
            <v>EA</v>
          </cell>
          <cell r="G637">
            <v>44562</v>
          </cell>
          <cell r="H637">
            <v>44926</v>
          </cell>
          <cell r="I637" t="str">
            <v>P</v>
          </cell>
          <cell r="J637">
            <v>1.8</v>
          </cell>
        </row>
        <row r="638">
          <cell r="C638" t="str">
            <v>RIM0000068</v>
          </cell>
          <cell r="D638" t="str">
            <v>铸铝喷涂黑色</v>
          </cell>
          <cell r="E638" t="str">
            <v>济南轻卡室内镜杆</v>
          </cell>
          <cell r="F638" t="str">
            <v>EA</v>
          </cell>
          <cell r="G638">
            <v>44197</v>
          </cell>
          <cell r="H638">
            <v>44561</v>
          </cell>
          <cell r="I638" t="str">
            <v>P</v>
          </cell>
          <cell r="J638">
            <v>1.8</v>
          </cell>
        </row>
        <row r="639">
          <cell r="C639" t="str">
            <v>REM0000046</v>
          </cell>
          <cell r="D639" t="str">
            <v>ABS 黑色</v>
          </cell>
          <cell r="E639" t="str">
            <v>BC316镜托板-右</v>
          </cell>
          <cell r="F639" t="str">
            <v>EA</v>
          </cell>
          <cell r="G639">
            <v>44562</v>
          </cell>
          <cell r="H639">
            <v>44742</v>
          </cell>
          <cell r="I639" t="str">
            <v>p</v>
          </cell>
          <cell r="J639">
            <v>1.8</v>
          </cell>
        </row>
        <row r="640">
          <cell r="C640" t="str">
            <v>REM0003061</v>
          </cell>
          <cell r="D640" t="str">
            <v>ABS 黑色</v>
          </cell>
          <cell r="E640" t="str">
            <v>BC316单曲镜托板-左</v>
          </cell>
          <cell r="F640" t="str">
            <v>EA</v>
          </cell>
          <cell r="G640">
            <v>44562</v>
          </cell>
          <cell r="H640">
            <v>44742</v>
          </cell>
          <cell r="I640" t="str">
            <v>P</v>
          </cell>
          <cell r="J640">
            <v>1.8</v>
          </cell>
        </row>
        <row r="641">
          <cell r="C641" t="str">
            <v>REM0003231</v>
          </cell>
          <cell r="D641" t="str">
            <v>712W63730-0002/2</v>
          </cell>
          <cell r="E641" t="str">
            <v>T5G左下装饰盖(成品)</v>
          </cell>
          <cell r="F641" t="str">
            <v>EA</v>
          </cell>
          <cell r="G641">
            <v>44197</v>
          </cell>
          <cell r="H641">
            <v>44561</v>
          </cell>
          <cell r="I641" t="str">
            <v>P</v>
          </cell>
          <cell r="J641">
            <v>1.81</v>
          </cell>
        </row>
        <row r="642">
          <cell r="C642" t="str">
            <v>REM0003232</v>
          </cell>
          <cell r="D642" t="str">
            <v>712W63730-0006/2</v>
          </cell>
          <cell r="E642" t="str">
            <v>T5G右下装饰盖(成品)</v>
          </cell>
          <cell r="F642" t="str">
            <v>EA</v>
          </cell>
          <cell r="G642">
            <v>44197</v>
          </cell>
          <cell r="H642">
            <v>44561</v>
          </cell>
          <cell r="I642" t="str">
            <v>P</v>
          </cell>
          <cell r="J642">
            <v>1.81</v>
          </cell>
        </row>
        <row r="643">
          <cell r="C643" t="str">
            <v>REM0000789</v>
          </cell>
          <cell r="D643" t="str">
            <v/>
          </cell>
          <cell r="E643" t="str">
            <v>C33D下盖板左</v>
          </cell>
          <cell r="F643" t="str">
            <v>EA</v>
          </cell>
          <cell r="G643">
            <v>44743</v>
          </cell>
          <cell r="H643">
            <v>44926</v>
          </cell>
          <cell r="I643" t="str">
            <v>P</v>
          </cell>
          <cell r="J643">
            <v>1.82</v>
          </cell>
        </row>
        <row r="644">
          <cell r="C644" t="str">
            <v>REM0000816</v>
          </cell>
          <cell r="D644" t="str">
            <v/>
          </cell>
          <cell r="E644" t="str">
            <v>C33D下盖板右</v>
          </cell>
          <cell r="F644" t="str">
            <v>EA</v>
          </cell>
          <cell r="G644">
            <v>44743</v>
          </cell>
          <cell r="H644">
            <v>44926</v>
          </cell>
          <cell r="I644" t="str">
            <v>P</v>
          </cell>
          <cell r="J644">
            <v>1.82</v>
          </cell>
        </row>
        <row r="645">
          <cell r="C645" t="str">
            <v>RCA0000092</v>
          </cell>
          <cell r="D645" t="str">
            <v>1B18054100002</v>
          </cell>
          <cell r="E645" t="str">
            <v>乘客拉手</v>
          </cell>
          <cell r="F645" t="str">
            <v>EA</v>
          </cell>
          <cell r="G645">
            <v>44562</v>
          </cell>
          <cell r="H645">
            <v>44926</v>
          </cell>
          <cell r="I645" t="str">
            <v>P</v>
          </cell>
          <cell r="J645">
            <v>1.86018</v>
          </cell>
        </row>
        <row r="646">
          <cell r="C646" t="str">
            <v>REM0000579</v>
          </cell>
          <cell r="D646" t="str">
            <v>豪华镀彩</v>
          </cell>
          <cell r="E646" t="str">
            <v>豪泺大镜头支撑板</v>
          </cell>
          <cell r="F646" t="str">
            <v>EA</v>
          </cell>
          <cell r="G646">
            <v>44197</v>
          </cell>
          <cell r="H646">
            <v>44561</v>
          </cell>
          <cell r="I646" t="str">
            <v>P</v>
          </cell>
          <cell r="J646">
            <v>1.8737</v>
          </cell>
        </row>
        <row r="647">
          <cell r="C647" t="str">
            <v>REM0000682</v>
          </cell>
          <cell r="D647" t="str">
            <v>PP黑色</v>
          </cell>
          <cell r="E647" t="str">
            <v>M20左镜片托</v>
          </cell>
          <cell r="F647" t="str">
            <v>EA</v>
          </cell>
          <cell r="G647">
            <v>44197</v>
          </cell>
          <cell r="H647">
            <v>44561</v>
          </cell>
          <cell r="I647" t="str">
            <v>P</v>
          </cell>
          <cell r="J647">
            <v>1.88</v>
          </cell>
        </row>
        <row r="648">
          <cell r="C648" t="str">
            <v>REM0000708</v>
          </cell>
          <cell r="D648" t="str">
            <v>PP黑色</v>
          </cell>
          <cell r="E648" t="str">
            <v>M20右镜片托</v>
          </cell>
          <cell r="F648" t="str">
            <v>EA</v>
          </cell>
          <cell r="G648">
            <v>44197</v>
          </cell>
          <cell r="H648">
            <v>44561</v>
          </cell>
          <cell r="I648" t="str">
            <v>P</v>
          </cell>
          <cell r="J648">
            <v>1.88</v>
          </cell>
        </row>
        <row r="649">
          <cell r="C649" t="str">
            <v>REM0001902</v>
          </cell>
          <cell r="D649" t="str">
            <v>三元乙丙橡胶</v>
          </cell>
          <cell r="E649" t="str">
            <v>捷运左上支架密封圈</v>
          </cell>
          <cell r="F649" t="str">
            <v>EA</v>
          </cell>
          <cell r="G649">
            <v>44197</v>
          </cell>
          <cell r="H649">
            <v>44561</v>
          </cell>
          <cell r="I649" t="str">
            <v>P</v>
          </cell>
          <cell r="J649">
            <v>1.8948</v>
          </cell>
        </row>
        <row r="650">
          <cell r="C650" t="str">
            <v>REM0001909</v>
          </cell>
          <cell r="D650" t="str">
            <v>三元乙丙橡胶</v>
          </cell>
          <cell r="E650" t="str">
            <v>捷运右上支架密封圈</v>
          </cell>
          <cell r="F650" t="str">
            <v>EA</v>
          </cell>
          <cell r="G650">
            <v>44197</v>
          </cell>
          <cell r="H650">
            <v>44561</v>
          </cell>
          <cell r="I650" t="str">
            <v>P</v>
          </cell>
          <cell r="J650">
            <v>1.8948</v>
          </cell>
        </row>
        <row r="651">
          <cell r="C651" t="str">
            <v>REM0001108</v>
          </cell>
          <cell r="D651" t="str">
            <v>AMP 1318386-1</v>
          </cell>
          <cell r="E651" t="str">
            <v>线束合件插接器</v>
          </cell>
          <cell r="F651" t="str">
            <v>EA</v>
          </cell>
          <cell r="G651">
            <v>44197</v>
          </cell>
          <cell r="H651">
            <v>44561</v>
          </cell>
          <cell r="I651" t="str">
            <v>P</v>
          </cell>
          <cell r="J651">
            <v>1.9</v>
          </cell>
        </row>
        <row r="652">
          <cell r="C652" t="str">
            <v>REM0003194</v>
          </cell>
          <cell r="D652" t="str">
            <v>L0821010177A0</v>
          </cell>
          <cell r="E652" t="str">
            <v>L0821-177A0镜杆及座</v>
          </cell>
          <cell r="F652" t="str">
            <v>EA</v>
          </cell>
          <cell r="G652">
            <v>44197</v>
          </cell>
          <cell r="H652">
            <v>44561</v>
          </cell>
          <cell r="I652" t="str">
            <v>P</v>
          </cell>
          <cell r="J652">
            <v>1.90885</v>
          </cell>
        </row>
        <row r="653">
          <cell r="C653" t="str">
            <v>RCA0000092</v>
          </cell>
          <cell r="D653" t="str">
            <v>1B18054100002</v>
          </cell>
          <cell r="E653" t="str">
            <v>乘客拉手</v>
          </cell>
          <cell r="F653" t="str">
            <v>Ea</v>
          </cell>
          <cell r="G653">
            <v>44197</v>
          </cell>
          <cell r="H653">
            <v>44561</v>
          </cell>
          <cell r="I653" t="str">
            <v>P</v>
          </cell>
          <cell r="J653">
            <v>1.9177</v>
          </cell>
        </row>
        <row r="654">
          <cell r="C654" t="str">
            <v>SHT0000156</v>
          </cell>
          <cell r="D654" t="str">
            <v/>
          </cell>
          <cell r="E654" t="str">
            <v>H3改型副司机右侧罩壳</v>
          </cell>
          <cell r="F654" t="str">
            <v>EA</v>
          </cell>
          <cell r="G654">
            <v>44562</v>
          </cell>
          <cell r="H654">
            <v>44926</v>
          </cell>
          <cell r="I654" t="str">
            <v>P</v>
          </cell>
          <cell r="J654">
            <v>1.92</v>
          </cell>
        </row>
        <row r="655">
          <cell r="C655" t="str">
            <v>REM0002601</v>
          </cell>
          <cell r="D655" t="str">
            <v>L0821010203A0</v>
          </cell>
          <cell r="E655" t="str">
            <v>203A0上镜座</v>
          </cell>
          <cell r="F655" t="str">
            <v>EA</v>
          </cell>
          <cell r="G655">
            <v>44197</v>
          </cell>
          <cell r="H655">
            <v>44561</v>
          </cell>
          <cell r="I655" t="str">
            <v>P</v>
          </cell>
          <cell r="J655">
            <v>1.92</v>
          </cell>
        </row>
        <row r="656">
          <cell r="C656" t="str">
            <v>RCA0000092</v>
          </cell>
          <cell r="D656" t="str">
            <v>1B18054100002</v>
          </cell>
          <cell r="E656" t="str">
            <v>乘客拉手</v>
          </cell>
          <cell r="F656" t="str">
            <v>EA</v>
          </cell>
          <cell r="G656">
            <v>44562</v>
          </cell>
          <cell r="H656">
            <v>44926</v>
          </cell>
          <cell r="I656" t="str">
            <v>P</v>
          </cell>
          <cell r="J656">
            <v>1.92831</v>
          </cell>
        </row>
        <row r="657">
          <cell r="C657" t="str">
            <v>REM0000603</v>
          </cell>
          <cell r="D657" t="str">
            <v>ZL104</v>
          </cell>
          <cell r="E657" t="str">
            <v>斯太尔王左上镜座</v>
          </cell>
          <cell r="F657" t="str">
            <v>EA</v>
          </cell>
          <cell r="G657">
            <v>44197</v>
          </cell>
          <cell r="H657">
            <v>44561</v>
          </cell>
          <cell r="I657" t="str">
            <v>P</v>
          </cell>
          <cell r="J657">
            <v>1.9316</v>
          </cell>
        </row>
        <row r="658">
          <cell r="C658" t="str">
            <v>RCA0000092</v>
          </cell>
          <cell r="D658" t="str">
            <v>1B18054100002</v>
          </cell>
          <cell r="E658" t="str">
            <v>乘客拉手</v>
          </cell>
          <cell r="F658" t="str">
            <v>EA</v>
          </cell>
          <cell r="G658">
            <v>44197</v>
          </cell>
          <cell r="H658">
            <v>44561</v>
          </cell>
          <cell r="I658" t="str">
            <v>P</v>
          </cell>
          <cell r="J658">
            <v>1.93805</v>
          </cell>
        </row>
        <row r="659">
          <cell r="C659" t="str">
            <v>REM0000836</v>
          </cell>
          <cell r="D659" t="str">
            <v/>
          </cell>
          <cell r="E659" t="str">
            <v>M50N左镜片托</v>
          </cell>
          <cell r="F659" t="str">
            <v>EA</v>
          </cell>
          <cell r="G659">
            <v>44197</v>
          </cell>
          <cell r="H659">
            <v>44561</v>
          </cell>
          <cell r="I659" t="str">
            <v>P</v>
          </cell>
          <cell r="J659">
            <v>1.94</v>
          </cell>
        </row>
        <row r="660">
          <cell r="C660" t="str">
            <v>BPC0000044</v>
          </cell>
          <cell r="D660" t="str">
            <v>φ6-φ6</v>
          </cell>
          <cell r="E660" t="str">
            <v>直通快速插头</v>
          </cell>
          <cell r="F660" t="str">
            <v>EA</v>
          </cell>
          <cell r="G660">
            <v>44197</v>
          </cell>
          <cell r="H660">
            <v>44561</v>
          </cell>
          <cell r="I660" t="str">
            <v>P</v>
          </cell>
          <cell r="J660">
            <v>1.95</v>
          </cell>
        </row>
        <row r="661">
          <cell r="C661" t="str">
            <v>TMA0000114</v>
          </cell>
          <cell r="D661" t="str">
            <v/>
          </cell>
          <cell r="E661" t="str">
            <v>502胶水</v>
          </cell>
          <cell r="F661" t="str">
            <v>EA</v>
          </cell>
          <cell r="G661">
            <v>44197</v>
          </cell>
          <cell r="H661">
            <v>44561</v>
          </cell>
          <cell r="I661" t="str">
            <v>P</v>
          </cell>
          <cell r="J661">
            <v>1.95</v>
          </cell>
        </row>
        <row r="662">
          <cell r="C662" t="str">
            <v>RCA0000096</v>
          </cell>
          <cell r="D662" t="str">
            <v>1B14853101006</v>
          </cell>
          <cell r="E662" t="str">
            <v>登车扶手(同09)</v>
          </cell>
          <cell r="F662" t="str">
            <v>EA</v>
          </cell>
          <cell r="G662">
            <v>44197</v>
          </cell>
          <cell r="H662">
            <v>44561</v>
          </cell>
          <cell r="I662" t="str">
            <v>P</v>
          </cell>
          <cell r="J662">
            <v>1.97</v>
          </cell>
        </row>
        <row r="663">
          <cell r="C663" t="str">
            <v>RCA0000092</v>
          </cell>
          <cell r="D663" t="str">
            <v>1B18054100002</v>
          </cell>
          <cell r="E663" t="str">
            <v>乘客拉手</v>
          </cell>
          <cell r="F663" t="str">
            <v>EA</v>
          </cell>
          <cell r="G663">
            <v>44197</v>
          </cell>
          <cell r="H663">
            <v>44561</v>
          </cell>
          <cell r="I663" t="str">
            <v>P</v>
          </cell>
          <cell r="J663">
            <v>1.97566</v>
          </cell>
        </row>
        <row r="664">
          <cell r="C664" t="str">
            <v>REM0001171</v>
          </cell>
          <cell r="D664" t="str">
            <v/>
          </cell>
          <cell r="E664" t="str">
            <v>C30D面罩左</v>
          </cell>
          <cell r="F664" t="str">
            <v>EA</v>
          </cell>
          <cell r="G664">
            <v>44743</v>
          </cell>
          <cell r="H664">
            <v>44926</v>
          </cell>
          <cell r="I664" t="str">
            <v>P</v>
          </cell>
          <cell r="J664">
            <v>1.99</v>
          </cell>
        </row>
        <row r="665">
          <cell r="C665" t="str">
            <v>REM0001172</v>
          </cell>
          <cell r="D665" t="str">
            <v/>
          </cell>
          <cell r="E665" t="str">
            <v>C30D面罩右</v>
          </cell>
          <cell r="F665" t="str">
            <v>EA</v>
          </cell>
          <cell r="G665">
            <v>44743</v>
          </cell>
          <cell r="H665">
            <v>44926</v>
          </cell>
          <cell r="I665" t="str">
            <v>P</v>
          </cell>
          <cell r="J665">
            <v>1.99</v>
          </cell>
        </row>
        <row r="666">
          <cell r="C666" t="str">
            <v>SCS0004346</v>
          </cell>
          <cell r="D666" t="str">
            <v/>
          </cell>
          <cell r="E666" t="str">
            <v>后联动板A总成</v>
          </cell>
          <cell r="F666" t="str">
            <v>EA</v>
          </cell>
          <cell r="G666">
            <v>44562</v>
          </cell>
          <cell r="H666">
            <v>44926</v>
          </cell>
          <cell r="I666" t="str">
            <v>P</v>
          </cell>
          <cell r="J666">
            <v>2</v>
          </cell>
        </row>
        <row r="667">
          <cell r="C667" t="str">
            <v>SCS0004348</v>
          </cell>
          <cell r="D667" t="str">
            <v/>
          </cell>
          <cell r="E667" t="str">
            <v>后联动板B总成</v>
          </cell>
          <cell r="F667" t="str">
            <v>EA</v>
          </cell>
          <cell r="G667">
            <v>44562</v>
          </cell>
          <cell r="H667">
            <v>44926</v>
          </cell>
          <cell r="I667" t="str">
            <v>P</v>
          </cell>
          <cell r="J667">
            <v>2</v>
          </cell>
        </row>
        <row r="668">
          <cell r="C668" t="str">
            <v>RSM0000336</v>
          </cell>
          <cell r="D668" t="str">
            <v>810W63731-0378/2</v>
          </cell>
          <cell r="E668" t="str">
            <v>曼项目前下视镜密封垫</v>
          </cell>
          <cell r="F668" t="str">
            <v>EA</v>
          </cell>
          <cell r="G668">
            <v>44197</v>
          </cell>
          <cell r="H668">
            <v>44561</v>
          </cell>
          <cell r="I668" t="str">
            <v>P</v>
          </cell>
          <cell r="J668">
            <v>2</v>
          </cell>
        </row>
        <row r="669">
          <cell r="C669" t="str">
            <v>RSM0000336</v>
          </cell>
          <cell r="D669" t="str">
            <v>810W63731-0378/2</v>
          </cell>
          <cell r="E669" t="str">
            <v>曼项目前下视镜密封垫</v>
          </cell>
          <cell r="F669" t="str">
            <v>EA</v>
          </cell>
          <cell r="G669">
            <v>44562</v>
          </cell>
          <cell r="H669">
            <v>44926</v>
          </cell>
          <cell r="I669" t="str">
            <v>P</v>
          </cell>
          <cell r="J669">
            <v>2</v>
          </cell>
        </row>
        <row r="670">
          <cell r="C670" t="str">
            <v>RSM0000126</v>
          </cell>
          <cell r="D670" t="str">
            <v>PE发泡(黑色)</v>
          </cell>
          <cell r="E670" t="str">
            <v>曼项目前下视镜密封垫</v>
          </cell>
          <cell r="F670" t="str">
            <v>EA</v>
          </cell>
          <cell r="G670">
            <v>44197</v>
          </cell>
          <cell r="H670">
            <v>44561</v>
          </cell>
          <cell r="I670" t="str">
            <v>P</v>
          </cell>
          <cell r="J670">
            <v>2</v>
          </cell>
        </row>
        <row r="671">
          <cell r="C671" t="str">
            <v>RSM0000336</v>
          </cell>
          <cell r="D671" t="str">
            <v>810W63731-0378/2</v>
          </cell>
          <cell r="E671" t="str">
            <v>曼项目前下视镜密封垫</v>
          </cell>
          <cell r="F671" t="str">
            <v>EA</v>
          </cell>
          <cell r="G671">
            <v>44197</v>
          </cell>
          <cell r="H671">
            <v>44561</v>
          </cell>
          <cell r="I671" t="str">
            <v>P</v>
          </cell>
          <cell r="J671">
            <v>2</v>
          </cell>
        </row>
        <row r="672">
          <cell r="C672" t="str">
            <v>RSM0000336</v>
          </cell>
          <cell r="D672" t="str">
            <v>810W63731-0378/2</v>
          </cell>
          <cell r="E672" t="str">
            <v>曼项目前下视镜密封垫</v>
          </cell>
          <cell r="F672" t="str">
            <v>EA</v>
          </cell>
          <cell r="G672">
            <v>44562</v>
          </cell>
          <cell r="H672">
            <v>44926</v>
          </cell>
          <cell r="I672" t="str">
            <v>P</v>
          </cell>
          <cell r="J672">
            <v>2</v>
          </cell>
        </row>
        <row r="673">
          <cell r="C673" t="str">
            <v>RCA0000066</v>
          </cell>
          <cell r="D673" t="str">
            <v>1B18054100802</v>
          </cell>
          <cell r="E673" t="str">
            <v>乘客拉手</v>
          </cell>
          <cell r="F673" t="str">
            <v>EA</v>
          </cell>
          <cell r="G673">
            <v>44562</v>
          </cell>
          <cell r="H673">
            <v>44926</v>
          </cell>
          <cell r="I673" t="str">
            <v>P</v>
          </cell>
          <cell r="J673">
            <v>2</v>
          </cell>
        </row>
        <row r="674">
          <cell r="C674" t="str">
            <v>REM0001991</v>
          </cell>
          <cell r="D674" t="str">
            <v>铸铝喷涂黑色</v>
          </cell>
          <cell r="E674" t="str">
            <v>欧马克室内镜杆(黑色)</v>
          </cell>
          <cell r="F674" t="str">
            <v>EA</v>
          </cell>
          <cell r="G674">
            <v>44197</v>
          </cell>
          <cell r="H674">
            <v>44561</v>
          </cell>
          <cell r="I674" t="str">
            <v>P</v>
          </cell>
          <cell r="J674">
            <v>2.0085</v>
          </cell>
        </row>
        <row r="675">
          <cell r="C675" t="str">
            <v>SHT0000590</v>
          </cell>
          <cell r="D675" t="str">
            <v/>
          </cell>
          <cell r="E675" t="str">
            <v>H3改型司机调角器右罩壳</v>
          </cell>
          <cell r="F675" t="str">
            <v>EA</v>
          </cell>
          <cell r="G675">
            <v>44197</v>
          </cell>
          <cell r="H675">
            <v>44561</v>
          </cell>
          <cell r="I675" t="str">
            <v>P</v>
          </cell>
          <cell r="J675">
            <v>2.01</v>
          </cell>
        </row>
        <row r="676">
          <cell r="C676" t="str">
            <v>SHT0000590</v>
          </cell>
          <cell r="D676" t="str">
            <v/>
          </cell>
          <cell r="E676" t="str">
            <v>H3改型司机调角器右罩壳</v>
          </cell>
          <cell r="F676" t="str">
            <v>EA</v>
          </cell>
          <cell r="G676">
            <v>44562</v>
          </cell>
          <cell r="H676">
            <v>44926</v>
          </cell>
          <cell r="I676" t="str">
            <v>P</v>
          </cell>
          <cell r="J676">
            <v>2.01</v>
          </cell>
        </row>
        <row r="677">
          <cell r="C677" t="str">
            <v>SCS0004541</v>
          </cell>
          <cell r="D677" t="str">
            <v>C32B</v>
          </cell>
          <cell r="E677" t="str">
            <v>卡帽</v>
          </cell>
          <cell r="F677" t="str">
            <v>EA</v>
          </cell>
          <cell r="G677">
            <v>44197</v>
          </cell>
          <cell r="H677">
            <v>44561</v>
          </cell>
          <cell r="I677" t="str">
            <v>p</v>
          </cell>
          <cell r="J677">
            <v>2.05</v>
          </cell>
        </row>
        <row r="678">
          <cell r="C678" t="str">
            <v>SCS0004541</v>
          </cell>
          <cell r="D678" t="str">
            <v>C32B</v>
          </cell>
          <cell r="E678" t="str">
            <v>卡帽</v>
          </cell>
          <cell r="F678" t="str">
            <v>EA</v>
          </cell>
          <cell r="G678">
            <v>44593</v>
          </cell>
          <cell r="H678">
            <v>44926</v>
          </cell>
          <cell r="I678" t="str">
            <v>P</v>
          </cell>
          <cell r="J678">
            <v>2.05</v>
          </cell>
        </row>
        <row r="679">
          <cell r="C679" t="str">
            <v>REM0002643</v>
          </cell>
          <cell r="D679" t="str">
            <v>15*10*900</v>
          </cell>
          <cell r="E679" t="str">
            <v>ETX改型前下装饰罩泡棉</v>
          </cell>
          <cell r="F679" t="str">
            <v>EA</v>
          </cell>
          <cell r="G679">
            <v>44197</v>
          </cell>
          <cell r="H679">
            <v>44561</v>
          </cell>
          <cell r="I679" t="str">
            <v>P</v>
          </cell>
          <cell r="J679">
            <v>2.05</v>
          </cell>
        </row>
        <row r="680">
          <cell r="C680" t="str">
            <v>REM0010165</v>
          </cell>
          <cell r="D680" t="str">
            <v>A9608118507</v>
          </cell>
          <cell r="E680" t="str">
            <v>H6左上安装座装饰盖ASA</v>
          </cell>
          <cell r="F680" t="str">
            <v>EA</v>
          </cell>
          <cell r="G680">
            <v>44562</v>
          </cell>
          <cell r="H680">
            <v>44926</v>
          </cell>
          <cell r="I680" t="str">
            <v>P</v>
          </cell>
          <cell r="J680">
            <v>2.06</v>
          </cell>
        </row>
        <row r="681">
          <cell r="C681" t="str">
            <v>REM0010225</v>
          </cell>
          <cell r="D681" t="str">
            <v>A9608117907</v>
          </cell>
          <cell r="E681" t="str">
            <v>H6右上安装座装饰盖ASA</v>
          </cell>
          <cell r="F681" t="str">
            <v>EA</v>
          </cell>
          <cell r="G681">
            <v>44562</v>
          </cell>
          <cell r="H681">
            <v>44926</v>
          </cell>
          <cell r="I681" t="str">
            <v>P</v>
          </cell>
          <cell r="J681">
            <v>2.06</v>
          </cell>
        </row>
        <row r="682">
          <cell r="C682" t="str">
            <v>SLT0000822</v>
          </cell>
          <cell r="D682" t="str">
            <v>M4-2060</v>
          </cell>
          <cell r="E682" t="str">
            <v>卧铺包装膜</v>
          </cell>
          <cell r="F682" t="str">
            <v>EA</v>
          </cell>
          <cell r="G682">
            <v>44562</v>
          </cell>
          <cell r="H682">
            <v>44926</v>
          </cell>
          <cell r="I682" t="str">
            <v>P</v>
          </cell>
          <cell r="J682">
            <v>2.0692</v>
          </cell>
        </row>
        <row r="683">
          <cell r="C683" t="str">
            <v>SHT0000157</v>
          </cell>
          <cell r="D683" t="str">
            <v/>
          </cell>
          <cell r="E683" t="str">
            <v>H3改型副司机左侧罩壳</v>
          </cell>
          <cell r="F683" t="str">
            <v>EA</v>
          </cell>
          <cell r="G683">
            <v>44197</v>
          </cell>
          <cell r="H683">
            <v>44561</v>
          </cell>
          <cell r="I683" t="str">
            <v>P</v>
          </cell>
          <cell r="J683">
            <v>2.07</v>
          </cell>
        </row>
        <row r="684">
          <cell r="C684" t="str">
            <v>SHT0000157</v>
          </cell>
          <cell r="D684" t="str">
            <v/>
          </cell>
          <cell r="E684" t="str">
            <v>H3改型副司机左侧罩壳</v>
          </cell>
          <cell r="F684" t="str">
            <v>ea</v>
          </cell>
          <cell r="G684">
            <v>44562</v>
          </cell>
          <cell r="H684">
            <v>44926</v>
          </cell>
          <cell r="I684" t="str">
            <v>P</v>
          </cell>
          <cell r="J684">
            <v>2.07</v>
          </cell>
        </row>
        <row r="685">
          <cell r="C685" t="str">
            <v>SHT0000454</v>
          </cell>
          <cell r="D685" t="str">
            <v/>
          </cell>
          <cell r="E685" t="str">
            <v>H4气动升降手柄</v>
          </cell>
          <cell r="F685" t="str">
            <v>EA</v>
          </cell>
          <cell r="G685">
            <v>44197</v>
          </cell>
          <cell r="H685">
            <v>44561</v>
          </cell>
          <cell r="I685" t="str">
            <v>P</v>
          </cell>
          <cell r="J685">
            <v>2.07</v>
          </cell>
        </row>
        <row r="686">
          <cell r="C686" t="str">
            <v>REM0000849</v>
          </cell>
          <cell r="D686" t="str">
            <v/>
          </cell>
          <cell r="E686" t="str">
            <v>M50N左密封垫</v>
          </cell>
          <cell r="F686" t="str">
            <v>EA</v>
          </cell>
          <cell r="G686">
            <v>44197</v>
          </cell>
          <cell r="H686">
            <v>44561</v>
          </cell>
          <cell r="I686" t="str">
            <v>P</v>
          </cell>
          <cell r="J686">
            <v>2.07</v>
          </cell>
        </row>
        <row r="687">
          <cell r="C687" t="str">
            <v>REM0000875</v>
          </cell>
          <cell r="D687" t="str">
            <v/>
          </cell>
          <cell r="E687" t="str">
            <v>M50N右密封垫</v>
          </cell>
          <cell r="F687" t="str">
            <v>EA</v>
          </cell>
          <cell r="G687">
            <v>44197</v>
          </cell>
          <cell r="H687">
            <v>44561</v>
          </cell>
          <cell r="I687" t="str">
            <v>P</v>
          </cell>
          <cell r="J687">
            <v>2.07</v>
          </cell>
        </row>
        <row r="688">
          <cell r="C688" t="str">
            <v>RIM0000076</v>
          </cell>
          <cell r="D688" t="str">
            <v>组件黑色</v>
          </cell>
          <cell r="E688" t="str">
            <v>1028室镜体压框黑色(套)</v>
          </cell>
          <cell r="F688" t="str">
            <v>EA</v>
          </cell>
          <cell r="G688">
            <v>44197</v>
          </cell>
          <cell r="H688">
            <v>44561</v>
          </cell>
          <cell r="I688" t="str">
            <v>P</v>
          </cell>
          <cell r="J688">
            <v>2.08</v>
          </cell>
        </row>
        <row r="689">
          <cell r="C689" t="str">
            <v>RIM0000077</v>
          </cell>
          <cell r="D689" t="str">
            <v>组件黑色</v>
          </cell>
          <cell r="E689" t="str">
            <v>1029室镜体压框黑色(套)</v>
          </cell>
          <cell r="F689" t="str">
            <v>EA</v>
          </cell>
          <cell r="G689">
            <v>44197</v>
          </cell>
          <cell r="H689">
            <v>44561</v>
          </cell>
          <cell r="I689" t="str">
            <v>P</v>
          </cell>
          <cell r="J689">
            <v>2.08</v>
          </cell>
        </row>
        <row r="690">
          <cell r="C690" t="str">
            <v>SHT0000771</v>
          </cell>
          <cell r="D690" t="str">
            <v>奇兵高顶H3灰色</v>
          </cell>
          <cell r="E690" t="str">
            <v>卧铺支座左侧罩壳</v>
          </cell>
          <cell r="F690" t="str">
            <v>EA</v>
          </cell>
          <cell r="G690">
            <v>44562</v>
          </cell>
          <cell r="H690">
            <v>44926</v>
          </cell>
          <cell r="I690" t="str">
            <v>P</v>
          </cell>
          <cell r="J690">
            <v>2.10093</v>
          </cell>
        </row>
        <row r="691">
          <cell r="C691" t="str">
            <v>SHT0000772</v>
          </cell>
          <cell r="D691" t="str">
            <v>奇兵高顶H3灰色</v>
          </cell>
          <cell r="E691" t="str">
            <v>卧铺支座右侧罩壳</v>
          </cell>
          <cell r="F691" t="str">
            <v>EA</v>
          </cell>
          <cell r="G691">
            <v>44562</v>
          </cell>
          <cell r="H691">
            <v>44926</v>
          </cell>
          <cell r="I691" t="str">
            <v>P</v>
          </cell>
          <cell r="J691">
            <v>2.10093</v>
          </cell>
        </row>
        <row r="692">
          <cell r="C692" t="str">
            <v>REM0000086</v>
          </cell>
          <cell r="D692" t="str">
            <v>ASA 黑色</v>
          </cell>
          <cell r="E692" t="str">
            <v>BC311卡框-左</v>
          </cell>
          <cell r="F692" t="str">
            <v>EA</v>
          </cell>
          <cell r="G692">
            <v>44743</v>
          </cell>
          <cell r="H692">
            <v>44926</v>
          </cell>
          <cell r="I692" t="str">
            <v>P</v>
          </cell>
          <cell r="J692">
            <v>2.11</v>
          </cell>
        </row>
        <row r="693">
          <cell r="C693" t="str">
            <v>SLT0001993</v>
          </cell>
          <cell r="D693" t="str">
            <v/>
          </cell>
          <cell r="E693" t="str">
            <v>M31RB锁扣总成</v>
          </cell>
          <cell r="F693" t="str">
            <v>EA</v>
          </cell>
          <cell r="G693">
            <v>44197</v>
          </cell>
          <cell r="H693">
            <v>44561</v>
          </cell>
          <cell r="I693" t="str">
            <v>P</v>
          </cell>
          <cell r="J693">
            <v>2.11111</v>
          </cell>
        </row>
        <row r="694">
          <cell r="C694" t="str">
            <v>SHT0000354</v>
          </cell>
          <cell r="D694" t="str">
            <v>灰色</v>
          </cell>
          <cell r="E694" t="str">
            <v>摆轮</v>
          </cell>
          <cell r="F694" t="str">
            <v>EA</v>
          </cell>
          <cell r="G694">
            <v>44197</v>
          </cell>
          <cell r="H694">
            <v>44561</v>
          </cell>
          <cell r="I694" t="str">
            <v>P</v>
          </cell>
          <cell r="J694">
            <v>2.12</v>
          </cell>
        </row>
        <row r="695">
          <cell r="C695" t="str">
            <v>REM0000114</v>
          </cell>
          <cell r="D695" t="str">
            <v>ASA 黑色</v>
          </cell>
          <cell r="E695" t="str">
            <v>BC311卡框-右</v>
          </cell>
          <cell r="F695" t="str">
            <v>EA</v>
          </cell>
          <cell r="G695">
            <v>44743</v>
          </cell>
          <cell r="H695">
            <v>44926</v>
          </cell>
          <cell r="I695" t="str">
            <v>P</v>
          </cell>
          <cell r="J695">
            <v>2.13</v>
          </cell>
        </row>
        <row r="696">
          <cell r="C696" t="str">
            <v>REM0002669</v>
          </cell>
          <cell r="D696" t="str">
            <v>PA66-RN230</v>
          </cell>
          <cell r="E696" t="str">
            <v>豪泺十字横梁</v>
          </cell>
          <cell r="F696" t="str">
            <v>EA</v>
          </cell>
          <cell r="G696">
            <v>44197</v>
          </cell>
          <cell r="H696">
            <v>44561</v>
          </cell>
          <cell r="I696" t="str">
            <v>P</v>
          </cell>
          <cell r="J696">
            <v>2.1327</v>
          </cell>
        </row>
        <row r="697">
          <cell r="C697" t="str">
            <v>REM0002639</v>
          </cell>
          <cell r="D697" t="str">
            <v>ABS黑色</v>
          </cell>
          <cell r="E697" t="str">
            <v>曼项目前下视镜镜座下盖</v>
          </cell>
          <cell r="F697" t="str">
            <v>EA</v>
          </cell>
          <cell r="G697">
            <v>44197</v>
          </cell>
          <cell r="H697">
            <v>44561</v>
          </cell>
          <cell r="I697" t="str">
            <v>P</v>
          </cell>
          <cell r="J697">
            <v>2.16</v>
          </cell>
        </row>
        <row r="698">
          <cell r="C698" t="str">
            <v>REM0000849</v>
          </cell>
          <cell r="D698" t="str">
            <v/>
          </cell>
          <cell r="E698" t="str">
            <v>M50N左密封垫</v>
          </cell>
          <cell r="F698" t="str">
            <v>EA</v>
          </cell>
          <cell r="G698">
            <v>44743</v>
          </cell>
          <cell r="H698">
            <v>44926</v>
          </cell>
          <cell r="I698" t="str">
            <v>P</v>
          </cell>
          <cell r="J698">
            <v>2.19</v>
          </cell>
        </row>
        <row r="699">
          <cell r="C699" t="str">
            <v>REM0000875</v>
          </cell>
          <cell r="D699" t="str">
            <v/>
          </cell>
          <cell r="E699" t="str">
            <v>M50N右密封垫</v>
          </cell>
          <cell r="F699" t="str">
            <v>EA</v>
          </cell>
          <cell r="G699">
            <v>44743</v>
          </cell>
          <cell r="H699">
            <v>44926</v>
          </cell>
          <cell r="I699" t="str">
            <v>P</v>
          </cell>
          <cell r="J699">
            <v>2.19</v>
          </cell>
        </row>
        <row r="700">
          <cell r="C700" t="str">
            <v>REM0003241</v>
          </cell>
          <cell r="D700" t="str">
            <v/>
          </cell>
          <cell r="E700" t="str">
            <v>码头车前下视镜杆</v>
          </cell>
          <cell r="F700" t="str">
            <v>EA</v>
          </cell>
          <cell r="G700">
            <v>44562</v>
          </cell>
          <cell r="H700">
            <v>44926</v>
          </cell>
          <cell r="I700" t="str">
            <v>P</v>
          </cell>
          <cell r="J700">
            <v>2.19</v>
          </cell>
        </row>
        <row r="701">
          <cell r="C701" t="str">
            <v>REM0000157</v>
          </cell>
          <cell r="D701" t="str">
            <v/>
          </cell>
          <cell r="E701" t="str">
            <v>C35DB转轴</v>
          </cell>
          <cell r="F701" t="str">
            <v>EA</v>
          </cell>
          <cell r="G701">
            <v>44197</v>
          </cell>
          <cell r="H701">
            <v>44561</v>
          </cell>
          <cell r="I701" t="str">
            <v>P</v>
          </cell>
          <cell r="J701">
            <v>2.2</v>
          </cell>
        </row>
        <row r="702">
          <cell r="C702" t="str">
            <v>SHT0000771</v>
          </cell>
          <cell r="D702" t="str">
            <v>奇兵高顶H3灰色</v>
          </cell>
          <cell r="E702" t="str">
            <v>卧铺支座左侧罩壳</v>
          </cell>
          <cell r="F702" t="str">
            <v>EA</v>
          </cell>
          <cell r="G702">
            <v>44197</v>
          </cell>
          <cell r="H702">
            <v>44561</v>
          </cell>
          <cell r="I702" t="str">
            <v>P</v>
          </cell>
          <cell r="J702">
            <v>2.204</v>
          </cell>
        </row>
        <row r="703">
          <cell r="C703" t="str">
            <v>SHT0000772</v>
          </cell>
          <cell r="D703" t="str">
            <v>奇兵高顶H3灰色</v>
          </cell>
          <cell r="E703" t="str">
            <v>卧铺支座右侧罩壳</v>
          </cell>
          <cell r="F703" t="str">
            <v>EA</v>
          </cell>
          <cell r="G703">
            <v>44197</v>
          </cell>
          <cell r="H703">
            <v>44561</v>
          </cell>
          <cell r="I703" t="str">
            <v>P</v>
          </cell>
          <cell r="J703">
            <v>2.204</v>
          </cell>
        </row>
        <row r="704">
          <cell r="C704" t="str">
            <v>REM0000791</v>
          </cell>
          <cell r="D704" t="str">
            <v/>
          </cell>
          <cell r="E704" t="str">
            <v>C30D转轴左</v>
          </cell>
          <cell r="F704" t="str">
            <v>EA</v>
          </cell>
          <cell r="G704">
            <v>44197</v>
          </cell>
          <cell r="H704">
            <v>44561</v>
          </cell>
          <cell r="I704" t="str">
            <v>P</v>
          </cell>
          <cell r="J704">
            <v>2.22</v>
          </cell>
        </row>
        <row r="705">
          <cell r="C705" t="str">
            <v>REM0000818</v>
          </cell>
          <cell r="D705" t="str">
            <v/>
          </cell>
          <cell r="E705" t="str">
            <v>C30D转轴右</v>
          </cell>
          <cell r="F705" t="str">
            <v>EA</v>
          </cell>
          <cell r="G705">
            <v>44197</v>
          </cell>
          <cell r="H705">
            <v>44561</v>
          </cell>
          <cell r="I705" t="str">
            <v>P</v>
          </cell>
          <cell r="J705">
            <v>2.22</v>
          </cell>
        </row>
        <row r="706">
          <cell r="C706" t="str">
            <v>REM0000688</v>
          </cell>
          <cell r="D706" t="str">
            <v>ADC12</v>
          </cell>
          <cell r="E706" t="str">
            <v>M20左旋轴</v>
          </cell>
          <cell r="F706" t="str">
            <v>EA</v>
          </cell>
          <cell r="G706">
            <v>44197</v>
          </cell>
          <cell r="H706">
            <v>44561</v>
          </cell>
          <cell r="I706" t="str">
            <v>P</v>
          </cell>
          <cell r="J706">
            <v>2.2246</v>
          </cell>
        </row>
        <row r="707">
          <cell r="C707" t="str">
            <v>REM0002642</v>
          </cell>
          <cell r="D707" t="str">
            <v>ADC12</v>
          </cell>
          <cell r="E707" t="str">
            <v>M20右旋轴</v>
          </cell>
          <cell r="F707" t="str">
            <v>EA</v>
          </cell>
          <cell r="G707">
            <v>44197</v>
          </cell>
          <cell r="H707">
            <v>44561</v>
          </cell>
          <cell r="I707" t="str">
            <v>P</v>
          </cell>
          <cell r="J707">
            <v>2.2246</v>
          </cell>
        </row>
        <row r="708">
          <cell r="C708" t="str">
            <v>SHT0012040</v>
          </cell>
          <cell r="D708" t="str">
            <v>1.3平台</v>
          </cell>
          <cell r="E708" t="str">
            <v>升降器连接异形螺母</v>
          </cell>
          <cell r="F708" t="str">
            <v>EA</v>
          </cell>
          <cell r="G708">
            <v>44197</v>
          </cell>
          <cell r="H708">
            <v>44561</v>
          </cell>
          <cell r="I708" t="str">
            <v>P</v>
          </cell>
          <cell r="J708">
            <v>2.24</v>
          </cell>
        </row>
        <row r="709">
          <cell r="C709" t="str">
            <v>SHT0012040</v>
          </cell>
          <cell r="D709" t="str">
            <v>1.3平台</v>
          </cell>
          <cell r="E709" t="str">
            <v>升降器连接异形螺母</v>
          </cell>
          <cell r="F709" t="str">
            <v>ea</v>
          </cell>
          <cell r="G709">
            <v>44562</v>
          </cell>
          <cell r="H709">
            <v>44926</v>
          </cell>
          <cell r="I709" t="str">
            <v>P</v>
          </cell>
          <cell r="J709">
            <v>2.24</v>
          </cell>
        </row>
        <row r="710">
          <cell r="C710" t="str">
            <v>RCA0000092</v>
          </cell>
          <cell r="D710" t="str">
            <v>1B18054100002</v>
          </cell>
          <cell r="E710" t="str">
            <v>乘客拉手</v>
          </cell>
          <cell r="F710" t="str">
            <v>EA</v>
          </cell>
          <cell r="G710">
            <v>44197</v>
          </cell>
          <cell r="H710">
            <v>44561</v>
          </cell>
          <cell r="I710" t="str">
            <v>P</v>
          </cell>
          <cell r="J710">
            <v>2.25</v>
          </cell>
        </row>
        <row r="711">
          <cell r="C711" t="str">
            <v>RCA0000099</v>
          </cell>
          <cell r="D711" t="str">
            <v>1B16254250001</v>
          </cell>
          <cell r="E711" t="str">
            <v>登车拉手</v>
          </cell>
          <cell r="F711" t="str">
            <v>Ea</v>
          </cell>
          <cell r="G711">
            <v>44197</v>
          </cell>
          <cell r="H711">
            <v>44561</v>
          </cell>
          <cell r="I711" t="str">
            <v>P</v>
          </cell>
          <cell r="J711">
            <v>2.25133</v>
          </cell>
        </row>
        <row r="712">
          <cell r="C712" t="str">
            <v>SCS0001072</v>
          </cell>
          <cell r="D712" t="str">
            <v>301豪华型</v>
          </cell>
          <cell r="E712" t="str">
            <v>连动杆</v>
          </cell>
          <cell r="F712" t="str">
            <v>EA</v>
          </cell>
          <cell r="G712">
            <v>44197</v>
          </cell>
          <cell r="H712">
            <v>44561</v>
          </cell>
          <cell r="I712" t="str">
            <v>P</v>
          </cell>
          <cell r="J712">
            <v>2.27</v>
          </cell>
        </row>
        <row r="713">
          <cell r="C713" t="str">
            <v>RIM0000047</v>
          </cell>
          <cell r="D713" t="str">
            <v>1B17837100003</v>
          </cell>
          <cell r="E713" t="str">
            <v>1B178-03室内镜</v>
          </cell>
          <cell r="F713" t="str">
            <v>EA</v>
          </cell>
          <cell r="G713">
            <v>44197</v>
          </cell>
          <cell r="H713">
            <v>44561</v>
          </cell>
          <cell r="I713" t="str">
            <v>P</v>
          </cell>
          <cell r="J713">
            <v>2.28</v>
          </cell>
        </row>
        <row r="714">
          <cell r="C714" t="str">
            <v>RIM0000049</v>
          </cell>
          <cell r="D714" t="str">
            <v>1B16937100071</v>
          </cell>
          <cell r="E714" t="str">
            <v>1B169-71室内镜</v>
          </cell>
          <cell r="F714" t="str">
            <v>EA</v>
          </cell>
          <cell r="G714">
            <v>44197</v>
          </cell>
          <cell r="H714">
            <v>44561</v>
          </cell>
          <cell r="I714" t="str">
            <v>P</v>
          </cell>
          <cell r="J714">
            <v>2.28</v>
          </cell>
        </row>
        <row r="715">
          <cell r="C715" t="str">
            <v>RCA0000092</v>
          </cell>
          <cell r="D715" t="str">
            <v>1B18054100002</v>
          </cell>
          <cell r="E715" t="str">
            <v>乘客拉手</v>
          </cell>
          <cell r="F715" t="str">
            <v>EA</v>
          </cell>
          <cell r="G715">
            <v>44562</v>
          </cell>
          <cell r="H715">
            <v>44926</v>
          </cell>
          <cell r="I715" t="str">
            <v>p</v>
          </cell>
          <cell r="J715">
            <v>2.28</v>
          </cell>
        </row>
        <row r="716">
          <cell r="C716" t="str">
            <v>REM0000846</v>
          </cell>
          <cell r="D716" t="str">
            <v/>
          </cell>
          <cell r="E716" t="str">
            <v>M50N左下压盖</v>
          </cell>
          <cell r="F716" t="str">
            <v>EA</v>
          </cell>
          <cell r="G716">
            <v>44743</v>
          </cell>
          <cell r="H716">
            <v>44926</v>
          </cell>
          <cell r="I716" t="str">
            <v>P</v>
          </cell>
          <cell r="J716">
            <v>2.28</v>
          </cell>
        </row>
        <row r="717">
          <cell r="C717" t="str">
            <v>REM0000872</v>
          </cell>
          <cell r="D717" t="str">
            <v/>
          </cell>
          <cell r="E717" t="str">
            <v>M50N下压盖右</v>
          </cell>
          <cell r="F717" t="str">
            <v>EA</v>
          </cell>
          <cell r="G717">
            <v>44743</v>
          </cell>
          <cell r="H717">
            <v>44926</v>
          </cell>
          <cell r="I717" t="str">
            <v>P</v>
          </cell>
          <cell r="J717">
            <v>2.28</v>
          </cell>
        </row>
        <row r="718">
          <cell r="C718" t="str">
            <v>RCA0000002</v>
          </cell>
          <cell r="D718" t="str">
            <v>1B16282100004</v>
          </cell>
          <cell r="E718" t="str">
            <v>K1右内扣盖总成</v>
          </cell>
          <cell r="F718" t="str">
            <v>Ea</v>
          </cell>
          <cell r="G718">
            <v>44197</v>
          </cell>
          <cell r="H718">
            <v>44561</v>
          </cell>
          <cell r="I718" t="str">
            <v>P</v>
          </cell>
          <cell r="J718">
            <v>2.28407</v>
          </cell>
        </row>
        <row r="719">
          <cell r="C719" t="str">
            <v>REM0001890</v>
          </cell>
          <cell r="D719" t="str">
            <v>尼龙</v>
          </cell>
          <cell r="E719" t="str">
            <v>一汽军车压块</v>
          </cell>
          <cell r="F719" t="str">
            <v>EA</v>
          </cell>
          <cell r="G719">
            <v>44197</v>
          </cell>
          <cell r="H719">
            <v>44561</v>
          </cell>
          <cell r="I719" t="str">
            <v>P</v>
          </cell>
          <cell r="J719">
            <v>2.3</v>
          </cell>
        </row>
        <row r="720">
          <cell r="C720" t="str">
            <v>SHT0000493</v>
          </cell>
          <cell r="D720" t="str">
            <v/>
          </cell>
          <cell r="E720" t="str">
            <v>H4安全带外部罩壳浅灰</v>
          </cell>
          <cell r="F720" t="str">
            <v>EA</v>
          </cell>
          <cell r="G720">
            <v>44197</v>
          </cell>
          <cell r="H720">
            <v>44561</v>
          </cell>
          <cell r="I720" t="str">
            <v>P</v>
          </cell>
          <cell r="J720">
            <v>2.31</v>
          </cell>
        </row>
        <row r="721">
          <cell r="C721" t="str">
            <v>REM0000870</v>
          </cell>
          <cell r="D721" t="str">
            <v/>
          </cell>
          <cell r="E721" t="str">
            <v>M50N右卡框</v>
          </cell>
          <cell r="F721" t="str">
            <v>EA</v>
          </cell>
          <cell r="G721">
            <v>44743</v>
          </cell>
          <cell r="H721">
            <v>44926</v>
          </cell>
          <cell r="I721" t="str">
            <v>P</v>
          </cell>
          <cell r="J721">
            <v>2.31</v>
          </cell>
        </row>
        <row r="722">
          <cell r="C722" t="str">
            <v>SHT0000771</v>
          </cell>
          <cell r="D722" t="str">
            <v>奇兵高顶H3灰色</v>
          </cell>
          <cell r="E722" t="str">
            <v>卧铺支座左侧罩壳</v>
          </cell>
          <cell r="F722" t="str">
            <v>EA</v>
          </cell>
          <cell r="G722">
            <v>44197</v>
          </cell>
          <cell r="H722">
            <v>44561</v>
          </cell>
          <cell r="I722" t="str">
            <v>p</v>
          </cell>
          <cell r="J722">
            <v>2.32</v>
          </cell>
        </row>
        <row r="723">
          <cell r="C723" t="str">
            <v>SHT0000772</v>
          </cell>
          <cell r="D723" t="str">
            <v>奇兵高顶H3灰色</v>
          </cell>
          <cell r="E723" t="str">
            <v>卧铺支座右侧罩壳</v>
          </cell>
          <cell r="F723" t="str">
            <v>EA</v>
          </cell>
          <cell r="G723">
            <v>44197</v>
          </cell>
          <cell r="H723">
            <v>44561</v>
          </cell>
          <cell r="I723" t="str">
            <v>p</v>
          </cell>
          <cell r="J723">
            <v>2.32</v>
          </cell>
        </row>
        <row r="724">
          <cell r="C724" t="str">
            <v>SHT0000141</v>
          </cell>
          <cell r="D724" t="str">
            <v/>
          </cell>
          <cell r="E724" t="str">
            <v>H3改型司机升降把手前</v>
          </cell>
          <cell r="F724" t="str">
            <v>EA</v>
          </cell>
          <cell r="G724">
            <v>44562</v>
          </cell>
          <cell r="H724">
            <v>44926</v>
          </cell>
          <cell r="I724" t="str">
            <v>P</v>
          </cell>
          <cell r="J724">
            <v>2.32</v>
          </cell>
        </row>
        <row r="725">
          <cell r="C725" t="str">
            <v>REM0002693</v>
          </cell>
          <cell r="D725" t="str">
            <v/>
          </cell>
          <cell r="E725" t="str">
            <v>M31RB三角垫左</v>
          </cell>
          <cell r="F725" t="str">
            <v>EA</v>
          </cell>
          <cell r="G725">
            <v>44197</v>
          </cell>
          <cell r="H725">
            <v>44561</v>
          </cell>
          <cell r="I725" t="str">
            <v>P</v>
          </cell>
          <cell r="J725">
            <v>2.32</v>
          </cell>
        </row>
        <row r="726">
          <cell r="C726" t="str">
            <v>REM0002694</v>
          </cell>
          <cell r="D726" t="str">
            <v/>
          </cell>
          <cell r="E726" t="str">
            <v>M31RB三角垫右</v>
          </cell>
          <cell r="F726" t="str">
            <v>EA</v>
          </cell>
          <cell r="G726">
            <v>44197</v>
          </cell>
          <cell r="H726">
            <v>44561</v>
          </cell>
          <cell r="I726" t="str">
            <v>P</v>
          </cell>
          <cell r="J726">
            <v>2.32</v>
          </cell>
        </row>
        <row r="727">
          <cell r="C727" t="str">
            <v>SHT0000092</v>
          </cell>
          <cell r="D727" t="str">
            <v>M4灰色</v>
          </cell>
          <cell r="E727" t="str">
            <v>M4右舵副边罩壳</v>
          </cell>
          <cell r="F727" t="str">
            <v>EA</v>
          </cell>
          <cell r="G727">
            <v>44197</v>
          </cell>
          <cell r="H727">
            <v>44561</v>
          </cell>
          <cell r="I727" t="str">
            <v>P</v>
          </cell>
          <cell r="J727">
            <v>2.33</v>
          </cell>
        </row>
        <row r="728">
          <cell r="C728" t="str">
            <v>SHT0000001</v>
          </cell>
          <cell r="D728" t="str">
            <v>福田H4</v>
          </cell>
          <cell r="E728" t="str">
            <v>福田H4安全带导向板</v>
          </cell>
          <cell r="F728" t="str">
            <v>EA</v>
          </cell>
          <cell r="G728">
            <v>44197</v>
          </cell>
          <cell r="H728">
            <v>44561</v>
          </cell>
          <cell r="I728" t="str">
            <v>P</v>
          </cell>
          <cell r="J728">
            <v>2.33</v>
          </cell>
        </row>
        <row r="729">
          <cell r="C729" t="str">
            <v>REM0002153</v>
          </cell>
          <cell r="D729" t="str">
            <v/>
          </cell>
          <cell r="E729" t="str">
            <v>M31RB三角座(钢琴黑)左</v>
          </cell>
          <cell r="F729" t="str">
            <v>EA</v>
          </cell>
          <cell r="G729">
            <v>44743</v>
          </cell>
          <cell r="H729">
            <v>44926</v>
          </cell>
          <cell r="I729" t="str">
            <v>P</v>
          </cell>
          <cell r="J729">
            <v>2.33</v>
          </cell>
        </row>
        <row r="730">
          <cell r="C730" t="str">
            <v>SHT0000001</v>
          </cell>
          <cell r="D730" t="str">
            <v>福田H4</v>
          </cell>
          <cell r="E730" t="str">
            <v>福田H4安全带导向板</v>
          </cell>
          <cell r="F730" t="str">
            <v>EA</v>
          </cell>
          <cell r="G730">
            <v>44197</v>
          </cell>
          <cell r="H730">
            <v>44561</v>
          </cell>
          <cell r="I730" t="str">
            <v>P</v>
          </cell>
          <cell r="J730">
            <v>2.34</v>
          </cell>
        </row>
        <row r="731">
          <cell r="C731" t="str">
            <v>REM0000791</v>
          </cell>
          <cell r="D731" t="str">
            <v/>
          </cell>
          <cell r="E731" t="str">
            <v>C30D转轴左</v>
          </cell>
          <cell r="F731" t="str">
            <v>EA</v>
          </cell>
          <cell r="G731">
            <v>44743</v>
          </cell>
          <cell r="H731">
            <v>44926</v>
          </cell>
          <cell r="I731" t="str">
            <v>P</v>
          </cell>
          <cell r="J731">
            <v>2.34</v>
          </cell>
        </row>
        <row r="732">
          <cell r="C732" t="str">
            <v>REM0000818</v>
          </cell>
          <cell r="D732" t="str">
            <v/>
          </cell>
          <cell r="E732" t="str">
            <v>C30D转轴右</v>
          </cell>
          <cell r="F732" t="str">
            <v>EA</v>
          </cell>
          <cell r="G732">
            <v>44743</v>
          </cell>
          <cell r="H732">
            <v>44926</v>
          </cell>
          <cell r="I732" t="str">
            <v>P</v>
          </cell>
          <cell r="J732">
            <v>2.34</v>
          </cell>
        </row>
        <row r="733">
          <cell r="C733" t="str">
            <v>REM0001666</v>
          </cell>
          <cell r="D733" t="str">
            <v>组件</v>
          </cell>
          <cell r="E733" t="str">
            <v>1780下视镜镜头</v>
          </cell>
          <cell r="F733" t="str">
            <v>EA</v>
          </cell>
          <cell r="G733">
            <v>44197</v>
          </cell>
          <cell r="H733">
            <v>44561</v>
          </cell>
          <cell r="I733" t="str">
            <v>P</v>
          </cell>
          <cell r="J733">
            <v>2.3419</v>
          </cell>
        </row>
        <row r="734">
          <cell r="C734" t="str">
            <v>REM0000348</v>
          </cell>
          <cell r="D734" t="str">
            <v>ASA黑色</v>
          </cell>
          <cell r="E734" t="str">
            <v>一汽军车小镜片托</v>
          </cell>
          <cell r="F734" t="str">
            <v>EA</v>
          </cell>
          <cell r="G734">
            <v>44197</v>
          </cell>
          <cell r="H734">
            <v>44561</v>
          </cell>
          <cell r="I734" t="str">
            <v>P</v>
          </cell>
          <cell r="J734">
            <v>2.35</v>
          </cell>
        </row>
        <row r="735">
          <cell r="C735" t="str">
            <v>REM0000150</v>
          </cell>
          <cell r="D735" t="str">
            <v/>
          </cell>
          <cell r="E735" t="str">
            <v>C35DB三角护罩左</v>
          </cell>
          <cell r="F735" t="str">
            <v>EA</v>
          </cell>
          <cell r="G735">
            <v>44743</v>
          </cell>
          <cell r="H735">
            <v>44926</v>
          </cell>
          <cell r="I735" t="str">
            <v>P</v>
          </cell>
          <cell r="J735">
            <v>2.35</v>
          </cell>
        </row>
        <row r="736">
          <cell r="C736" t="str">
            <v>SHT0000447</v>
          </cell>
          <cell r="D736" t="str">
            <v>0</v>
          </cell>
          <cell r="E736" t="str">
            <v>H4升级司机坐垫前部罩壳</v>
          </cell>
          <cell r="F736" t="str">
            <v>Ea</v>
          </cell>
          <cell r="G736">
            <v>44197</v>
          </cell>
          <cell r="H736">
            <v>44561</v>
          </cell>
          <cell r="I736" t="str">
            <v>P</v>
          </cell>
          <cell r="J736">
            <v>2.38</v>
          </cell>
        </row>
        <row r="737">
          <cell r="C737" t="str">
            <v>SHT0001658</v>
          </cell>
          <cell r="D737" t="str">
            <v>0</v>
          </cell>
          <cell r="E737" t="str">
            <v>H5座垫前部罩壳</v>
          </cell>
          <cell r="F737" t="str">
            <v>EA</v>
          </cell>
          <cell r="G737">
            <v>44197</v>
          </cell>
          <cell r="H737">
            <v>44561</v>
          </cell>
          <cell r="I737" t="str">
            <v>P</v>
          </cell>
          <cell r="J737">
            <v>2.38</v>
          </cell>
        </row>
        <row r="738">
          <cell r="C738" t="str">
            <v>SCS0004978</v>
          </cell>
          <cell r="D738" t="str">
            <v/>
          </cell>
          <cell r="E738" t="str">
            <v>豪华型后旋转管总成</v>
          </cell>
          <cell r="F738" t="str">
            <v>EA</v>
          </cell>
          <cell r="G738">
            <v>44562</v>
          </cell>
          <cell r="H738">
            <v>44926</v>
          </cell>
          <cell r="I738" t="str">
            <v>P</v>
          </cell>
          <cell r="J738">
            <v>2.43</v>
          </cell>
        </row>
        <row r="739">
          <cell r="C739" t="str">
            <v>SCS0004084</v>
          </cell>
          <cell r="D739" t="str">
            <v>B40黑色</v>
          </cell>
          <cell r="E739" t="str">
            <v>B40升降器手柄新状态</v>
          </cell>
          <cell r="F739" t="str">
            <v>EA</v>
          </cell>
          <cell r="G739">
            <v>44197</v>
          </cell>
          <cell r="H739">
            <v>44561</v>
          </cell>
          <cell r="I739" t="str">
            <v>P</v>
          </cell>
          <cell r="J739">
            <v>2.432</v>
          </cell>
        </row>
        <row r="740">
          <cell r="C740" t="str">
            <v>REM0000144</v>
          </cell>
          <cell r="D740" t="str">
            <v/>
          </cell>
          <cell r="E740" t="str">
            <v>C35DB双面胶(低配)</v>
          </cell>
          <cell r="F740" t="str">
            <v>EA</v>
          </cell>
          <cell r="G740">
            <v>44197</v>
          </cell>
          <cell r="H740">
            <v>44561</v>
          </cell>
          <cell r="I740" t="str">
            <v>P</v>
          </cell>
          <cell r="J740">
            <v>2.44</v>
          </cell>
        </row>
        <row r="741">
          <cell r="C741" t="str">
            <v>REM0002693</v>
          </cell>
          <cell r="D741" t="str">
            <v/>
          </cell>
          <cell r="E741" t="str">
            <v>M31RB三角垫左</v>
          </cell>
          <cell r="F741" t="str">
            <v>EA</v>
          </cell>
          <cell r="G741">
            <v>44743</v>
          </cell>
          <cell r="H741">
            <v>44926</v>
          </cell>
          <cell r="I741" t="str">
            <v>P</v>
          </cell>
          <cell r="J741">
            <v>2.45</v>
          </cell>
        </row>
        <row r="742">
          <cell r="C742" t="str">
            <v>REM0002694</v>
          </cell>
          <cell r="D742" t="str">
            <v/>
          </cell>
          <cell r="E742" t="str">
            <v>M31RB三角垫右</v>
          </cell>
          <cell r="F742" t="str">
            <v>EA</v>
          </cell>
          <cell r="G742">
            <v>44743</v>
          </cell>
          <cell r="H742">
            <v>44926</v>
          </cell>
          <cell r="I742" t="str">
            <v>P</v>
          </cell>
          <cell r="J742">
            <v>2.45</v>
          </cell>
        </row>
        <row r="743">
          <cell r="C743" t="str">
            <v>SHT0000774</v>
          </cell>
          <cell r="D743" t="str">
            <v>上卧铺配件米黄色</v>
          </cell>
          <cell r="E743" t="str">
            <v>上卧铺支座装饰罩左</v>
          </cell>
          <cell r="F743" t="str">
            <v>EA</v>
          </cell>
          <cell r="G743">
            <v>44197</v>
          </cell>
          <cell r="H743">
            <v>44561</v>
          </cell>
          <cell r="I743" t="str">
            <v>P</v>
          </cell>
          <cell r="J743">
            <v>2.47</v>
          </cell>
        </row>
        <row r="744">
          <cell r="C744" t="str">
            <v>SHT0000775</v>
          </cell>
          <cell r="D744" t="str">
            <v>上卧铺配件米黄色</v>
          </cell>
          <cell r="E744" t="str">
            <v>上卧铺支座装饰罩右</v>
          </cell>
          <cell r="F744" t="str">
            <v>EA</v>
          </cell>
          <cell r="G744">
            <v>44197</v>
          </cell>
          <cell r="H744">
            <v>44561</v>
          </cell>
          <cell r="I744" t="str">
            <v>P</v>
          </cell>
          <cell r="J744">
            <v>2.47</v>
          </cell>
        </row>
        <row r="745">
          <cell r="C745" t="str">
            <v>RIM0000067</v>
          </cell>
          <cell r="D745" t="str">
            <v>铸铝喷涂浅灰</v>
          </cell>
          <cell r="E745" t="str">
            <v>1780室内镜杆</v>
          </cell>
          <cell r="F745" t="str">
            <v>EA</v>
          </cell>
          <cell r="G745">
            <v>44197</v>
          </cell>
          <cell r="H745">
            <v>44561</v>
          </cell>
          <cell r="I745" t="str">
            <v>P</v>
          </cell>
          <cell r="J745">
            <v>2.48</v>
          </cell>
        </row>
        <row r="746">
          <cell r="C746" t="str">
            <v>REM0000148</v>
          </cell>
          <cell r="D746" t="str">
            <v/>
          </cell>
          <cell r="E746" t="str">
            <v>C35DB低配镜壳左</v>
          </cell>
          <cell r="F746" t="str">
            <v>EA</v>
          </cell>
          <cell r="G746">
            <v>44743</v>
          </cell>
          <cell r="H746">
            <v>44926</v>
          </cell>
          <cell r="I746" t="str">
            <v>P</v>
          </cell>
          <cell r="J746">
            <v>2.48</v>
          </cell>
        </row>
        <row r="747">
          <cell r="C747" t="str">
            <v>REM0000180</v>
          </cell>
          <cell r="D747" t="str">
            <v/>
          </cell>
          <cell r="E747" t="str">
            <v>C35DB低配镜壳右</v>
          </cell>
          <cell r="F747" t="str">
            <v>EA</v>
          </cell>
          <cell r="G747">
            <v>44743</v>
          </cell>
          <cell r="H747">
            <v>44926</v>
          </cell>
          <cell r="I747" t="str">
            <v>P</v>
          </cell>
          <cell r="J747">
            <v>2.48</v>
          </cell>
        </row>
        <row r="748">
          <cell r="C748" t="str">
            <v>REM0000489</v>
          </cell>
          <cell r="D748" t="str">
            <v>ABS黑色</v>
          </cell>
          <cell r="E748" t="str">
            <v>ETX右后上镜臂上盖</v>
          </cell>
          <cell r="F748" t="str">
            <v>EA</v>
          </cell>
          <cell r="G748">
            <v>44197</v>
          </cell>
          <cell r="H748">
            <v>44561</v>
          </cell>
          <cell r="I748" t="str">
            <v>P</v>
          </cell>
          <cell r="J748">
            <v>2.49</v>
          </cell>
        </row>
        <row r="749">
          <cell r="C749" t="str">
            <v>REM0000492</v>
          </cell>
          <cell r="D749" t="str">
            <v>ABS黑色</v>
          </cell>
          <cell r="E749" t="str">
            <v>ETX右后下镜臂上盖</v>
          </cell>
          <cell r="F749" t="str">
            <v>EA</v>
          </cell>
          <cell r="G749">
            <v>44197</v>
          </cell>
          <cell r="H749">
            <v>44561</v>
          </cell>
          <cell r="I749" t="str">
            <v>P</v>
          </cell>
          <cell r="J749">
            <v>2.49</v>
          </cell>
        </row>
        <row r="750">
          <cell r="C750" t="str">
            <v>SHT0000776</v>
          </cell>
          <cell r="D750" t="str">
            <v>1B24970421005</v>
          </cell>
          <cell r="E750" t="str">
            <v>挂钩</v>
          </cell>
          <cell r="F750" t="str">
            <v>EA</v>
          </cell>
          <cell r="G750">
            <v>44562</v>
          </cell>
          <cell r="H750">
            <v>44926</v>
          </cell>
          <cell r="I750" t="str">
            <v>P</v>
          </cell>
          <cell r="J750">
            <v>2.4943</v>
          </cell>
        </row>
        <row r="751">
          <cell r="C751" t="str">
            <v>SHT0000777</v>
          </cell>
          <cell r="D751" t="str">
            <v>1B24970421013</v>
          </cell>
          <cell r="E751" t="str">
            <v>挂钩</v>
          </cell>
          <cell r="F751" t="str">
            <v>EA</v>
          </cell>
          <cell r="G751">
            <v>44562</v>
          </cell>
          <cell r="H751">
            <v>44926</v>
          </cell>
          <cell r="I751" t="str">
            <v>P</v>
          </cell>
          <cell r="J751">
            <v>2.4943</v>
          </cell>
        </row>
        <row r="752">
          <cell r="C752" t="str">
            <v>SCS0004338</v>
          </cell>
          <cell r="D752" t="str">
            <v/>
          </cell>
          <cell r="E752" t="str">
            <v>内前连动板总成</v>
          </cell>
          <cell r="F752" t="str">
            <v>EA</v>
          </cell>
          <cell r="G752">
            <v>44562</v>
          </cell>
          <cell r="H752">
            <v>44926</v>
          </cell>
          <cell r="I752" t="str">
            <v>P</v>
          </cell>
          <cell r="J752">
            <v>2.5</v>
          </cell>
        </row>
        <row r="753">
          <cell r="C753" t="str">
            <v>SCS0004340</v>
          </cell>
          <cell r="D753" t="str">
            <v/>
          </cell>
          <cell r="E753" t="str">
            <v>外前连动板总成</v>
          </cell>
          <cell r="F753" t="str">
            <v>EA</v>
          </cell>
          <cell r="G753">
            <v>44562</v>
          </cell>
          <cell r="H753">
            <v>44926</v>
          </cell>
          <cell r="I753" t="str">
            <v>P</v>
          </cell>
          <cell r="J753">
            <v>2.5</v>
          </cell>
        </row>
        <row r="754">
          <cell r="C754" t="str">
            <v>REM0002666</v>
          </cell>
          <cell r="D754" t="str">
            <v>PA66-RN230</v>
          </cell>
          <cell r="E754" t="str">
            <v>奥威十字横梁</v>
          </cell>
          <cell r="F754" t="str">
            <v>EA</v>
          </cell>
          <cell r="G754">
            <v>44197</v>
          </cell>
          <cell r="H754">
            <v>44561</v>
          </cell>
          <cell r="I754" t="str">
            <v>P</v>
          </cell>
          <cell r="J754">
            <v>2.5044</v>
          </cell>
        </row>
        <row r="755">
          <cell r="C755" t="str">
            <v>REM0002154</v>
          </cell>
          <cell r="D755" t="str">
            <v/>
          </cell>
          <cell r="E755" t="str">
            <v>M31RB三角座(钢琴黑)右</v>
          </cell>
          <cell r="F755" t="str">
            <v>EA</v>
          </cell>
          <cell r="G755">
            <v>44743</v>
          </cell>
          <cell r="H755">
            <v>44926</v>
          </cell>
          <cell r="I755" t="str">
            <v>P</v>
          </cell>
          <cell r="J755">
            <v>2.52</v>
          </cell>
        </row>
        <row r="756">
          <cell r="C756" t="str">
            <v>REM0000789</v>
          </cell>
          <cell r="D756" t="str">
            <v/>
          </cell>
          <cell r="E756" t="str">
            <v>C33D下盖板左</v>
          </cell>
          <cell r="F756" t="str">
            <v>EA</v>
          </cell>
          <cell r="G756">
            <v>44197</v>
          </cell>
          <cell r="H756">
            <v>44561</v>
          </cell>
          <cell r="I756" t="str">
            <v>P</v>
          </cell>
          <cell r="J756">
            <v>2.55</v>
          </cell>
        </row>
        <row r="757">
          <cell r="C757" t="str">
            <v>REM0000816</v>
          </cell>
          <cell r="D757" t="str">
            <v/>
          </cell>
          <cell r="E757" t="str">
            <v>C33D下盖板右</v>
          </cell>
          <cell r="F757" t="str">
            <v>EA</v>
          </cell>
          <cell r="G757">
            <v>44197</v>
          </cell>
          <cell r="H757">
            <v>44561</v>
          </cell>
          <cell r="I757" t="str">
            <v>P</v>
          </cell>
          <cell r="J757">
            <v>2.55</v>
          </cell>
        </row>
        <row r="758">
          <cell r="C758" t="str">
            <v>SCS0001134</v>
          </cell>
          <cell r="D758" t="str">
            <v>C33D后排 临港</v>
          </cell>
          <cell r="E758" t="str">
            <v>后排靠背锁安装支架左</v>
          </cell>
          <cell r="F758" t="str">
            <v>EA</v>
          </cell>
          <cell r="G758">
            <v>44197</v>
          </cell>
          <cell r="H758">
            <v>44561</v>
          </cell>
          <cell r="I758" t="str">
            <v>P</v>
          </cell>
          <cell r="J758">
            <v>2.56</v>
          </cell>
        </row>
        <row r="759">
          <cell r="C759" t="str">
            <v>SCS0001163</v>
          </cell>
          <cell r="D759" t="str">
            <v>C33D临港</v>
          </cell>
          <cell r="E759" t="str">
            <v>四分靠背骨锁安装支架</v>
          </cell>
          <cell r="F759" t="str">
            <v>EA</v>
          </cell>
          <cell r="G759">
            <v>44197</v>
          </cell>
          <cell r="H759">
            <v>44561</v>
          </cell>
          <cell r="I759" t="str">
            <v>P</v>
          </cell>
          <cell r="J759">
            <v>2.56</v>
          </cell>
        </row>
        <row r="760">
          <cell r="C760" t="str">
            <v>SCS0004084</v>
          </cell>
          <cell r="D760" t="str">
            <v>B40黑色</v>
          </cell>
          <cell r="E760" t="str">
            <v>B40升降器手柄新状态</v>
          </cell>
          <cell r="F760" t="str">
            <v>EA</v>
          </cell>
          <cell r="G760">
            <v>44197</v>
          </cell>
          <cell r="H760">
            <v>44561</v>
          </cell>
          <cell r="I760" t="str">
            <v>p</v>
          </cell>
          <cell r="J760">
            <v>2.56</v>
          </cell>
        </row>
        <row r="761">
          <cell r="C761" t="str">
            <v>REM0000790</v>
          </cell>
          <cell r="D761" t="str">
            <v/>
          </cell>
          <cell r="E761" t="str">
            <v>C30D左三角垫</v>
          </cell>
          <cell r="F761" t="str">
            <v>EA</v>
          </cell>
          <cell r="G761">
            <v>44197</v>
          </cell>
          <cell r="H761">
            <v>44561</v>
          </cell>
          <cell r="I761" t="str">
            <v>P</v>
          </cell>
          <cell r="J761">
            <v>2.56</v>
          </cell>
        </row>
        <row r="762">
          <cell r="C762" t="str">
            <v>REM0000847</v>
          </cell>
          <cell r="D762" t="str">
            <v/>
          </cell>
          <cell r="E762" t="str">
            <v>M50N转轴左</v>
          </cell>
          <cell r="F762" t="str">
            <v>EA</v>
          </cell>
          <cell r="G762">
            <v>44197</v>
          </cell>
          <cell r="H762">
            <v>44561</v>
          </cell>
          <cell r="I762" t="str">
            <v>P</v>
          </cell>
          <cell r="J762">
            <v>2.56</v>
          </cell>
        </row>
        <row r="763">
          <cell r="C763" t="str">
            <v>REM0000873</v>
          </cell>
          <cell r="D763" t="str">
            <v/>
          </cell>
          <cell r="E763" t="str">
            <v>M50N转轴右</v>
          </cell>
          <cell r="F763" t="str">
            <v>EA</v>
          </cell>
          <cell r="G763">
            <v>44197</v>
          </cell>
          <cell r="H763">
            <v>44561</v>
          </cell>
          <cell r="I763" t="str">
            <v>P</v>
          </cell>
          <cell r="J763">
            <v>2.56</v>
          </cell>
        </row>
        <row r="764">
          <cell r="C764" t="str">
            <v>BEC0000050</v>
          </cell>
          <cell r="D764" t="str">
            <v>组件</v>
          </cell>
          <cell r="E764" t="str">
            <v>翘板式开关</v>
          </cell>
          <cell r="F764" t="str">
            <v>EA</v>
          </cell>
          <cell r="G764">
            <v>44197</v>
          </cell>
          <cell r="H764">
            <v>44561</v>
          </cell>
          <cell r="I764" t="str">
            <v>P</v>
          </cell>
          <cell r="J764">
            <v>2.5603</v>
          </cell>
        </row>
        <row r="765">
          <cell r="C765" t="str">
            <v>RCA0000103</v>
          </cell>
          <cell r="D765" t="str">
            <v>L0542070702A0</v>
          </cell>
          <cell r="E765" t="str">
            <v>乘客拉手(国五小卡2)</v>
          </cell>
          <cell r="F765" t="str">
            <v>EA</v>
          </cell>
          <cell r="G765">
            <v>44562</v>
          </cell>
          <cell r="H765">
            <v>44926</v>
          </cell>
          <cell r="I765" t="str">
            <v>P</v>
          </cell>
          <cell r="J765">
            <v>2.5654</v>
          </cell>
        </row>
        <row r="766">
          <cell r="C766" t="str">
            <v>RCA0000104</v>
          </cell>
          <cell r="D766" t="str">
            <v>L0541010040A0</v>
          </cell>
          <cell r="E766" t="str">
            <v>乘客拉手</v>
          </cell>
          <cell r="F766" t="str">
            <v>EA</v>
          </cell>
          <cell r="G766">
            <v>44562</v>
          </cell>
          <cell r="H766">
            <v>44926</v>
          </cell>
          <cell r="I766" t="str">
            <v>P</v>
          </cell>
          <cell r="J766">
            <v>2.5654</v>
          </cell>
        </row>
        <row r="767">
          <cell r="C767" t="str">
            <v>RCA0000103</v>
          </cell>
          <cell r="D767" t="str">
            <v>L0542070702A0</v>
          </cell>
          <cell r="E767" t="str">
            <v>乘客拉手(国五小卡2)</v>
          </cell>
          <cell r="F767" t="str">
            <v>EA</v>
          </cell>
          <cell r="G767">
            <v>44562</v>
          </cell>
          <cell r="H767">
            <v>44926</v>
          </cell>
          <cell r="I767" t="str">
            <v>P</v>
          </cell>
          <cell r="J767">
            <v>2.56548</v>
          </cell>
        </row>
        <row r="768">
          <cell r="C768" t="str">
            <v>RCA0000104</v>
          </cell>
          <cell r="D768" t="str">
            <v>L0541010040A0</v>
          </cell>
          <cell r="E768" t="str">
            <v>乘客拉手</v>
          </cell>
          <cell r="F768" t="str">
            <v>EA</v>
          </cell>
          <cell r="G768">
            <v>44562</v>
          </cell>
          <cell r="H768">
            <v>44926</v>
          </cell>
          <cell r="I768" t="str">
            <v>P</v>
          </cell>
          <cell r="J768">
            <v>2.56548</v>
          </cell>
        </row>
        <row r="769">
          <cell r="C769" t="str">
            <v>RCA0000103</v>
          </cell>
          <cell r="D769" t="str">
            <v>L0542070702A0</v>
          </cell>
          <cell r="E769" t="str">
            <v>乘客拉手(国五小卡2)</v>
          </cell>
          <cell r="F769" t="str">
            <v>Ea</v>
          </cell>
          <cell r="G769">
            <v>44197</v>
          </cell>
          <cell r="H769">
            <v>44561</v>
          </cell>
          <cell r="I769" t="str">
            <v>P</v>
          </cell>
          <cell r="J769">
            <v>2.56637</v>
          </cell>
        </row>
        <row r="770">
          <cell r="C770" t="str">
            <v>RCA0000103</v>
          </cell>
          <cell r="D770" t="str">
            <v>L0542070702A0</v>
          </cell>
          <cell r="E770" t="str">
            <v>乘客拉手(国五小卡2)</v>
          </cell>
          <cell r="F770" t="str">
            <v>EA</v>
          </cell>
          <cell r="G770">
            <v>44197</v>
          </cell>
          <cell r="H770">
            <v>44561</v>
          </cell>
          <cell r="I770" t="str">
            <v>P</v>
          </cell>
          <cell r="J770">
            <v>2.56637</v>
          </cell>
        </row>
        <row r="771">
          <cell r="C771" t="str">
            <v>RCA0000104</v>
          </cell>
          <cell r="D771" t="str">
            <v>L0541010040A0</v>
          </cell>
          <cell r="E771" t="str">
            <v>乘客拉手</v>
          </cell>
          <cell r="F771" t="str">
            <v>EA</v>
          </cell>
          <cell r="G771">
            <v>44197</v>
          </cell>
          <cell r="H771">
            <v>44561</v>
          </cell>
          <cell r="I771" t="str">
            <v>P</v>
          </cell>
          <cell r="J771">
            <v>2.56637</v>
          </cell>
        </row>
        <row r="772">
          <cell r="C772" t="str">
            <v>SHT0001676</v>
          </cell>
          <cell r="D772" t="str">
            <v>印标识状态</v>
          </cell>
          <cell r="E772" t="str">
            <v>X3000副仰角手柄(灰)</v>
          </cell>
          <cell r="F772" t="str">
            <v>EA</v>
          </cell>
          <cell r="G772">
            <v>44562</v>
          </cell>
          <cell r="H772">
            <v>44926</v>
          </cell>
          <cell r="I772" t="str">
            <v>P</v>
          </cell>
          <cell r="J772">
            <v>2.57</v>
          </cell>
        </row>
        <row r="773">
          <cell r="C773" t="str">
            <v>RCA0000066</v>
          </cell>
          <cell r="D773" t="str">
            <v>1B18054100802</v>
          </cell>
          <cell r="E773" t="str">
            <v>乘客拉手</v>
          </cell>
          <cell r="F773" t="str">
            <v>EA</v>
          </cell>
          <cell r="G773">
            <v>44197</v>
          </cell>
          <cell r="H773">
            <v>44561</v>
          </cell>
          <cell r="I773" t="str">
            <v>P</v>
          </cell>
          <cell r="J773">
            <v>2.57</v>
          </cell>
        </row>
        <row r="774">
          <cell r="C774" t="str">
            <v>RCA0000095</v>
          </cell>
          <cell r="D774" t="str">
            <v>1B18054100801</v>
          </cell>
          <cell r="E774" t="str">
            <v>登车扶手</v>
          </cell>
          <cell r="F774" t="str">
            <v>EA</v>
          </cell>
          <cell r="G774">
            <v>44197</v>
          </cell>
          <cell r="H774">
            <v>44561</v>
          </cell>
          <cell r="I774" t="str">
            <v>P</v>
          </cell>
          <cell r="J774">
            <v>2.57</v>
          </cell>
        </row>
        <row r="775">
          <cell r="C775" t="str">
            <v>REM0000144</v>
          </cell>
          <cell r="D775" t="str">
            <v/>
          </cell>
          <cell r="E775" t="str">
            <v>C35DB双面胶(低配)</v>
          </cell>
          <cell r="F775" t="str">
            <v>EA</v>
          </cell>
          <cell r="G775">
            <v>44743</v>
          </cell>
          <cell r="H775">
            <v>44926</v>
          </cell>
          <cell r="I775" t="str">
            <v>P</v>
          </cell>
          <cell r="J775">
            <v>2.58</v>
          </cell>
        </row>
        <row r="776">
          <cell r="C776" t="str">
            <v>SHT0000774</v>
          </cell>
          <cell r="D776" t="str">
            <v>上卧铺配件米黄色</v>
          </cell>
          <cell r="E776" t="str">
            <v>上卧铺支座装饰罩左</v>
          </cell>
          <cell r="F776" t="str">
            <v>EA</v>
          </cell>
          <cell r="G776">
            <v>44197</v>
          </cell>
          <cell r="H776">
            <v>44561</v>
          </cell>
          <cell r="I776" t="str">
            <v>p</v>
          </cell>
          <cell r="J776">
            <v>2.6</v>
          </cell>
        </row>
        <row r="777">
          <cell r="C777" t="str">
            <v>SHT0000775</v>
          </cell>
          <cell r="D777" t="str">
            <v>上卧铺配件米黄色</v>
          </cell>
          <cell r="E777" t="str">
            <v>上卧铺支座装饰罩右</v>
          </cell>
          <cell r="F777" t="str">
            <v>EA</v>
          </cell>
          <cell r="G777">
            <v>44197</v>
          </cell>
          <cell r="H777">
            <v>44561</v>
          </cell>
          <cell r="I777" t="str">
            <v>p</v>
          </cell>
          <cell r="J777">
            <v>2.6</v>
          </cell>
        </row>
        <row r="778">
          <cell r="C778" t="str">
            <v>REM0000182</v>
          </cell>
          <cell r="D778" t="str">
            <v/>
          </cell>
          <cell r="E778" t="str">
            <v>C35DB三角护罩右</v>
          </cell>
          <cell r="F778" t="str">
            <v>EA</v>
          </cell>
          <cell r="G778">
            <v>44743</v>
          </cell>
          <cell r="H778">
            <v>44926</v>
          </cell>
          <cell r="I778" t="str">
            <v>P</v>
          </cell>
          <cell r="J778">
            <v>2.6</v>
          </cell>
        </row>
        <row r="779">
          <cell r="C779" t="str">
            <v>REM0000817</v>
          </cell>
          <cell r="D779" t="str">
            <v/>
          </cell>
          <cell r="E779" t="str">
            <v>C30D右三角垫</v>
          </cell>
          <cell r="F779" t="str">
            <v>EA</v>
          </cell>
          <cell r="G779">
            <v>44197</v>
          </cell>
          <cell r="H779">
            <v>44561</v>
          </cell>
          <cell r="I779" t="str">
            <v>P</v>
          </cell>
          <cell r="J779">
            <v>2.61</v>
          </cell>
        </row>
        <row r="780">
          <cell r="C780" t="str">
            <v>TMA0000248</v>
          </cell>
          <cell r="D780" t="str">
            <v>AB楞 660x230x220</v>
          </cell>
          <cell r="E780" t="str">
            <v>捷运连接杆纸箱左</v>
          </cell>
          <cell r="F780" t="str">
            <v>EA</v>
          </cell>
          <cell r="G780">
            <v>44197</v>
          </cell>
          <cell r="H780">
            <v>44561</v>
          </cell>
          <cell r="I780" t="str">
            <v>P</v>
          </cell>
          <cell r="J780">
            <v>2.6154</v>
          </cell>
        </row>
        <row r="781">
          <cell r="C781" t="str">
            <v>SHT0000776</v>
          </cell>
          <cell r="D781" t="str">
            <v>1B24970421005</v>
          </cell>
          <cell r="E781" t="str">
            <v>挂钩</v>
          </cell>
          <cell r="F781" t="str">
            <v>EA</v>
          </cell>
          <cell r="G781">
            <v>44197</v>
          </cell>
          <cell r="H781">
            <v>44561</v>
          </cell>
          <cell r="I781" t="str">
            <v>P</v>
          </cell>
          <cell r="J781">
            <v>2.622</v>
          </cell>
        </row>
        <row r="782">
          <cell r="C782" t="str">
            <v>SHT0000777</v>
          </cell>
          <cell r="D782" t="str">
            <v>1B24970421013</v>
          </cell>
          <cell r="E782" t="str">
            <v>挂钩</v>
          </cell>
          <cell r="F782" t="str">
            <v>EA</v>
          </cell>
          <cell r="G782">
            <v>44197</v>
          </cell>
          <cell r="H782">
            <v>44561</v>
          </cell>
          <cell r="I782" t="str">
            <v>P</v>
          </cell>
          <cell r="J782">
            <v>2.622</v>
          </cell>
        </row>
        <row r="783">
          <cell r="C783" t="str">
            <v>SHT0000776</v>
          </cell>
          <cell r="D783" t="str">
            <v>1B24970421005</v>
          </cell>
          <cell r="E783" t="str">
            <v>挂钩</v>
          </cell>
          <cell r="F783" t="str">
            <v>EA</v>
          </cell>
          <cell r="G783">
            <v>44197</v>
          </cell>
          <cell r="H783">
            <v>44561</v>
          </cell>
          <cell r="I783" t="str">
            <v>p</v>
          </cell>
          <cell r="J783">
            <v>2.63</v>
          </cell>
        </row>
        <row r="784">
          <cell r="C784" t="str">
            <v>SHT0000777</v>
          </cell>
          <cell r="D784" t="str">
            <v>1B24970421013</v>
          </cell>
          <cell r="E784" t="str">
            <v>挂钩</v>
          </cell>
          <cell r="F784" t="str">
            <v>EA</v>
          </cell>
          <cell r="G784">
            <v>44197</v>
          </cell>
          <cell r="H784">
            <v>44561</v>
          </cell>
          <cell r="I784" t="str">
            <v>p</v>
          </cell>
          <cell r="J784">
            <v>2.63</v>
          </cell>
        </row>
        <row r="785">
          <cell r="C785" t="str">
            <v>RSM0000220</v>
          </cell>
          <cell r="D785" t="str">
            <v>PP</v>
          </cell>
          <cell r="E785" t="str">
            <v>ETX路面镜体</v>
          </cell>
          <cell r="F785" t="str">
            <v>EA</v>
          </cell>
          <cell r="G785">
            <v>44197</v>
          </cell>
          <cell r="H785">
            <v>44561</v>
          </cell>
          <cell r="I785" t="str">
            <v>P</v>
          </cell>
          <cell r="J785">
            <v>2.63</v>
          </cell>
        </row>
        <row r="786">
          <cell r="C786" t="str">
            <v>SHT0001660</v>
          </cell>
          <cell r="D786" t="str">
            <v>印标识状态</v>
          </cell>
          <cell r="E786" t="str">
            <v>X3000正司机调角器手柄灰</v>
          </cell>
          <cell r="F786" t="str">
            <v>EA</v>
          </cell>
          <cell r="G786">
            <v>44197</v>
          </cell>
          <cell r="H786">
            <v>44561</v>
          </cell>
          <cell r="I786" t="str">
            <v>P</v>
          </cell>
          <cell r="J786">
            <v>2.64</v>
          </cell>
        </row>
        <row r="787">
          <cell r="C787" t="str">
            <v>SHT0001660</v>
          </cell>
          <cell r="D787" t="str">
            <v>印标识状态</v>
          </cell>
          <cell r="E787" t="str">
            <v>X3000正司机调角器手柄灰</v>
          </cell>
          <cell r="F787" t="str">
            <v>ea</v>
          </cell>
          <cell r="G787">
            <v>44562</v>
          </cell>
          <cell r="H787">
            <v>44926</v>
          </cell>
          <cell r="I787" t="str">
            <v>P</v>
          </cell>
          <cell r="J787">
            <v>2.64</v>
          </cell>
        </row>
        <row r="788">
          <cell r="C788" t="str">
            <v>SHT0001673</v>
          </cell>
          <cell r="D788" t="str">
            <v>印标识状态</v>
          </cell>
          <cell r="E788" t="str">
            <v>X3000副司机调角器手柄灰</v>
          </cell>
          <cell r="F788" t="str">
            <v>EA</v>
          </cell>
          <cell r="G788">
            <v>44197</v>
          </cell>
          <cell r="H788">
            <v>44561</v>
          </cell>
          <cell r="I788" t="str">
            <v>P</v>
          </cell>
          <cell r="J788">
            <v>2.64</v>
          </cell>
        </row>
        <row r="789">
          <cell r="C789" t="str">
            <v>SHT0001673</v>
          </cell>
          <cell r="D789" t="str">
            <v>印标识状态</v>
          </cell>
          <cell r="E789" t="str">
            <v>X3000副司机调角器手柄灰</v>
          </cell>
          <cell r="F789" t="str">
            <v>ea</v>
          </cell>
          <cell r="G789">
            <v>44562</v>
          </cell>
          <cell r="H789">
            <v>44926</v>
          </cell>
          <cell r="I789" t="str">
            <v>P</v>
          </cell>
          <cell r="J789">
            <v>2.64</v>
          </cell>
        </row>
        <row r="790">
          <cell r="C790" t="str">
            <v>SHT0010982</v>
          </cell>
          <cell r="D790" t="str">
            <v>印标识状态</v>
          </cell>
          <cell r="E790" t="str">
            <v>X3000正司机调角器手柄</v>
          </cell>
          <cell r="F790" t="str">
            <v>EA</v>
          </cell>
          <cell r="G790">
            <v>44562</v>
          </cell>
          <cell r="H790">
            <v>44926</v>
          </cell>
          <cell r="I790" t="str">
            <v>p</v>
          </cell>
          <cell r="J790">
            <v>2.64</v>
          </cell>
        </row>
        <row r="791">
          <cell r="C791" t="str">
            <v>SHT0002593</v>
          </cell>
          <cell r="D791" t="str">
            <v/>
          </cell>
          <cell r="E791" t="str">
            <v>X3000正司机调角器手柄</v>
          </cell>
          <cell r="F791" t="str">
            <v>EA</v>
          </cell>
          <cell r="G791">
            <v>44197</v>
          </cell>
          <cell r="H791">
            <v>44561</v>
          </cell>
          <cell r="I791" t="str">
            <v>P</v>
          </cell>
          <cell r="J791">
            <v>2.64</v>
          </cell>
        </row>
        <row r="792">
          <cell r="C792" t="str">
            <v>SHT0002594</v>
          </cell>
          <cell r="D792" t="str">
            <v/>
          </cell>
          <cell r="E792" t="str">
            <v>X3000副司机调角器手柄</v>
          </cell>
          <cell r="F792" t="str">
            <v>EA</v>
          </cell>
          <cell r="G792">
            <v>44197</v>
          </cell>
          <cell r="H792">
            <v>44561</v>
          </cell>
          <cell r="I792" t="str">
            <v>P</v>
          </cell>
          <cell r="J792">
            <v>2.64</v>
          </cell>
        </row>
        <row r="793">
          <cell r="C793" t="str">
            <v>SHT0010982</v>
          </cell>
          <cell r="D793" t="str">
            <v>印标识状态</v>
          </cell>
          <cell r="E793" t="str">
            <v>X3000正司机调角器手柄</v>
          </cell>
          <cell r="F793" t="str">
            <v>EA</v>
          </cell>
          <cell r="G793">
            <v>44197</v>
          </cell>
          <cell r="H793">
            <v>44561</v>
          </cell>
          <cell r="I793" t="str">
            <v>P</v>
          </cell>
          <cell r="J793">
            <v>2.64</v>
          </cell>
        </row>
        <row r="794">
          <cell r="C794" t="str">
            <v>SHT0010983</v>
          </cell>
          <cell r="D794" t="str">
            <v>印标识状态</v>
          </cell>
          <cell r="E794" t="str">
            <v>X3000副司机调角器手柄</v>
          </cell>
          <cell r="F794" t="str">
            <v>EA</v>
          </cell>
          <cell r="G794">
            <v>44197</v>
          </cell>
          <cell r="H794">
            <v>44561</v>
          </cell>
          <cell r="I794" t="str">
            <v>P</v>
          </cell>
          <cell r="J794">
            <v>2.64</v>
          </cell>
        </row>
        <row r="795">
          <cell r="C795" t="str">
            <v>TMA0000009</v>
          </cell>
          <cell r="D795" t="str">
            <v/>
          </cell>
          <cell r="E795" t="str">
            <v>C35DB内盒(含内隔板)</v>
          </cell>
          <cell r="F795" t="str">
            <v>EA</v>
          </cell>
          <cell r="G795">
            <v>44197</v>
          </cell>
          <cell r="H795">
            <v>44561</v>
          </cell>
          <cell r="I795" t="str">
            <v>P</v>
          </cell>
          <cell r="J795">
            <v>2.65</v>
          </cell>
        </row>
        <row r="796">
          <cell r="C796" t="str">
            <v>RSM0000022</v>
          </cell>
          <cell r="D796" t="str">
            <v>组件</v>
          </cell>
          <cell r="E796" t="str">
            <v>小欧曼下视镜头</v>
          </cell>
          <cell r="F796" t="str">
            <v>EA</v>
          </cell>
          <cell r="G796">
            <v>44197</v>
          </cell>
          <cell r="H796">
            <v>44561</v>
          </cell>
          <cell r="I796" t="str">
            <v>P</v>
          </cell>
          <cell r="J796">
            <v>2.6569</v>
          </cell>
        </row>
        <row r="797">
          <cell r="C797" t="str">
            <v>TMA0000502</v>
          </cell>
          <cell r="D797" t="str">
            <v/>
          </cell>
          <cell r="E797" t="str">
            <v>C33DB后视镜内包装箱</v>
          </cell>
          <cell r="F797" t="str">
            <v>EA</v>
          </cell>
          <cell r="G797">
            <v>44197</v>
          </cell>
          <cell r="H797">
            <v>44561</v>
          </cell>
          <cell r="I797" t="str">
            <v>P</v>
          </cell>
          <cell r="J797">
            <v>2.69</v>
          </cell>
        </row>
        <row r="798">
          <cell r="C798" t="str">
            <v>TMA0000399</v>
          </cell>
          <cell r="D798" t="str">
            <v>AB楞 490*260*400</v>
          </cell>
          <cell r="E798" t="str">
            <v>1029纸箱</v>
          </cell>
          <cell r="F798" t="str">
            <v>EA</v>
          </cell>
          <cell r="G798">
            <v>44197</v>
          </cell>
          <cell r="H798">
            <v>44561</v>
          </cell>
          <cell r="I798" t="str">
            <v>P</v>
          </cell>
          <cell r="J798">
            <v>2.6925</v>
          </cell>
        </row>
        <row r="799">
          <cell r="C799" t="str">
            <v>RSM0000336</v>
          </cell>
          <cell r="D799" t="str">
            <v>810W63731-0378/2</v>
          </cell>
          <cell r="E799" t="str">
            <v>曼项目前下视镜密封垫</v>
          </cell>
          <cell r="F799" t="str">
            <v>EA</v>
          </cell>
          <cell r="G799">
            <v>44197</v>
          </cell>
          <cell r="H799">
            <v>44561</v>
          </cell>
          <cell r="I799" t="str">
            <v>P</v>
          </cell>
          <cell r="J799">
            <v>2.7</v>
          </cell>
        </row>
        <row r="800">
          <cell r="C800" t="str">
            <v>REM0000790</v>
          </cell>
          <cell r="D800" t="str">
            <v/>
          </cell>
          <cell r="E800" t="str">
            <v>C30D左三角垫</v>
          </cell>
          <cell r="F800" t="str">
            <v>EA</v>
          </cell>
          <cell r="G800">
            <v>44743</v>
          </cell>
          <cell r="H800">
            <v>44926</v>
          </cell>
          <cell r="I800" t="str">
            <v>P</v>
          </cell>
          <cell r="J800">
            <v>2.7</v>
          </cell>
        </row>
        <row r="801">
          <cell r="C801" t="str">
            <v>REM0000847</v>
          </cell>
          <cell r="D801" t="str">
            <v/>
          </cell>
          <cell r="E801" t="str">
            <v>M50N转轴左</v>
          </cell>
          <cell r="F801" t="str">
            <v>EA</v>
          </cell>
          <cell r="G801">
            <v>44743</v>
          </cell>
          <cell r="H801">
            <v>44926</v>
          </cell>
          <cell r="I801" t="str">
            <v>P</v>
          </cell>
          <cell r="J801">
            <v>2.7</v>
          </cell>
        </row>
        <row r="802">
          <cell r="C802" t="str">
            <v>REM0000873</v>
          </cell>
          <cell r="D802" t="str">
            <v/>
          </cell>
          <cell r="E802" t="str">
            <v>M50N转轴右</v>
          </cell>
          <cell r="F802" t="str">
            <v>EA</v>
          </cell>
          <cell r="G802">
            <v>44743</v>
          </cell>
          <cell r="H802">
            <v>44926</v>
          </cell>
          <cell r="I802" t="str">
            <v>P</v>
          </cell>
          <cell r="J802">
            <v>2.7</v>
          </cell>
        </row>
        <row r="803">
          <cell r="C803" t="str">
            <v>REM0000147</v>
          </cell>
          <cell r="D803" t="str">
            <v/>
          </cell>
          <cell r="E803" t="str">
            <v>C35DB面罩左</v>
          </cell>
          <cell r="F803" t="str">
            <v>EA</v>
          </cell>
          <cell r="G803">
            <v>44743</v>
          </cell>
          <cell r="H803">
            <v>44926</v>
          </cell>
          <cell r="I803" t="str">
            <v>P</v>
          </cell>
          <cell r="J803">
            <v>2.74</v>
          </cell>
        </row>
        <row r="804">
          <cell r="C804" t="str">
            <v>REM0000179</v>
          </cell>
          <cell r="D804" t="str">
            <v/>
          </cell>
          <cell r="E804" t="str">
            <v>C35DB面罩右</v>
          </cell>
          <cell r="F804" t="str">
            <v>EA</v>
          </cell>
          <cell r="G804">
            <v>44743</v>
          </cell>
          <cell r="H804">
            <v>44926</v>
          </cell>
          <cell r="I804" t="str">
            <v>P</v>
          </cell>
          <cell r="J804">
            <v>2.74</v>
          </cell>
        </row>
        <row r="805">
          <cell r="C805" t="str">
            <v>SHT0000776</v>
          </cell>
          <cell r="D805" t="str">
            <v>1B24970421005</v>
          </cell>
          <cell r="E805" t="str">
            <v>挂钩</v>
          </cell>
          <cell r="F805" t="str">
            <v>EA</v>
          </cell>
          <cell r="G805">
            <v>44197</v>
          </cell>
          <cell r="H805">
            <v>44561</v>
          </cell>
          <cell r="I805" t="str">
            <v>p</v>
          </cell>
          <cell r="J805">
            <v>2.76</v>
          </cell>
        </row>
        <row r="806">
          <cell r="C806" t="str">
            <v>SHT0000777</v>
          </cell>
          <cell r="D806" t="str">
            <v>1B24970421013</v>
          </cell>
          <cell r="E806" t="str">
            <v>挂钩</v>
          </cell>
          <cell r="F806" t="str">
            <v>EA</v>
          </cell>
          <cell r="G806">
            <v>44197</v>
          </cell>
          <cell r="H806">
            <v>44561</v>
          </cell>
          <cell r="I806" t="str">
            <v>p</v>
          </cell>
          <cell r="J806">
            <v>2.76</v>
          </cell>
        </row>
        <row r="807">
          <cell r="C807" t="str">
            <v>REM0000817</v>
          </cell>
          <cell r="D807" t="str">
            <v/>
          </cell>
          <cell r="E807" t="str">
            <v>C30D右三角垫</v>
          </cell>
          <cell r="F807" t="str">
            <v>EA</v>
          </cell>
          <cell r="G807">
            <v>44743</v>
          </cell>
          <cell r="H807">
            <v>44926</v>
          </cell>
          <cell r="I807" t="str">
            <v>P</v>
          </cell>
          <cell r="J807">
            <v>2.76</v>
          </cell>
        </row>
        <row r="808">
          <cell r="C808" t="str">
            <v>SCS0004599</v>
          </cell>
          <cell r="D808" t="str">
            <v/>
          </cell>
          <cell r="E808" t="str">
            <v>联动杆</v>
          </cell>
          <cell r="F808" t="str">
            <v>EA</v>
          </cell>
          <cell r="G808">
            <v>44562</v>
          </cell>
          <cell r="H808">
            <v>44926</v>
          </cell>
          <cell r="I808" t="str">
            <v>P</v>
          </cell>
          <cell r="J808">
            <v>2.78</v>
          </cell>
        </row>
        <row r="809">
          <cell r="C809" t="str">
            <v>SCS0004982</v>
          </cell>
          <cell r="D809" t="str">
            <v>C32B电泳</v>
          </cell>
          <cell r="E809" t="str">
            <v>左后侧横梁支撑板</v>
          </cell>
          <cell r="F809" t="str">
            <v>EA</v>
          </cell>
          <cell r="G809">
            <v>44197</v>
          </cell>
          <cell r="H809">
            <v>44561</v>
          </cell>
          <cell r="I809" t="str">
            <v>p</v>
          </cell>
          <cell r="J809">
            <v>2.79</v>
          </cell>
        </row>
        <row r="810">
          <cell r="C810" t="str">
            <v>SCS0004982</v>
          </cell>
          <cell r="D810" t="str">
            <v>C32B电泳</v>
          </cell>
          <cell r="E810" t="str">
            <v>左后侧横梁支撑板</v>
          </cell>
          <cell r="F810" t="str">
            <v>EA</v>
          </cell>
          <cell r="G810">
            <v>44593</v>
          </cell>
          <cell r="H810">
            <v>44926</v>
          </cell>
          <cell r="I810" t="str">
            <v>P</v>
          </cell>
          <cell r="J810">
            <v>2.79</v>
          </cell>
        </row>
        <row r="811">
          <cell r="C811" t="str">
            <v>REM0000905</v>
          </cell>
          <cell r="D811" t="str">
            <v/>
          </cell>
          <cell r="E811" t="str">
            <v>M50N双面胶</v>
          </cell>
          <cell r="F811" t="str">
            <v>EA</v>
          </cell>
          <cell r="G811">
            <v>44197</v>
          </cell>
          <cell r="H811">
            <v>44561</v>
          </cell>
          <cell r="I811" t="str">
            <v>P</v>
          </cell>
          <cell r="J811">
            <v>2.79</v>
          </cell>
        </row>
        <row r="812">
          <cell r="C812" t="str">
            <v>REM0001171</v>
          </cell>
          <cell r="D812" t="str">
            <v/>
          </cell>
          <cell r="E812" t="str">
            <v>C30D面罩左</v>
          </cell>
          <cell r="F812" t="str">
            <v>EA</v>
          </cell>
          <cell r="G812">
            <v>44197</v>
          </cell>
          <cell r="H812">
            <v>44561</v>
          </cell>
          <cell r="I812" t="str">
            <v>P</v>
          </cell>
          <cell r="J812">
            <v>2.79</v>
          </cell>
        </row>
        <row r="813">
          <cell r="C813" t="str">
            <v>REM0001171</v>
          </cell>
          <cell r="D813" t="str">
            <v/>
          </cell>
          <cell r="E813" t="str">
            <v>C30D面罩左</v>
          </cell>
          <cell r="F813" t="str">
            <v>ea</v>
          </cell>
          <cell r="G813">
            <v>44562</v>
          </cell>
          <cell r="H813">
            <v>44742</v>
          </cell>
          <cell r="I813" t="str">
            <v>p</v>
          </cell>
          <cell r="J813">
            <v>2.79</v>
          </cell>
        </row>
        <row r="814">
          <cell r="C814" t="str">
            <v>REM0001172</v>
          </cell>
          <cell r="D814" t="str">
            <v/>
          </cell>
          <cell r="E814" t="str">
            <v>C30D面罩右</v>
          </cell>
          <cell r="F814" t="str">
            <v>EA</v>
          </cell>
          <cell r="G814">
            <v>44197</v>
          </cell>
          <cell r="H814">
            <v>44561</v>
          </cell>
          <cell r="I814" t="str">
            <v>P</v>
          </cell>
          <cell r="J814">
            <v>2.79</v>
          </cell>
        </row>
        <row r="815">
          <cell r="C815" t="str">
            <v>REM0001172</v>
          </cell>
          <cell r="D815" t="str">
            <v/>
          </cell>
          <cell r="E815" t="str">
            <v>C30D面罩右</v>
          </cell>
          <cell r="F815" t="str">
            <v>ea</v>
          </cell>
          <cell r="G815">
            <v>44562</v>
          </cell>
          <cell r="H815">
            <v>44742</v>
          </cell>
          <cell r="I815" t="str">
            <v>p</v>
          </cell>
          <cell r="J815">
            <v>2.79</v>
          </cell>
        </row>
        <row r="816">
          <cell r="C816" t="str">
            <v>REM0002197</v>
          </cell>
          <cell r="D816" t="str">
            <v/>
          </cell>
          <cell r="E816" t="str">
            <v>M31RB线束合件</v>
          </cell>
          <cell r="F816" t="str">
            <v>EA</v>
          </cell>
          <cell r="G816">
            <v>44197</v>
          </cell>
          <cell r="H816">
            <v>44561</v>
          </cell>
          <cell r="I816" t="str">
            <v>P</v>
          </cell>
          <cell r="J816">
            <v>2.79</v>
          </cell>
        </row>
        <row r="817">
          <cell r="C817" t="str">
            <v>TMA0000009</v>
          </cell>
          <cell r="D817" t="str">
            <v/>
          </cell>
          <cell r="E817" t="str">
            <v>C35DB内盒(含内隔板)</v>
          </cell>
          <cell r="F817" t="str">
            <v>EA</v>
          </cell>
          <cell r="G817">
            <v>44743</v>
          </cell>
          <cell r="H817">
            <v>44926</v>
          </cell>
          <cell r="I817" t="str">
            <v>P</v>
          </cell>
          <cell r="J817">
            <v>2.79</v>
          </cell>
        </row>
        <row r="818">
          <cell r="C818" t="str">
            <v>TMA0000502</v>
          </cell>
          <cell r="D818" t="str">
            <v/>
          </cell>
          <cell r="E818" t="str">
            <v>C33DB后视镜内包装箱</v>
          </cell>
          <cell r="F818" t="str">
            <v>EA</v>
          </cell>
          <cell r="G818">
            <v>44743</v>
          </cell>
          <cell r="H818">
            <v>44926</v>
          </cell>
          <cell r="I818" t="str">
            <v>P</v>
          </cell>
          <cell r="J818">
            <v>2.84</v>
          </cell>
        </row>
        <row r="819">
          <cell r="C819" t="str">
            <v>SLT0000052</v>
          </cell>
          <cell r="D819" t="str">
            <v/>
          </cell>
          <cell r="E819" t="str">
            <v>M3右舵装饰板</v>
          </cell>
          <cell r="F819" t="str">
            <v>EA</v>
          </cell>
          <cell r="G819">
            <v>44562</v>
          </cell>
          <cell r="H819">
            <v>44926</v>
          </cell>
          <cell r="I819" t="str">
            <v>P</v>
          </cell>
          <cell r="J819">
            <v>2.84</v>
          </cell>
        </row>
        <row r="820">
          <cell r="C820" t="str">
            <v>REM0000581</v>
          </cell>
          <cell r="D820" t="str">
            <v>ABS黑色</v>
          </cell>
          <cell r="E820" t="str">
            <v>豪泺小镜片托架</v>
          </cell>
          <cell r="F820" t="str">
            <v>EA</v>
          </cell>
          <cell r="G820">
            <v>44197</v>
          </cell>
          <cell r="H820">
            <v>44561</v>
          </cell>
          <cell r="I820" t="str">
            <v>P</v>
          </cell>
          <cell r="J820">
            <v>2.85</v>
          </cell>
        </row>
        <row r="821">
          <cell r="C821" t="str">
            <v>RSM0000077</v>
          </cell>
          <cell r="D821" t="str">
            <v/>
          </cell>
          <cell r="E821" t="str">
            <v>曼项目欧标补盲镜体</v>
          </cell>
          <cell r="F821" t="str">
            <v>EA</v>
          </cell>
          <cell r="G821">
            <v>44197</v>
          </cell>
          <cell r="H821">
            <v>44561</v>
          </cell>
          <cell r="I821" t="str">
            <v>P</v>
          </cell>
          <cell r="J821">
            <v>2.86</v>
          </cell>
        </row>
        <row r="822">
          <cell r="C822" t="str">
            <v>REM0000410</v>
          </cell>
          <cell r="D822" t="str">
            <v>PA6+30%GF</v>
          </cell>
          <cell r="E822" t="str">
            <v>ETX下镜杆连接座</v>
          </cell>
          <cell r="F822" t="str">
            <v>EA</v>
          </cell>
          <cell r="G822">
            <v>44197</v>
          </cell>
          <cell r="H822">
            <v>44561</v>
          </cell>
          <cell r="I822" t="str">
            <v>P</v>
          </cell>
          <cell r="J822">
            <v>2.9</v>
          </cell>
        </row>
        <row r="823">
          <cell r="C823" t="str">
            <v>SLT0002135</v>
          </cell>
          <cell r="D823" t="str">
            <v/>
          </cell>
          <cell r="E823" t="str">
            <v>J6F驾驶员调角器手柄</v>
          </cell>
          <cell r="F823" t="str">
            <v>EA</v>
          </cell>
          <cell r="G823">
            <v>44197</v>
          </cell>
          <cell r="H823">
            <v>44561</v>
          </cell>
          <cell r="I823" t="str">
            <v>P</v>
          </cell>
          <cell r="J823">
            <v>2.92</v>
          </cell>
        </row>
        <row r="824">
          <cell r="C824" t="str">
            <v>REM0003195</v>
          </cell>
          <cell r="D824" t="str">
            <v>L0821010178A0</v>
          </cell>
          <cell r="E824" t="str">
            <v>L0821-178A0镜杆及座</v>
          </cell>
          <cell r="F824" t="str">
            <v>EA</v>
          </cell>
          <cell r="G824">
            <v>44197</v>
          </cell>
          <cell r="H824">
            <v>44561</v>
          </cell>
          <cell r="I824" t="str">
            <v>P</v>
          </cell>
          <cell r="J824">
            <v>2.95</v>
          </cell>
        </row>
        <row r="825">
          <cell r="C825" t="str">
            <v>RSM0000081</v>
          </cell>
          <cell r="D825" t="str">
            <v>ABS黑色</v>
          </cell>
          <cell r="E825" t="str">
            <v>曼项目前下卡框</v>
          </cell>
          <cell r="F825" t="str">
            <v>EA</v>
          </cell>
          <cell r="G825">
            <v>44197</v>
          </cell>
          <cell r="H825">
            <v>44561</v>
          </cell>
          <cell r="I825" t="str">
            <v>P</v>
          </cell>
          <cell r="J825">
            <v>2.95</v>
          </cell>
        </row>
        <row r="826">
          <cell r="C826" t="str">
            <v>REM0000905</v>
          </cell>
          <cell r="D826" t="str">
            <v/>
          </cell>
          <cell r="E826" t="str">
            <v>M50N双面胶</v>
          </cell>
          <cell r="F826" t="str">
            <v>EA</v>
          </cell>
          <cell r="G826">
            <v>44743</v>
          </cell>
          <cell r="H826">
            <v>44926</v>
          </cell>
          <cell r="I826" t="str">
            <v>P</v>
          </cell>
          <cell r="J826">
            <v>2.95</v>
          </cell>
        </row>
        <row r="827">
          <cell r="C827" t="str">
            <v>REM0002197</v>
          </cell>
          <cell r="D827" t="str">
            <v/>
          </cell>
          <cell r="E827" t="str">
            <v>M31RB线束合件</v>
          </cell>
          <cell r="F827" t="str">
            <v>EA</v>
          </cell>
          <cell r="G827">
            <v>44743</v>
          </cell>
          <cell r="H827">
            <v>44926</v>
          </cell>
          <cell r="I827" t="str">
            <v>P</v>
          </cell>
          <cell r="J827">
            <v>2.95</v>
          </cell>
        </row>
        <row r="828">
          <cell r="C828" t="str">
            <v>RCA0000093</v>
          </cell>
          <cell r="D828" t="str">
            <v>1B18354100000</v>
          </cell>
          <cell r="E828" t="str">
            <v>登车扶手</v>
          </cell>
          <cell r="F828" t="str">
            <v>EA</v>
          </cell>
          <cell r="G828">
            <v>44562</v>
          </cell>
          <cell r="H828">
            <v>44926</v>
          </cell>
          <cell r="I828" t="str">
            <v>P</v>
          </cell>
          <cell r="J828">
            <v>2.95487</v>
          </cell>
        </row>
        <row r="829">
          <cell r="C829" t="str">
            <v>RCA0000093</v>
          </cell>
          <cell r="D829" t="str">
            <v>1B18354100000</v>
          </cell>
          <cell r="E829" t="str">
            <v>登车扶手</v>
          </cell>
          <cell r="F829" t="str">
            <v>Ea</v>
          </cell>
          <cell r="G829">
            <v>44197</v>
          </cell>
          <cell r="H829">
            <v>44561</v>
          </cell>
          <cell r="I829" t="str">
            <v>P</v>
          </cell>
          <cell r="J829">
            <v>2.95487</v>
          </cell>
        </row>
        <row r="830">
          <cell r="C830" t="str">
            <v>RCA0000093</v>
          </cell>
          <cell r="D830" t="str">
            <v>1B18354100000</v>
          </cell>
          <cell r="E830" t="str">
            <v>登车扶手</v>
          </cell>
          <cell r="F830" t="str">
            <v>EA</v>
          </cell>
          <cell r="G830">
            <v>44197</v>
          </cell>
          <cell r="H830">
            <v>44561</v>
          </cell>
          <cell r="I830" t="str">
            <v>P</v>
          </cell>
          <cell r="J830">
            <v>2.95487</v>
          </cell>
        </row>
        <row r="831">
          <cell r="C831" t="str">
            <v>RCA0000093</v>
          </cell>
          <cell r="D831" t="str">
            <v>1B18354100000</v>
          </cell>
          <cell r="E831" t="str">
            <v>登车扶手</v>
          </cell>
          <cell r="F831" t="str">
            <v>EA</v>
          </cell>
          <cell r="G831">
            <v>44562</v>
          </cell>
          <cell r="H831">
            <v>44926</v>
          </cell>
          <cell r="I831" t="str">
            <v>P</v>
          </cell>
          <cell r="J831">
            <v>2.9549</v>
          </cell>
        </row>
        <row r="832">
          <cell r="C832" t="str">
            <v>REM0000086</v>
          </cell>
          <cell r="D832" t="str">
            <v>ASA 黑色</v>
          </cell>
          <cell r="E832" t="str">
            <v>BC311卡框-左</v>
          </cell>
          <cell r="F832" t="str">
            <v>ea</v>
          </cell>
          <cell r="G832">
            <v>44562</v>
          </cell>
          <cell r="H832">
            <v>44742</v>
          </cell>
          <cell r="I832" t="str">
            <v>p</v>
          </cell>
          <cell r="J832">
            <v>2.96</v>
          </cell>
        </row>
        <row r="833">
          <cell r="C833" t="str">
            <v>REM0001177</v>
          </cell>
          <cell r="D833" t="str">
            <v/>
          </cell>
          <cell r="E833" t="str">
            <v>M50N左面罩</v>
          </cell>
          <cell r="F833" t="str">
            <v>EA</v>
          </cell>
          <cell r="G833">
            <v>44743</v>
          </cell>
          <cell r="H833">
            <v>44926</v>
          </cell>
          <cell r="I833" t="str">
            <v>P</v>
          </cell>
          <cell r="J833">
            <v>2.96</v>
          </cell>
        </row>
        <row r="834">
          <cell r="C834" t="str">
            <v>REM0001178</v>
          </cell>
          <cell r="D834" t="str">
            <v/>
          </cell>
          <cell r="E834" t="str">
            <v>M50N右面罩</v>
          </cell>
          <cell r="F834" t="str">
            <v>EA</v>
          </cell>
          <cell r="G834">
            <v>44743</v>
          </cell>
          <cell r="H834">
            <v>44926</v>
          </cell>
          <cell r="I834" t="str">
            <v>P</v>
          </cell>
          <cell r="J834">
            <v>2.96</v>
          </cell>
        </row>
        <row r="835">
          <cell r="C835" t="str">
            <v>REM0000114</v>
          </cell>
          <cell r="D835" t="str">
            <v>ASA 黑色</v>
          </cell>
          <cell r="E835" t="str">
            <v>BC311卡框-右</v>
          </cell>
          <cell r="F835" t="str">
            <v>ea</v>
          </cell>
          <cell r="G835">
            <v>44562</v>
          </cell>
          <cell r="H835">
            <v>44742</v>
          </cell>
          <cell r="I835" t="str">
            <v>p</v>
          </cell>
          <cell r="J835">
            <v>2.98</v>
          </cell>
        </row>
        <row r="836">
          <cell r="C836" t="str">
            <v>SCS0001620</v>
          </cell>
          <cell r="D836" t="str">
            <v>U201</v>
          </cell>
          <cell r="E836" t="str">
            <v>三排坐垫翻转支架总成</v>
          </cell>
          <cell r="F836" t="str">
            <v>EA</v>
          </cell>
          <cell r="G836">
            <v>44197</v>
          </cell>
          <cell r="H836">
            <v>44561</v>
          </cell>
          <cell r="I836" t="str">
            <v>P</v>
          </cell>
          <cell r="J836">
            <v>2.99</v>
          </cell>
        </row>
        <row r="837">
          <cell r="C837" t="str">
            <v>RCA0000093</v>
          </cell>
          <cell r="D837" t="str">
            <v>1B18354100000</v>
          </cell>
          <cell r="E837" t="str">
            <v>登车扶手</v>
          </cell>
          <cell r="F837" t="str">
            <v>EA</v>
          </cell>
          <cell r="G837">
            <v>44197</v>
          </cell>
          <cell r="H837">
            <v>44561</v>
          </cell>
          <cell r="I837" t="str">
            <v>P</v>
          </cell>
          <cell r="J837">
            <v>2.99</v>
          </cell>
        </row>
        <row r="838">
          <cell r="C838" t="str">
            <v>RSM0000005</v>
          </cell>
          <cell r="D838" t="str">
            <v>ABS黑色</v>
          </cell>
          <cell r="E838" t="str">
            <v>H4补盲镜压框</v>
          </cell>
          <cell r="F838" t="str">
            <v>EA</v>
          </cell>
          <cell r="G838">
            <v>44197</v>
          </cell>
          <cell r="H838">
            <v>44561</v>
          </cell>
          <cell r="I838" t="str">
            <v>P</v>
          </cell>
          <cell r="J838">
            <v>2.99</v>
          </cell>
        </row>
        <row r="839">
          <cell r="C839" t="str">
            <v>RSM0000230</v>
          </cell>
          <cell r="D839" t="str">
            <v>ABS黑色</v>
          </cell>
          <cell r="E839" t="str">
            <v>H4前下卡框</v>
          </cell>
          <cell r="F839" t="str">
            <v>EA</v>
          </cell>
          <cell r="G839">
            <v>44197</v>
          </cell>
          <cell r="H839">
            <v>44561</v>
          </cell>
          <cell r="I839" t="str">
            <v>P</v>
          </cell>
          <cell r="J839">
            <v>2.99</v>
          </cell>
        </row>
        <row r="840">
          <cell r="C840" t="str">
            <v>TMA0000194</v>
          </cell>
          <cell r="D840" t="str">
            <v>60mm胶带</v>
          </cell>
          <cell r="E840" t="str">
            <v>宽胶带</v>
          </cell>
          <cell r="F840" t="str">
            <v>EA</v>
          </cell>
          <cell r="G840">
            <v>44197</v>
          </cell>
          <cell r="H840">
            <v>44561</v>
          </cell>
          <cell r="I840" t="str">
            <v>P</v>
          </cell>
          <cell r="J840">
            <v>2.99</v>
          </cell>
        </row>
        <row r="841">
          <cell r="C841" t="str">
            <v>SCS0004343</v>
          </cell>
          <cell r="D841" t="str">
            <v/>
          </cell>
          <cell r="E841" t="str">
            <v>后连接座B总成</v>
          </cell>
          <cell r="F841" t="str">
            <v>EA</v>
          </cell>
          <cell r="G841">
            <v>44562</v>
          </cell>
          <cell r="H841">
            <v>44926</v>
          </cell>
          <cell r="I841" t="str">
            <v>P</v>
          </cell>
          <cell r="J841">
            <v>3</v>
          </cell>
        </row>
        <row r="842">
          <cell r="C842" t="str">
            <v>SCS0004344</v>
          </cell>
          <cell r="D842" t="str">
            <v/>
          </cell>
          <cell r="E842" t="str">
            <v>后连接座A总成</v>
          </cell>
          <cell r="F842" t="str">
            <v>EA</v>
          </cell>
          <cell r="G842">
            <v>44562</v>
          </cell>
          <cell r="H842">
            <v>44926</v>
          </cell>
          <cell r="I842" t="str">
            <v>P</v>
          </cell>
          <cell r="J842">
            <v>3</v>
          </cell>
        </row>
        <row r="843">
          <cell r="C843" t="str">
            <v>BMM0000004</v>
          </cell>
          <cell r="D843" t="str">
            <v>JCDHS-00013</v>
          </cell>
          <cell r="E843" t="str">
            <v>M31RB手动调整机构</v>
          </cell>
          <cell r="F843" t="str">
            <v>EA</v>
          </cell>
          <cell r="G843">
            <v>44197</v>
          </cell>
          <cell r="H843">
            <v>44561</v>
          </cell>
          <cell r="I843" t="str">
            <v>P</v>
          </cell>
          <cell r="J843">
            <v>3</v>
          </cell>
        </row>
        <row r="844">
          <cell r="C844" t="str">
            <v>RSM0000226</v>
          </cell>
          <cell r="D844" t="str">
            <v>组件(济南标)</v>
          </cell>
          <cell r="E844" t="str">
            <v>A7前下视镜体1030</v>
          </cell>
          <cell r="F844" t="str">
            <v>EA</v>
          </cell>
          <cell r="G844">
            <v>44197</v>
          </cell>
          <cell r="H844">
            <v>44561</v>
          </cell>
          <cell r="I844" t="str">
            <v>P</v>
          </cell>
          <cell r="J844">
            <v>3</v>
          </cell>
        </row>
        <row r="845">
          <cell r="C845" t="str">
            <v>RSM0000228</v>
          </cell>
          <cell r="D845" t="str">
            <v>ABS黑色</v>
          </cell>
          <cell r="E845" t="str">
            <v>C7补盲镜体(1041)</v>
          </cell>
          <cell r="F845" t="str">
            <v>EA</v>
          </cell>
          <cell r="G845">
            <v>44197</v>
          </cell>
          <cell r="H845">
            <v>44561</v>
          </cell>
          <cell r="I845" t="str">
            <v>P</v>
          </cell>
          <cell r="J845">
            <v>3</v>
          </cell>
        </row>
        <row r="846">
          <cell r="C846" t="str">
            <v>SHT0000054</v>
          </cell>
          <cell r="D846" t="str">
            <v>YJ-6906005</v>
          </cell>
          <cell r="E846" t="str">
            <v>一汽副司机调角器手柄标识</v>
          </cell>
          <cell r="F846" t="str">
            <v>ea</v>
          </cell>
          <cell r="G846">
            <v>44562</v>
          </cell>
          <cell r="H846">
            <v>44926</v>
          </cell>
          <cell r="I846" t="str">
            <v>P</v>
          </cell>
          <cell r="J846">
            <v>3.003</v>
          </cell>
        </row>
        <row r="847">
          <cell r="C847" t="str">
            <v>SCS0001037</v>
          </cell>
          <cell r="D847" t="str">
            <v>M20独立座</v>
          </cell>
          <cell r="E847" t="str">
            <v>靠背骨架左连接板总成</v>
          </cell>
          <cell r="F847" t="str">
            <v>EA</v>
          </cell>
          <cell r="G847">
            <v>44197</v>
          </cell>
          <cell r="H847">
            <v>44561</v>
          </cell>
          <cell r="I847" t="str">
            <v>P</v>
          </cell>
          <cell r="J847">
            <v>3.02</v>
          </cell>
        </row>
        <row r="848">
          <cell r="C848" t="str">
            <v>SHT0013893</v>
          </cell>
          <cell r="D848" t="str">
            <v>X5000状态</v>
          </cell>
          <cell r="E848" t="str">
            <v>H5座垫前部罩壳黑色</v>
          </cell>
          <cell r="F848" t="str">
            <v>ea</v>
          </cell>
          <cell r="G848">
            <v>44562</v>
          </cell>
          <cell r="H848">
            <v>44926</v>
          </cell>
          <cell r="I848" t="str">
            <v>P</v>
          </cell>
          <cell r="J848">
            <v>3.04</v>
          </cell>
        </row>
        <row r="849">
          <cell r="C849" t="str">
            <v>SLT0002135</v>
          </cell>
          <cell r="D849" t="str">
            <v/>
          </cell>
          <cell r="E849" t="str">
            <v>J6F驾驶员调角器手柄</v>
          </cell>
          <cell r="F849" t="str">
            <v>EA</v>
          </cell>
          <cell r="G849">
            <v>44562</v>
          </cell>
          <cell r="H849">
            <v>44926</v>
          </cell>
          <cell r="I849" t="str">
            <v>P</v>
          </cell>
          <cell r="J849">
            <v>3.04</v>
          </cell>
        </row>
        <row r="850">
          <cell r="C850" t="str">
            <v>RCA0000174</v>
          </cell>
          <cell r="D850" t="str">
            <v>L054200000039</v>
          </cell>
          <cell r="E850" t="str">
            <v>登车扶手(YS120-浅灰色)</v>
          </cell>
          <cell r="F850" t="str">
            <v>EA</v>
          </cell>
          <cell r="G850">
            <v>44562</v>
          </cell>
          <cell r="H850">
            <v>44926</v>
          </cell>
          <cell r="I850" t="str">
            <v>P</v>
          </cell>
          <cell r="J850">
            <v>3.0584</v>
          </cell>
        </row>
        <row r="851">
          <cell r="C851" t="str">
            <v>RCA0000174</v>
          </cell>
          <cell r="D851" t="str">
            <v>L054200000039</v>
          </cell>
          <cell r="E851" t="str">
            <v>登车扶手(YS120-浅灰色)</v>
          </cell>
          <cell r="F851" t="str">
            <v>EA</v>
          </cell>
          <cell r="G851">
            <v>44562</v>
          </cell>
          <cell r="H851">
            <v>44926</v>
          </cell>
          <cell r="I851" t="str">
            <v>P</v>
          </cell>
          <cell r="J851">
            <v>3.0584</v>
          </cell>
        </row>
        <row r="852">
          <cell r="C852" t="str">
            <v>RCA0000174</v>
          </cell>
          <cell r="D852" t="str">
            <v>L054200000039</v>
          </cell>
          <cell r="E852" t="str">
            <v>登车扶手(YS120-浅灰色)</v>
          </cell>
          <cell r="F852" t="str">
            <v>Ea</v>
          </cell>
          <cell r="G852">
            <v>44197</v>
          </cell>
          <cell r="H852">
            <v>44561</v>
          </cell>
          <cell r="I852" t="str">
            <v>P</v>
          </cell>
          <cell r="J852">
            <v>3.05841</v>
          </cell>
        </row>
        <row r="853">
          <cell r="C853" t="str">
            <v>RCA0000174</v>
          </cell>
          <cell r="D853" t="str">
            <v>L054200000039</v>
          </cell>
          <cell r="E853" t="str">
            <v>登车扶手(YS120-浅灰色)</v>
          </cell>
          <cell r="F853" t="str">
            <v>EA</v>
          </cell>
          <cell r="G853">
            <v>44197</v>
          </cell>
          <cell r="H853">
            <v>44561</v>
          </cell>
          <cell r="I853" t="str">
            <v>P</v>
          </cell>
          <cell r="J853">
            <v>3.05841</v>
          </cell>
        </row>
        <row r="854">
          <cell r="C854" t="str">
            <v>BCL0000041</v>
          </cell>
          <cell r="D854" t="str">
            <v>1B15551200026</v>
          </cell>
          <cell r="E854" t="str">
            <v>卡扣</v>
          </cell>
          <cell r="F854" t="str">
            <v>EA</v>
          </cell>
          <cell r="G854">
            <v>44197</v>
          </cell>
          <cell r="H854">
            <v>44561</v>
          </cell>
          <cell r="I854" t="str">
            <v>P</v>
          </cell>
          <cell r="J854">
            <v>3.06</v>
          </cell>
        </row>
        <row r="855">
          <cell r="C855" t="str">
            <v>RSM0000216</v>
          </cell>
          <cell r="D855" t="str">
            <v>ABS黑色</v>
          </cell>
          <cell r="E855" t="str">
            <v>A7路面镜镜头压框</v>
          </cell>
          <cell r="F855" t="str">
            <v>EA</v>
          </cell>
          <cell r="G855">
            <v>44197</v>
          </cell>
          <cell r="H855">
            <v>44561</v>
          </cell>
          <cell r="I855" t="str">
            <v>P</v>
          </cell>
          <cell r="J855">
            <v>3.07</v>
          </cell>
        </row>
        <row r="856">
          <cell r="C856" t="str">
            <v>RCA0000093</v>
          </cell>
          <cell r="D856" t="str">
            <v>1B18354100000</v>
          </cell>
          <cell r="E856" t="str">
            <v>登车扶手</v>
          </cell>
          <cell r="F856" t="str">
            <v>ea</v>
          </cell>
          <cell r="G856">
            <v>44562</v>
          </cell>
          <cell r="H856">
            <v>44926</v>
          </cell>
          <cell r="I856" t="str">
            <v>p</v>
          </cell>
          <cell r="J856">
            <v>3.07965</v>
          </cell>
        </row>
        <row r="857">
          <cell r="C857" t="str">
            <v>REM0000124</v>
          </cell>
          <cell r="D857" t="str">
            <v>ASA 黑色</v>
          </cell>
          <cell r="E857" t="str">
            <v>BC311三角护罩-右</v>
          </cell>
          <cell r="F857" t="str">
            <v>EA</v>
          </cell>
          <cell r="G857">
            <v>44743</v>
          </cell>
          <cell r="H857">
            <v>44926</v>
          </cell>
          <cell r="I857" t="str">
            <v>P</v>
          </cell>
          <cell r="J857">
            <v>3.08</v>
          </cell>
        </row>
        <row r="858">
          <cell r="C858" t="str">
            <v>RSM0000137</v>
          </cell>
          <cell r="D858" t="str">
            <v>0A0170Q--F01 发泡PE</v>
          </cell>
          <cell r="E858" t="str">
            <v>曼项目右置车前下密封垫</v>
          </cell>
          <cell r="F858" t="str">
            <v>EA</v>
          </cell>
          <cell r="G858">
            <v>44197</v>
          </cell>
          <cell r="H858">
            <v>44561</v>
          </cell>
          <cell r="I858" t="str">
            <v>P</v>
          </cell>
          <cell r="J858">
            <v>3.08941</v>
          </cell>
        </row>
        <row r="859">
          <cell r="C859" t="str">
            <v>SLT0000313</v>
          </cell>
          <cell r="D859" t="str">
            <v>注塑件</v>
          </cell>
          <cell r="E859" t="str">
            <v>K1司机护盖（右）</v>
          </cell>
          <cell r="F859" t="str">
            <v>EA</v>
          </cell>
          <cell r="G859">
            <v>44562</v>
          </cell>
          <cell r="H859">
            <v>44926</v>
          </cell>
          <cell r="I859" t="str">
            <v>P</v>
          </cell>
          <cell r="J859">
            <v>3.0896</v>
          </cell>
        </row>
        <row r="860">
          <cell r="C860" t="str">
            <v>SHT0001880</v>
          </cell>
          <cell r="D860" t="str">
            <v/>
          </cell>
          <cell r="E860" t="str">
            <v>X3000导向体盖</v>
          </cell>
          <cell r="F860" t="str">
            <v>EA</v>
          </cell>
          <cell r="G860">
            <v>44562</v>
          </cell>
          <cell r="H860">
            <v>44926</v>
          </cell>
          <cell r="I860" t="str">
            <v>P</v>
          </cell>
          <cell r="J860">
            <v>3.09</v>
          </cell>
        </row>
        <row r="861">
          <cell r="C861" t="str">
            <v>RSM0000337</v>
          </cell>
          <cell r="D861" t="str">
            <v>712W63731-0378/1</v>
          </cell>
          <cell r="E861" t="str">
            <v>右置车前下视镜密封垫</v>
          </cell>
          <cell r="F861" t="str">
            <v>EA</v>
          </cell>
          <cell r="G861">
            <v>44197</v>
          </cell>
          <cell r="H861">
            <v>44561</v>
          </cell>
          <cell r="I861" t="str">
            <v>P</v>
          </cell>
          <cell r="J861">
            <v>3.09</v>
          </cell>
        </row>
        <row r="862">
          <cell r="C862" t="str">
            <v>RSM0000337</v>
          </cell>
          <cell r="D862" t="str">
            <v>712W63731-0378/1</v>
          </cell>
          <cell r="E862" t="str">
            <v>右置车前下视镜密封垫</v>
          </cell>
          <cell r="F862" t="str">
            <v>EA</v>
          </cell>
          <cell r="G862">
            <v>44562</v>
          </cell>
          <cell r="H862">
            <v>44926</v>
          </cell>
          <cell r="I862" t="str">
            <v>P</v>
          </cell>
          <cell r="J862">
            <v>3.09</v>
          </cell>
        </row>
        <row r="863">
          <cell r="C863" t="str">
            <v>RSM0000137</v>
          </cell>
          <cell r="D863" t="str">
            <v>0A0170Q--F01 发泡PE</v>
          </cell>
          <cell r="E863" t="str">
            <v>曼项目右置车前下密封垫</v>
          </cell>
          <cell r="F863" t="str">
            <v>EA</v>
          </cell>
          <cell r="G863">
            <v>44562</v>
          </cell>
          <cell r="H863">
            <v>44926</v>
          </cell>
          <cell r="I863" t="str">
            <v>P</v>
          </cell>
          <cell r="J863">
            <v>3.09</v>
          </cell>
        </row>
        <row r="864">
          <cell r="C864" t="str">
            <v>RSM0000337</v>
          </cell>
          <cell r="D864" t="str">
            <v>712W63731-0378/1</v>
          </cell>
          <cell r="E864" t="str">
            <v>右置车前下视镜密封垫</v>
          </cell>
          <cell r="F864" t="str">
            <v>EA</v>
          </cell>
          <cell r="G864">
            <v>44197</v>
          </cell>
          <cell r="H864">
            <v>44561</v>
          </cell>
          <cell r="I864" t="str">
            <v>P</v>
          </cell>
          <cell r="J864">
            <v>3.09</v>
          </cell>
        </row>
        <row r="865">
          <cell r="C865" t="str">
            <v>RSM0000337</v>
          </cell>
          <cell r="D865" t="str">
            <v>712W63731-0378/1</v>
          </cell>
          <cell r="E865" t="str">
            <v>右置车前下视镜密封垫</v>
          </cell>
          <cell r="F865" t="str">
            <v>EA</v>
          </cell>
          <cell r="G865">
            <v>44562</v>
          </cell>
          <cell r="H865">
            <v>44926</v>
          </cell>
          <cell r="I865" t="str">
            <v>P</v>
          </cell>
          <cell r="J865">
            <v>3.09</v>
          </cell>
        </row>
        <row r="866">
          <cell r="C866" t="str">
            <v>REM0000022</v>
          </cell>
          <cell r="D866" t="str">
            <v>ASA 黑色</v>
          </cell>
          <cell r="E866" t="str">
            <v>BC316三角护罩-左</v>
          </cell>
          <cell r="F866" t="str">
            <v>EA</v>
          </cell>
          <cell r="G866">
            <v>44743</v>
          </cell>
          <cell r="H866">
            <v>44926</v>
          </cell>
          <cell r="I866" t="str">
            <v>P</v>
          </cell>
          <cell r="J866">
            <v>3.11</v>
          </cell>
        </row>
        <row r="867">
          <cell r="C867" t="str">
            <v>REM0000835</v>
          </cell>
          <cell r="D867" t="str">
            <v/>
          </cell>
          <cell r="E867" t="str">
            <v>M50N左镜片</v>
          </cell>
          <cell r="F867" t="str">
            <v>EA</v>
          </cell>
          <cell r="G867">
            <v>44197</v>
          </cell>
          <cell r="H867">
            <v>44561</v>
          </cell>
          <cell r="I867" t="str">
            <v>P</v>
          </cell>
          <cell r="J867">
            <v>3.13</v>
          </cell>
        </row>
        <row r="868">
          <cell r="C868" t="str">
            <v>REM0000864</v>
          </cell>
          <cell r="D868" t="str">
            <v/>
          </cell>
          <cell r="E868" t="str">
            <v>M50N右镜片</v>
          </cell>
          <cell r="F868" t="str">
            <v>EA</v>
          </cell>
          <cell r="G868">
            <v>44197</v>
          </cell>
          <cell r="H868">
            <v>44561</v>
          </cell>
          <cell r="I868" t="str">
            <v>P</v>
          </cell>
          <cell r="J868">
            <v>3.13</v>
          </cell>
        </row>
        <row r="869">
          <cell r="C869" t="str">
            <v>RCA0000091</v>
          </cell>
          <cell r="D869" t="str">
            <v>1B18054100001</v>
          </cell>
          <cell r="E869" t="str">
            <v>登车扶手</v>
          </cell>
          <cell r="F869" t="str">
            <v>EA</v>
          </cell>
          <cell r="G869">
            <v>44562</v>
          </cell>
          <cell r="H869">
            <v>44926</v>
          </cell>
          <cell r="I869" t="str">
            <v>P</v>
          </cell>
          <cell r="J869">
            <v>3.14956</v>
          </cell>
        </row>
        <row r="870">
          <cell r="C870" t="str">
            <v>BMM0000004</v>
          </cell>
          <cell r="D870" t="str">
            <v>JCDHS-00013</v>
          </cell>
          <cell r="E870" t="str">
            <v>M31RB手动调整机构</v>
          </cell>
          <cell r="F870" t="str">
            <v>EA</v>
          </cell>
          <cell r="G870">
            <v>44197</v>
          </cell>
          <cell r="H870">
            <v>44561</v>
          </cell>
          <cell r="I870" t="str">
            <v>P</v>
          </cell>
          <cell r="J870">
            <v>3.15</v>
          </cell>
        </row>
        <row r="871">
          <cell r="C871" t="str">
            <v>SLT0000431</v>
          </cell>
          <cell r="D871" t="str">
            <v>1K16968100053</v>
          </cell>
          <cell r="E871" t="str">
            <v>前翻滚座椅挂钩总成</v>
          </cell>
          <cell r="F871" t="str">
            <v>EA</v>
          </cell>
          <cell r="G871">
            <v>44562</v>
          </cell>
          <cell r="H871">
            <v>44926</v>
          </cell>
          <cell r="I871" t="str">
            <v>P</v>
          </cell>
          <cell r="J871">
            <v>3.15265</v>
          </cell>
        </row>
        <row r="872">
          <cell r="C872" t="str">
            <v>SLT0000431</v>
          </cell>
          <cell r="D872" t="str">
            <v>1K16968100053</v>
          </cell>
          <cell r="E872" t="str">
            <v>前翻滚座椅挂钩总成</v>
          </cell>
          <cell r="F872" t="str">
            <v>EA</v>
          </cell>
          <cell r="G872">
            <v>44562</v>
          </cell>
          <cell r="H872">
            <v>44926</v>
          </cell>
          <cell r="I872" t="str">
            <v>P</v>
          </cell>
          <cell r="J872">
            <v>3.16946</v>
          </cell>
        </row>
        <row r="873">
          <cell r="C873" t="str">
            <v>REM0000846</v>
          </cell>
          <cell r="D873" t="str">
            <v/>
          </cell>
          <cell r="E873" t="str">
            <v>M50N左下压盖</v>
          </cell>
          <cell r="F873" t="str">
            <v>EA</v>
          </cell>
          <cell r="G873">
            <v>44197</v>
          </cell>
          <cell r="H873">
            <v>44561</v>
          </cell>
          <cell r="I873" t="str">
            <v>P</v>
          </cell>
          <cell r="J873">
            <v>3.19</v>
          </cell>
        </row>
        <row r="874">
          <cell r="C874" t="str">
            <v>REM0000872</v>
          </cell>
          <cell r="D874" t="str">
            <v/>
          </cell>
          <cell r="E874" t="str">
            <v>M50N下压盖右</v>
          </cell>
          <cell r="F874" t="str">
            <v>EA</v>
          </cell>
          <cell r="G874">
            <v>44197</v>
          </cell>
          <cell r="H874">
            <v>44561</v>
          </cell>
          <cell r="I874" t="str">
            <v>P</v>
          </cell>
          <cell r="J874">
            <v>3.19</v>
          </cell>
        </row>
        <row r="875">
          <cell r="C875" t="str">
            <v>REM0001894</v>
          </cell>
          <cell r="D875" t="str">
            <v>浮法玻璃</v>
          </cell>
          <cell r="E875" t="str">
            <v>一汽军车广角镜镜片</v>
          </cell>
          <cell r="F875" t="str">
            <v>EA</v>
          </cell>
          <cell r="G875">
            <v>44197</v>
          </cell>
          <cell r="H875">
            <v>44561</v>
          </cell>
          <cell r="I875" t="str">
            <v>P</v>
          </cell>
          <cell r="J875">
            <v>3.2</v>
          </cell>
        </row>
        <row r="876">
          <cell r="C876" t="str">
            <v>SCS0001378</v>
          </cell>
          <cell r="D876" t="str">
            <v>C32B</v>
          </cell>
          <cell r="E876" t="str">
            <v>四分侧铰链总成</v>
          </cell>
          <cell r="F876" t="str">
            <v>EA</v>
          </cell>
          <cell r="G876">
            <v>44197</v>
          </cell>
          <cell r="H876">
            <v>44561</v>
          </cell>
          <cell r="I876" t="str">
            <v>P</v>
          </cell>
          <cell r="J876">
            <v>3.21</v>
          </cell>
        </row>
        <row r="877">
          <cell r="C877" t="str">
            <v>SHT0000504</v>
          </cell>
          <cell r="D877" t="str">
            <v>0</v>
          </cell>
          <cell r="E877" t="str">
            <v>H4A升级司机座垫后部罩壳</v>
          </cell>
          <cell r="F877" t="str">
            <v>EA</v>
          </cell>
          <cell r="G877">
            <v>44197</v>
          </cell>
          <cell r="H877">
            <v>44561</v>
          </cell>
          <cell r="I877" t="str">
            <v>P</v>
          </cell>
          <cell r="J877">
            <v>3.21</v>
          </cell>
        </row>
        <row r="878">
          <cell r="C878" t="str">
            <v>SHT0001658</v>
          </cell>
          <cell r="D878" t="str">
            <v>0</v>
          </cell>
          <cell r="E878" t="str">
            <v>H5座垫前部罩壳</v>
          </cell>
          <cell r="F878" t="str">
            <v>EA</v>
          </cell>
          <cell r="G878">
            <v>44197</v>
          </cell>
          <cell r="H878">
            <v>44561</v>
          </cell>
          <cell r="I878" t="str">
            <v>P</v>
          </cell>
          <cell r="J878">
            <v>3.21</v>
          </cell>
        </row>
        <row r="879">
          <cell r="C879" t="str">
            <v>SHT0001658</v>
          </cell>
          <cell r="D879" t="str">
            <v>0</v>
          </cell>
          <cell r="E879" t="str">
            <v>H5座垫前部罩壳</v>
          </cell>
          <cell r="F879" t="str">
            <v>ea</v>
          </cell>
          <cell r="G879">
            <v>44562</v>
          </cell>
          <cell r="H879">
            <v>44926</v>
          </cell>
          <cell r="I879" t="str">
            <v>P</v>
          </cell>
          <cell r="J879">
            <v>3.21</v>
          </cell>
        </row>
        <row r="880">
          <cell r="C880" t="str">
            <v>SHT0013925</v>
          </cell>
          <cell r="D880" t="str">
            <v/>
          </cell>
          <cell r="E880" t="str">
            <v>H4升级司机坐垫前部罩壳黑</v>
          </cell>
          <cell r="F880" t="str">
            <v>EA</v>
          </cell>
          <cell r="G880">
            <v>44562</v>
          </cell>
          <cell r="H880">
            <v>44926</v>
          </cell>
          <cell r="I880" t="str">
            <v>P</v>
          </cell>
          <cell r="J880">
            <v>3.21</v>
          </cell>
        </row>
        <row r="881">
          <cell r="C881" t="str">
            <v>RCA0000091</v>
          </cell>
          <cell r="D881" t="str">
            <v>1B18054100001</v>
          </cell>
          <cell r="E881" t="str">
            <v>登车扶手</v>
          </cell>
          <cell r="F881" t="str">
            <v>EA</v>
          </cell>
          <cell r="G881">
            <v>44197</v>
          </cell>
          <cell r="H881">
            <v>44561</v>
          </cell>
          <cell r="I881" t="str">
            <v>P</v>
          </cell>
          <cell r="J881">
            <v>3.21167</v>
          </cell>
        </row>
        <row r="882">
          <cell r="C882" t="str">
            <v>REM0000049</v>
          </cell>
          <cell r="D882" t="str">
            <v>ASA 黑色</v>
          </cell>
          <cell r="E882" t="str">
            <v>BC316低配下镜壳-右</v>
          </cell>
          <cell r="F882" t="str">
            <v>EA</v>
          </cell>
          <cell r="G882">
            <v>44743</v>
          </cell>
          <cell r="H882">
            <v>44926</v>
          </cell>
          <cell r="I882" t="str">
            <v>P</v>
          </cell>
          <cell r="J882">
            <v>3.22</v>
          </cell>
        </row>
        <row r="883">
          <cell r="C883" t="str">
            <v>SCS0004981</v>
          </cell>
          <cell r="D883" t="str">
            <v>C32B电泳</v>
          </cell>
          <cell r="E883" t="str">
            <v>右前侧横梁支撑板</v>
          </cell>
          <cell r="F883" t="str">
            <v>EA</v>
          </cell>
          <cell r="G883">
            <v>44197</v>
          </cell>
          <cell r="H883">
            <v>44561</v>
          </cell>
          <cell r="I883" t="str">
            <v>p</v>
          </cell>
          <cell r="J883">
            <v>3.23</v>
          </cell>
        </row>
        <row r="884">
          <cell r="C884" t="str">
            <v>SCS0004981</v>
          </cell>
          <cell r="D884" t="str">
            <v>C32B电泳</v>
          </cell>
          <cell r="E884" t="str">
            <v>右前侧横梁支撑板</v>
          </cell>
          <cell r="F884" t="str">
            <v>EA</v>
          </cell>
          <cell r="G884">
            <v>44593</v>
          </cell>
          <cell r="H884">
            <v>44926</v>
          </cell>
          <cell r="I884" t="str">
            <v>P</v>
          </cell>
          <cell r="J884">
            <v>3.23</v>
          </cell>
        </row>
        <row r="885">
          <cell r="C885" t="str">
            <v>REM0000870</v>
          </cell>
          <cell r="D885" t="str">
            <v/>
          </cell>
          <cell r="E885" t="str">
            <v>M50N右卡框</v>
          </cell>
          <cell r="F885" t="str">
            <v>EA</v>
          </cell>
          <cell r="G885">
            <v>44197</v>
          </cell>
          <cell r="H885">
            <v>44561</v>
          </cell>
          <cell r="I885" t="str">
            <v>P</v>
          </cell>
          <cell r="J885">
            <v>3.23</v>
          </cell>
        </row>
        <row r="886">
          <cell r="C886" t="str">
            <v>RCA0000097</v>
          </cell>
          <cell r="D886" t="str">
            <v>1B17854130003</v>
          </cell>
          <cell r="E886" t="str">
            <v>登车扶手(国五领航1)</v>
          </cell>
          <cell r="F886" t="str">
            <v>EA</v>
          </cell>
          <cell r="G886">
            <v>44197</v>
          </cell>
          <cell r="H886">
            <v>44561</v>
          </cell>
          <cell r="I886" t="str">
            <v>P</v>
          </cell>
          <cell r="J886">
            <v>3.24</v>
          </cell>
        </row>
        <row r="887">
          <cell r="C887" t="str">
            <v>REM0000051</v>
          </cell>
          <cell r="D887" t="str">
            <v>ASA 黑色</v>
          </cell>
          <cell r="E887" t="str">
            <v>BC316三角护罩-右</v>
          </cell>
          <cell r="F887" t="str">
            <v>EA</v>
          </cell>
          <cell r="G887">
            <v>44743</v>
          </cell>
          <cell r="H887">
            <v>44926</v>
          </cell>
          <cell r="I887" t="str">
            <v>P</v>
          </cell>
          <cell r="J887">
            <v>3.24</v>
          </cell>
        </row>
        <row r="888">
          <cell r="C888" t="str">
            <v>SLT0000402</v>
          </cell>
          <cell r="D888" t="str">
            <v>注塑件</v>
          </cell>
          <cell r="E888" t="str">
            <v>K1单人护盖（左）S</v>
          </cell>
          <cell r="F888" t="str">
            <v>EA</v>
          </cell>
          <cell r="G888">
            <v>44562</v>
          </cell>
          <cell r="H888">
            <v>44926</v>
          </cell>
          <cell r="I888" t="str">
            <v>P</v>
          </cell>
          <cell r="J888">
            <v>3.24513</v>
          </cell>
        </row>
        <row r="889">
          <cell r="C889" t="str">
            <v>RCA0000089</v>
          </cell>
          <cell r="D889" t="str">
            <v>1B14861200049</v>
          </cell>
          <cell r="E889" t="str">
            <v>车门拉手</v>
          </cell>
          <cell r="F889" t="str">
            <v>EA</v>
          </cell>
          <cell r="G889">
            <v>44197</v>
          </cell>
          <cell r="H889">
            <v>44561</v>
          </cell>
          <cell r="I889" t="str">
            <v>P</v>
          </cell>
          <cell r="J889">
            <v>3.24602</v>
          </cell>
        </row>
        <row r="890">
          <cell r="C890" t="str">
            <v>RCA0000091</v>
          </cell>
          <cell r="D890" t="str">
            <v>1B18054100001</v>
          </cell>
          <cell r="E890" t="str">
            <v>登车扶手</v>
          </cell>
          <cell r="F890" t="str">
            <v>Ea</v>
          </cell>
          <cell r="G890">
            <v>44197</v>
          </cell>
          <cell r="H890">
            <v>44561</v>
          </cell>
          <cell r="I890" t="str">
            <v>P</v>
          </cell>
          <cell r="J890">
            <v>3.24602</v>
          </cell>
        </row>
        <row r="891">
          <cell r="C891" t="str">
            <v>RCA0000002</v>
          </cell>
          <cell r="D891" t="str">
            <v>1B16282100004</v>
          </cell>
          <cell r="E891" t="str">
            <v>K1右内扣盖总成</v>
          </cell>
          <cell r="F891" t="str">
            <v>EA</v>
          </cell>
          <cell r="G891">
            <v>44197</v>
          </cell>
          <cell r="H891">
            <v>44561</v>
          </cell>
          <cell r="I891" t="str">
            <v>P</v>
          </cell>
          <cell r="J891">
            <v>3.25</v>
          </cell>
        </row>
        <row r="892">
          <cell r="C892" t="str">
            <v>SHT0011971</v>
          </cell>
          <cell r="D892" t="str">
            <v>升降阻尼腰托安全带锁扣</v>
          </cell>
          <cell r="E892" t="str">
            <v>2.0座椅左侧罩壳</v>
          </cell>
          <cell r="F892" t="str">
            <v>EA</v>
          </cell>
          <cell r="G892">
            <v>44562</v>
          </cell>
          <cell r="H892">
            <v>44926</v>
          </cell>
          <cell r="I892" t="str">
            <v>P</v>
          </cell>
          <cell r="J892">
            <v>3.25714</v>
          </cell>
        </row>
        <row r="893">
          <cell r="C893" t="str">
            <v>REM0000096</v>
          </cell>
          <cell r="D893" t="str">
            <v>ASA 黑色</v>
          </cell>
          <cell r="E893" t="str">
            <v>BC311三角护罩-左</v>
          </cell>
          <cell r="F893" t="str">
            <v>EA</v>
          </cell>
          <cell r="G893">
            <v>44743</v>
          </cell>
          <cell r="H893">
            <v>44926</v>
          </cell>
          <cell r="I893" t="str">
            <v>P</v>
          </cell>
          <cell r="J893">
            <v>3.26</v>
          </cell>
        </row>
        <row r="894">
          <cell r="C894" t="str">
            <v>SHT0011967</v>
          </cell>
          <cell r="D894" t="str">
            <v/>
          </cell>
          <cell r="E894" t="str">
            <v>2.0座椅仰角手柄带标识</v>
          </cell>
          <cell r="F894" t="str">
            <v>ea</v>
          </cell>
          <cell r="G894">
            <v>44562</v>
          </cell>
          <cell r="H894">
            <v>44926</v>
          </cell>
          <cell r="I894" t="str">
            <v>P</v>
          </cell>
          <cell r="J894">
            <v>3.26018</v>
          </cell>
        </row>
        <row r="895">
          <cell r="C895" t="str">
            <v>RCA0000095</v>
          </cell>
          <cell r="D895" t="str">
            <v>1B18054100801</v>
          </cell>
          <cell r="E895" t="str">
            <v>登车扶手</v>
          </cell>
          <cell r="F895" t="str">
            <v>EA</v>
          </cell>
          <cell r="G895">
            <v>44562</v>
          </cell>
          <cell r="H895">
            <v>44671</v>
          </cell>
          <cell r="I895" t="str">
            <v>P</v>
          </cell>
          <cell r="J895">
            <v>3.26371</v>
          </cell>
        </row>
        <row r="896">
          <cell r="C896" t="str">
            <v>RCA0000091</v>
          </cell>
          <cell r="D896" t="str">
            <v>1B18054100001</v>
          </cell>
          <cell r="E896" t="str">
            <v>登车扶手</v>
          </cell>
          <cell r="F896" t="str">
            <v>EA</v>
          </cell>
          <cell r="G896">
            <v>44562</v>
          </cell>
          <cell r="H896">
            <v>44926</v>
          </cell>
          <cell r="I896" t="str">
            <v>P</v>
          </cell>
          <cell r="J896">
            <v>3.26372</v>
          </cell>
        </row>
        <row r="897">
          <cell r="C897" t="str">
            <v>RCA0000095</v>
          </cell>
          <cell r="D897" t="str">
            <v>1B18054100801</v>
          </cell>
          <cell r="E897" t="str">
            <v>登车扶手</v>
          </cell>
          <cell r="F897" t="str">
            <v>EA</v>
          </cell>
          <cell r="G897">
            <v>44672</v>
          </cell>
          <cell r="H897">
            <v>44926</v>
          </cell>
          <cell r="I897" t="str">
            <v>P</v>
          </cell>
          <cell r="J897">
            <v>3.26372</v>
          </cell>
        </row>
        <row r="898">
          <cell r="C898" t="str">
            <v>REM0002153</v>
          </cell>
          <cell r="D898" t="str">
            <v/>
          </cell>
          <cell r="E898" t="str">
            <v>M31RB三角座(钢琴黑)左</v>
          </cell>
          <cell r="F898" t="str">
            <v>EA</v>
          </cell>
          <cell r="G898">
            <v>44197</v>
          </cell>
          <cell r="H898">
            <v>44561</v>
          </cell>
          <cell r="I898" t="str">
            <v>P</v>
          </cell>
          <cell r="J898">
            <v>3.27</v>
          </cell>
        </row>
        <row r="899">
          <cell r="C899" t="str">
            <v>RCA0000091</v>
          </cell>
          <cell r="D899" t="str">
            <v>1B18054100001</v>
          </cell>
          <cell r="E899" t="str">
            <v>登车扶手</v>
          </cell>
          <cell r="F899" t="str">
            <v>EA</v>
          </cell>
          <cell r="G899">
            <v>44197</v>
          </cell>
          <cell r="H899">
            <v>44561</v>
          </cell>
          <cell r="I899" t="str">
            <v>P</v>
          </cell>
          <cell r="J899">
            <v>3.28053</v>
          </cell>
        </row>
        <row r="900">
          <cell r="C900" t="str">
            <v>REM0000047</v>
          </cell>
          <cell r="D900" t="str">
            <v>ASA 黑色</v>
          </cell>
          <cell r="E900" t="str">
            <v>BC316卡框-右</v>
          </cell>
          <cell r="F900" t="str">
            <v>EA</v>
          </cell>
          <cell r="G900">
            <v>44743</v>
          </cell>
          <cell r="H900">
            <v>44926</v>
          </cell>
          <cell r="I900" t="str">
            <v>P</v>
          </cell>
          <cell r="J900">
            <v>3.29</v>
          </cell>
        </row>
        <row r="901">
          <cell r="C901" t="str">
            <v>REM0000150</v>
          </cell>
          <cell r="D901" t="str">
            <v/>
          </cell>
          <cell r="E901" t="str">
            <v>C35DB三角护罩左</v>
          </cell>
          <cell r="F901" t="str">
            <v>EA</v>
          </cell>
          <cell r="G901">
            <v>44197</v>
          </cell>
          <cell r="H901">
            <v>44561</v>
          </cell>
          <cell r="I901" t="str">
            <v>P</v>
          </cell>
          <cell r="J901">
            <v>3.29</v>
          </cell>
        </row>
        <row r="902">
          <cell r="C902" t="str">
            <v>REM0000835</v>
          </cell>
          <cell r="D902" t="str">
            <v/>
          </cell>
          <cell r="E902" t="str">
            <v>M50N左镜片</v>
          </cell>
          <cell r="F902" t="str">
            <v>EA</v>
          </cell>
          <cell r="G902">
            <v>44743</v>
          </cell>
          <cell r="H902">
            <v>44926</v>
          </cell>
          <cell r="I902" t="str">
            <v>P</v>
          </cell>
          <cell r="J902">
            <v>3.3</v>
          </cell>
        </row>
        <row r="903">
          <cell r="C903" t="str">
            <v>REM0000864</v>
          </cell>
          <cell r="D903" t="str">
            <v/>
          </cell>
          <cell r="E903" t="str">
            <v>M50N右镜片</v>
          </cell>
          <cell r="F903" t="str">
            <v>EA</v>
          </cell>
          <cell r="G903">
            <v>44743</v>
          </cell>
          <cell r="H903">
            <v>44926</v>
          </cell>
          <cell r="I903" t="str">
            <v>P</v>
          </cell>
          <cell r="J903">
            <v>3.3</v>
          </cell>
        </row>
        <row r="904">
          <cell r="C904" t="str">
            <v>REM0000804</v>
          </cell>
          <cell r="D904" t="str">
            <v/>
          </cell>
          <cell r="E904" t="str">
            <v>C30D左加热片</v>
          </cell>
          <cell r="F904" t="str">
            <v>EA</v>
          </cell>
          <cell r="G904">
            <v>44197</v>
          </cell>
          <cell r="H904">
            <v>44561</v>
          </cell>
          <cell r="I904" t="str">
            <v>P</v>
          </cell>
          <cell r="J904">
            <v>3.31</v>
          </cell>
        </row>
        <row r="905">
          <cell r="C905" t="str">
            <v>REM0000831</v>
          </cell>
          <cell r="D905" t="str">
            <v/>
          </cell>
          <cell r="E905" t="str">
            <v>C30D右加热片</v>
          </cell>
          <cell r="F905" t="str">
            <v>EA</v>
          </cell>
          <cell r="G905">
            <v>44197</v>
          </cell>
          <cell r="H905">
            <v>44561</v>
          </cell>
          <cell r="I905" t="str">
            <v>P</v>
          </cell>
          <cell r="J905">
            <v>3.31</v>
          </cell>
        </row>
        <row r="906">
          <cell r="C906" t="str">
            <v>REM0000020</v>
          </cell>
          <cell r="D906" t="str">
            <v>ASA 黑色</v>
          </cell>
          <cell r="E906" t="str">
            <v>BC316低配下镜壳-左</v>
          </cell>
          <cell r="F906" t="str">
            <v>EA</v>
          </cell>
          <cell r="G906">
            <v>44743</v>
          </cell>
          <cell r="H906">
            <v>44926</v>
          </cell>
          <cell r="I906" t="str">
            <v>P</v>
          </cell>
          <cell r="J906">
            <v>3.32</v>
          </cell>
        </row>
        <row r="907">
          <cell r="C907" t="str">
            <v>BMM0000004</v>
          </cell>
          <cell r="D907" t="str">
            <v>JCDHS-00013</v>
          </cell>
          <cell r="E907" t="str">
            <v>M31RB手动调整机构</v>
          </cell>
          <cell r="F907" t="str">
            <v>EA</v>
          </cell>
          <cell r="G907">
            <v>44743</v>
          </cell>
          <cell r="H907">
            <v>44926</v>
          </cell>
          <cell r="I907" t="str">
            <v>P</v>
          </cell>
          <cell r="J907">
            <v>3.33</v>
          </cell>
        </row>
        <row r="908">
          <cell r="C908" t="str">
            <v>RCA0000095</v>
          </cell>
          <cell r="D908" t="str">
            <v>1B18054100801</v>
          </cell>
          <cell r="E908" t="str">
            <v>登车扶手</v>
          </cell>
          <cell r="F908" t="str">
            <v>EA</v>
          </cell>
          <cell r="G908">
            <v>44197</v>
          </cell>
          <cell r="H908">
            <v>44561</v>
          </cell>
          <cell r="I908" t="str">
            <v>P</v>
          </cell>
          <cell r="J908">
            <v>3.33714</v>
          </cell>
        </row>
        <row r="909">
          <cell r="C909" t="str">
            <v>RCA0000089</v>
          </cell>
          <cell r="D909" t="str">
            <v>1B14861200049</v>
          </cell>
          <cell r="E909" t="str">
            <v>车门拉手</v>
          </cell>
          <cell r="F909" t="str">
            <v>EA</v>
          </cell>
          <cell r="G909">
            <v>44562</v>
          </cell>
          <cell r="H909">
            <v>44926</v>
          </cell>
          <cell r="I909" t="str">
            <v>P</v>
          </cell>
          <cell r="J909">
            <v>3.33761</v>
          </cell>
        </row>
        <row r="910">
          <cell r="C910" t="str">
            <v>SCS0001135</v>
          </cell>
          <cell r="D910" t="str">
            <v>C33D后排 临港</v>
          </cell>
          <cell r="E910" t="str">
            <v>后排靠背锁安装支架右</v>
          </cell>
          <cell r="F910" t="str">
            <v>EA</v>
          </cell>
          <cell r="G910">
            <v>44197</v>
          </cell>
          <cell r="H910">
            <v>44561</v>
          </cell>
          <cell r="I910" t="str">
            <v>P</v>
          </cell>
          <cell r="J910">
            <v>3.34</v>
          </cell>
        </row>
        <row r="911">
          <cell r="C911" t="str">
            <v>REM0000476</v>
          </cell>
          <cell r="D911" t="str">
            <v>ABS黑色</v>
          </cell>
          <cell r="E911" t="str">
            <v>ETX改型左后下镜座罩</v>
          </cell>
          <cell r="F911" t="str">
            <v>EA</v>
          </cell>
          <cell r="G911">
            <v>44197</v>
          </cell>
          <cell r="H911">
            <v>44561</v>
          </cell>
          <cell r="I911" t="str">
            <v>P</v>
          </cell>
          <cell r="J911">
            <v>3.37</v>
          </cell>
        </row>
        <row r="912">
          <cell r="C912" t="str">
            <v>REM0000279</v>
          </cell>
          <cell r="D912" t="str">
            <v>ASA 黑色</v>
          </cell>
          <cell r="E912" t="str">
            <v>BC316顶配带灯下镜壳-右</v>
          </cell>
          <cell r="F912" t="str">
            <v>EA</v>
          </cell>
          <cell r="G912">
            <v>44743</v>
          </cell>
          <cell r="H912">
            <v>44926</v>
          </cell>
          <cell r="I912" t="str">
            <v>P</v>
          </cell>
          <cell r="J912">
            <v>3.39</v>
          </cell>
        </row>
        <row r="913">
          <cell r="C913" t="str">
            <v>SHT0000447</v>
          </cell>
          <cell r="D913" t="str">
            <v>0</v>
          </cell>
          <cell r="E913" t="str">
            <v>H4升级司机坐垫前部罩壳</v>
          </cell>
          <cell r="F913" t="str">
            <v>EA</v>
          </cell>
          <cell r="G913">
            <v>44197</v>
          </cell>
          <cell r="H913">
            <v>44561</v>
          </cell>
          <cell r="I913" t="str">
            <v>P</v>
          </cell>
          <cell r="J913">
            <v>3.4</v>
          </cell>
        </row>
        <row r="914">
          <cell r="C914" t="str">
            <v>SHT0000447</v>
          </cell>
          <cell r="D914" t="str">
            <v>0</v>
          </cell>
          <cell r="E914" t="str">
            <v>H4升级司机坐垫前部罩壳</v>
          </cell>
          <cell r="F914" t="str">
            <v>ea</v>
          </cell>
          <cell r="G914">
            <v>44562</v>
          </cell>
          <cell r="H914">
            <v>44926</v>
          </cell>
          <cell r="I914" t="str">
            <v>P</v>
          </cell>
          <cell r="J914">
            <v>3.40648</v>
          </cell>
        </row>
        <row r="915">
          <cell r="C915" t="str">
            <v>REM0010470</v>
          </cell>
          <cell r="D915" t="str">
            <v>ASA黑色</v>
          </cell>
          <cell r="E915" t="str">
            <v>316MP2高配下镜壳-左</v>
          </cell>
          <cell r="F915" t="str">
            <v>EA</v>
          </cell>
          <cell r="G915">
            <v>44743</v>
          </cell>
          <cell r="H915">
            <v>44926</v>
          </cell>
          <cell r="I915" t="str">
            <v>P</v>
          </cell>
          <cell r="J915">
            <v>3.41</v>
          </cell>
        </row>
        <row r="916">
          <cell r="C916" t="str">
            <v>REM0010471</v>
          </cell>
          <cell r="D916" t="str">
            <v>ASA黑色</v>
          </cell>
          <cell r="E916" t="str">
            <v>316MP2高配下镜壳-右</v>
          </cell>
          <cell r="F916" t="str">
            <v>EA</v>
          </cell>
          <cell r="G916">
            <v>44743</v>
          </cell>
          <cell r="H916">
            <v>44926</v>
          </cell>
          <cell r="I916" t="str">
            <v>P</v>
          </cell>
          <cell r="J916">
            <v>3.41</v>
          </cell>
        </row>
        <row r="917">
          <cell r="C917" t="str">
            <v>REM0010472</v>
          </cell>
          <cell r="D917" t="str">
            <v>ASA黑色</v>
          </cell>
          <cell r="E917" t="str">
            <v>316MP2顶配下镜壳-左</v>
          </cell>
          <cell r="F917" t="str">
            <v>EA</v>
          </cell>
          <cell r="G917">
            <v>44743</v>
          </cell>
          <cell r="H917">
            <v>44926</v>
          </cell>
          <cell r="I917" t="str">
            <v>P</v>
          </cell>
          <cell r="J917">
            <v>3.41</v>
          </cell>
        </row>
        <row r="918">
          <cell r="C918" t="str">
            <v>REM0010473</v>
          </cell>
          <cell r="D918" t="str">
            <v>ASA黑色</v>
          </cell>
          <cell r="E918" t="str">
            <v>316MP2顶配下镜壳-右</v>
          </cell>
          <cell r="F918" t="str">
            <v>EA</v>
          </cell>
          <cell r="G918">
            <v>44743</v>
          </cell>
          <cell r="H918">
            <v>44926</v>
          </cell>
          <cell r="I918" t="str">
            <v>P</v>
          </cell>
          <cell r="J918">
            <v>3.41</v>
          </cell>
        </row>
        <row r="919">
          <cell r="C919" t="str">
            <v>REM0000063</v>
          </cell>
          <cell r="D919" t="str">
            <v>ASA 黑色</v>
          </cell>
          <cell r="E919" t="str">
            <v>BC316中配下镜壳-左</v>
          </cell>
          <cell r="F919" t="str">
            <v>EA</v>
          </cell>
          <cell r="G919">
            <v>44743</v>
          </cell>
          <cell r="H919">
            <v>44926</v>
          </cell>
          <cell r="I919" t="str">
            <v>P</v>
          </cell>
          <cell r="J919">
            <v>3.42</v>
          </cell>
        </row>
        <row r="920">
          <cell r="C920" t="str">
            <v>REM0000262</v>
          </cell>
          <cell r="D920" t="str">
            <v>ASA 黑色</v>
          </cell>
          <cell r="E920" t="str">
            <v>BC316顶配带灯下镜壳-左</v>
          </cell>
          <cell r="F920" t="str">
            <v>EA</v>
          </cell>
          <cell r="G920">
            <v>44743</v>
          </cell>
          <cell r="H920">
            <v>44926</v>
          </cell>
          <cell r="I920" t="str">
            <v>P</v>
          </cell>
          <cell r="J920">
            <v>3.42</v>
          </cell>
        </row>
        <row r="921">
          <cell r="C921" t="str">
            <v>REM0000073</v>
          </cell>
          <cell r="D921" t="str">
            <v>ASA 黑色</v>
          </cell>
          <cell r="E921" t="str">
            <v>BC316中配下镜壳-右</v>
          </cell>
          <cell r="F921" t="str">
            <v>EA</v>
          </cell>
          <cell r="G921">
            <v>44743</v>
          </cell>
          <cell r="H921">
            <v>44926</v>
          </cell>
          <cell r="I921" t="str">
            <v>P</v>
          </cell>
          <cell r="J921">
            <v>3.44</v>
          </cell>
        </row>
        <row r="922">
          <cell r="C922" t="str">
            <v>REM0000681</v>
          </cell>
          <cell r="D922" t="str">
            <v>浮法玻璃SR1350+100/-150</v>
          </cell>
          <cell r="E922" t="str">
            <v>M20左镜片</v>
          </cell>
          <cell r="F922" t="str">
            <v>EA</v>
          </cell>
          <cell r="G922">
            <v>44197</v>
          </cell>
          <cell r="H922">
            <v>44561</v>
          </cell>
          <cell r="I922" t="str">
            <v>P</v>
          </cell>
          <cell r="J922">
            <v>3.45</v>
          </cell>
        </row>
        <row r="923">
          <cell r="C923" t="str">
            <v>REM0000707</v>
          </cell>
          <cell r="D923" t="str">
            <v>浮法玻璃SR1350+100/-150</v>
          </cell>
          <cell r="E923" t="str">
            <v>M20右镜片</v>
          </cell>
          <cell r="F923" t="str">
            <v>EA</v>
          </cell>
          <cell r="G923">
            <v>44197</v>
          </cell>
          <cell r="H923">
            <v>44561</v>
          </cell>
          <cell r="I923" t="str">
            <v>P</v>
          </cell>
          <cell r="J923">
            <v>3.45</v>
          </cell>
        </row>
        <row r="924">
          <cell r="C924" t="str">
            <v>REM0000018</v>
          </cell>
          <cell r="D924" t="str">
            <v>ASA 黑色</v>
          </cell>
          <cell r="E924" t="str">
            <v>BC316卡框-左</v>
          </cell>
          <cell r="F924" t="str">
            <v>EA</v>
          </cell>
          <cell r="G924">
            <v>44743</v>
          </cell>
          <cell r="H924">
            <v>44926</v>
          </cell>
          <cell r="I924" t="str">
            <v>P</v>
          </cell>
          <cell r="J924">
            <v>3.47</v>
          </cell>
        </row>
        <row r="925">
          <cell r="C925" t="str">
            <v>REM0000148</v>
          </cell>
          <cell r="D925" t="str">
            <v/>
          </cell>
          <cell r="E925" t="str">
            <v>C35DB低配镜壳左</v>
          </cell>
          <cell r="F925" t="str">
            <v>EA</v>
          </cell>
          <cell r="G925">
            <v>44197</v>
          </cell>
          <cell r="H925">
            <v>44561</v>
          </cell>
          <cell r="I925" t="str">
            <v>P</v>
          </cell>
          <cell r="J925">
            <v>3.47</v>
          </cell>
        </row>
        <row r="926">
          <cell r="C926" t="str">
            <v>REM0000180</v>
          </cell>
          <cell r="D926" t="str">
            <v/>
          </cell>
          <cell r="E926" t="str">
            <v>C35DB低配镜壳右</v>
          </cell>
          <cell r="F926" t="str">
            <v>EA</v>
          </cell>
          <cell r="G926">
            <v>44197</v>
          </cell>
          <cell r="H926">
            <v>44561</v>
          </cell>
          <cell r="I926" t="str">
            <v>P</v>
          </cell>
          <cell r="J926">
            <v>3.47</v>
          </cell>
        </row>
        <row r="927">
          <cell r="C927" t="str">
            <v>REM0000563</v>
          </cell>
          <cell r="D927" t="str">
            <v>ABS黑色</v>
          </cell>
          <cell r="E927" t="str">
            <v>MV3广角镜片托</v>
          </cell>
          <cell r="F927" t="str">
            <v>EA</v>
          </cell>
          <cell r="G927">
            <v>44197</v>
          </cell>
          <cell r="H927">
            <v>44561</v>
          </cell>
          <cell r="I927" t="str">
            <v>P</v>
          </cell>
          <cell r="J927">
            <v>3.49</v>
          </cell>
        </row>
        <row r="928">
          <cell r="C928" t="str">
            <v>SHT0000504</v>
          </cell>
          <cell r="D928" t="str">
            <v>0</v>
          </cell>
          <cell r="E928" t="str">
            <v>H4A升级司机座垫后部罩壳</v>
          </cell>
          <cell r="F928" t="str">
            <v>EA</v>
          </cell>
          <cell r="G928">
            <v>44197</v>
          </cell>
          <cell r="H928">
            <v>44561</v>
          </cell>
          <cell r="I928" t="str">
            <v>P</v>
          </cell>
          <cell r="J928">
            <v>3.5</v>
          </cell>
        </row>
        <row r="929">
          <cell r="C929" t="str">
            <v>REM0000804</v>
          </cell>
          <cell r="D929" t="str">
            <v/>
          </cell>
          <cell r="E929" t="str">
            <v>C30D左加热片</v>
          </cell>
          <cell r="F929" t="str">
            <v>EA</v>
          </cell>
          <cell r="G929">
            <v>44743</v>
          </cell>
          <cell r="H929">
            <v>44926</v>
          </cell>
          <cell r="I929" t="str">
            <v>P</v>
          </cell>
          <cell r="J929">
            <v>3.5</v>
          </cell>
        </row>
        <row r="930">
          <cell r="C930" t="str">
            <v>REM0000831</v>
          </cell>
          <cell r="D930" t="str">
            <v/>
          </cell>
          <cell r="E930" t="str">
            <v>C30D右加热片</v>
          </cell>
          <cell r="F930" t="str">
            <v>EA</v>
          </cell>
          <cell r="G930">
            <v>44743</v>
          </cell>
          <cell r="H930">
            <v>44926</v>
          </cell>
          <cell r="I930" t="str">
            <v>P</v>
          </cell>
          <cell r="J930">
            <v>3.5</v>
          </cell>
        </row>
        <row r="931">
          <cell r="C931" t="str">
            <v>REM0002154</v>
          </cell>
          <cell r="D931" t="str">
            <v/>
          </cell>
          <cell r="E931" t="str">
            <v>M31RB三角座(钢琴黑)右</v>
          </cell>
          <cell r="F931" t="str">
            <v>EA</v>
          </cell>
          <cell r="G931">
            <v>44197</v>
          </cell>
          <cell r="H931">
            <v>44561</v>
          </cell>
          <cell r="I931" t="str">
            <v>P</v>
          </cell>
          <cell r="J931">
            <v>3.53</v>
          </cell>
        </row>
        <row r="932">
          <cell r="C932" t="str">
            <v>REM0000198</v>
          </cell>
          <cell r="D932" t="str">
            <v>中配</v>
          </cell>
          <cell r="E932" t="str">
            <v>C35DB加热片低配(左)</v>
          </cell>
          <cell r="F932" t="str">
            <v>EA</v>
          </cell>
          <cell r="G932">
            <v>44197</v>
          </cell>
          <cell r="H932">
            <v>44561</v>
          </cell>
          <cell r="I932" t="str">
            <v>P</v>
          </cell>
          <cell r="J932">
            <v>3.55</v>
          </cell>
        </row>
        <row r="933">
          <cell r="C933" t="str">
            <v>REM0000209</v>
          </cell>
          <cell r="D933" t="str">
            <v>中配</v>
          </cell>
          <cell r="E933" t="str">
            <v>C35DB加热片低配(右)</v>
          </cell>
          <cell r="F933" t="str">
            <v>EA</v>
          </cell>
          <cell r="G933">
            <v>44197</v>
          </cell>
          <cell r="H933">
            <v>44561</v>
          </cell>
          <cell r="I933" t="str">
            <v>P</v>
          </cell>
          <cell r="J933">
            <v>3.55</v>
          </cell>
        </row>
        <row r="934">
          <cell r="C934" t="str">
            <v>REM0002297</v>
          </cell>
          <cell r="D934" t="str">
            <v>高配</v>
          </cell>
          <cell r="E934" t="str">
            <v>C35DB左加热片</v>
          </cell>
          <cell r="F934" t="str">
            <v>EA</v>
          </cell>
          <cell r="G934">
            <v>44197</v>
          </cell>
          <cell r="H934">
            <v>44561</v>
          </cell>
          <cell r="I934" t="str">
            <v>P</v>
          </cell>
          <cell r="J934">
            <v>3.57</v>
          </cell>
        </row>
        <row r="935">
          <cell r="C935" t="str">
            <v>REM0002298</v>
          </cell>
          <cell r="D935" t="str">
            <v>高配</v>
          </cell>
          <cell r="E935" t="str">
            <v>C35DB右加热片</v>
          </cell>
          <cell r="F935" t="str">
            <v>EA</v>
          </cell>
          <cell r="G935">
            <v>44197</v>
          </cell>
          <cell r="H935">
            <v>44561</v>
          </cell>
          <cell r="I935" t="str">
            <v>P</v>
          </cell>
          <cell r="J935">
            <v>3.57</v>
          </cell>
        </row>
        <row r="936">
          <cell r="C936" t="str">
            <v>REM0000866</v>
          </cell>
          <cell r="D936" t="str">
            <v/>
          </cell>
          <cell r="E936" t="str">
            <v>M50N手折基板右</v>
          </cell>
          <cell r="F936" t="str">
            <v>EA</v>
          </cell>
          <cell r="G936">
            <v>44197</v>
          </cell>
          <cell r="H936">
            <v>44561</v>
          </cell>
          <cell r="I936" t="str">
            <v>P</v>
          </cell>
          <cell r="J936">
            <v>3.58</v>
          </cell>
        </row>
        <row r="937">
          <cell r="C937" t="str">
            <v>REM0000866</v>
          </cell>
          <cell r="D937" t="str">
            <v/>
          </cell>
          <cell r="E937" t="str">
            <v>M50N手折基板右</v>
          </cell>
          <cell r="F937" t="str">
            <v>EA</v>
          </cell>
          <cell r="G937">
            <v>44743</v>
          </cell>
          <cell r="H937">
            <v>44926</v>
          </cell>
          <cell r="I937" t="str">
            <v>P</v>
          </cell>
          <cell r="J937">
            <v>3.58</v>
          </cell>
        </row>
        <row r="938">
          <cell r="C938" t="str">
            <v>RCA0000144</v>
          </cell>
          <cell r="D938" t="str">
            <v>13118119X0033</v>
          </cell>
          <cell r="E938" t="str">
            <v>高位进气管支架2</v>
          </cell>
          <cell r="F938" t="str">
            <v>EA</v>
          </cell>
          <cell r="G938">
            <v>44197</v>
          </cell>
          <cell r="H938">
            <v>44561</v>
          </cell>
          <cell r="I938" t="str">
            <v>P</v>
          </cell>
          <cell r="J938">
            <v>3.59381</v>
          </cell>
        </row>
        <row r="939">
          <cell r="C939" t="str">
            <v>SCS0001633</v>
          </cell>
          <cell r="D939" t="str">
            <v>U201</v>
          </cell>
          <cell r="E939" t="str">
            <v>地锁解锁总成L</v>
          </cell>
          <cell r="F939" t="str">
            <v>EA</v>
          </cell>
          <cell r="G939">
            <v>44197</v>
          </cell>
          <cell r="H939">
            <v>44561</v>
          </cell>
          <cell r="I939" t="str">
            <v>P</v>
          </cell>
          <cell r="J939">
            <v>3.6</v>
          </cell>
        </row>
        <row r="940">
          <cell r="C940" t="str">
            <v>REM0002452</v>
          </cell>
          <cell r="D940" t="str">
            <v>810W63731-0376/2</v>
          </cell>
          <cell r="E940" t="str">
            <v>曼项目连接杆</v>
          </cell>
          <cell r="F940" t="str">
            <v>EA</v>
          </cell>
          <cell r="G940">
            <v>44197</v>
          </cell>
          <cell r="H940">
            <v>44561</v>
          </cell>
          <cell r="I940" t="str">
            <v>P</v>
          </cell>
          <cell r="J940">
            <v>3.6</v>
          </cell>
        </row>
        <row r="941">
          <cell r="C941" t="str">
            <v>REM0002452</v>
          </cell>
          <cell r="D941" t="str">
            <v>810W63731-0376/2</v>
          </cell>
          <cell r="E941" t="str">
            <v>曼项目连接杆</v>
          </cell>
          <cell r="F941" t="str">
            <v>EA</v>
          </cell>
          <cell r="G941">
            <v>44562</v>
          </cell>
          <cell r="H941">
            <v>44926</v>
          </cell>
          <cell r="I941" t="str">
            <v>P</v>
          </cell>
          <cell r="J941">
            <v>3.6</v>
          </cell>
        </row>
        <row r="942">
          <cell r="C942" t="str">
            <v>REM0002452</v>
          </cell>
          <cell r="D942" t="str">
            <v>810W63731-0376/2</v>
          </cell>
          <cell r="E942" t="str">
            <v>曼项目连接杆</v>
          </cell>
          <cell r="F942" t="str">
            <v>EA</v>
          </cell>
          <cell r="G942">
            <v>44562</v>
          </cell>
          <cell r="H942">
            <v>44926</v>
          </cell>
          <cell r="I942" t="str">
            <v>P</v>
          </cell>
          <cell r="J942">
            <v>3.6</v>
          </cell>
        </row>
        <row r="943">
          <cell r="C943" t="str">
            <v>RSM0000075</v>
          </cell>
          <cell r="D943" t="str">
            <v/>
          </cell>
          <cell r="E943" t="str">
            <v>J6K补盲镜镜体</v>
          </cell>
          <cell r="F943" t="str">
            <v>EA</v>
          </cell>
          <cell r="G943">
            <v>44197</v>
          </cell>
          <cell r="H943">
            <v>44561</v>
          </cell>
          <cell r="I943" t="str">
            <v>P</v>
          </cell>
          <cell r="J943">
            <v>3.64</v>
          </cell>
        </row>
        <row r="944">
          <cell r="C944" t="str">
            <v>REM0000182</v>
          </cell>
          <cell r="D944" t="str">
            <v/>
          </cell>
          <cell r="E944" t="str">
            <v>C35DB三角护罩右</v>
          </cell>
          <cell r="F944" t="str">
            <v>EA</v>
          </cell>
          <cell r="G944">
            <v>44197</v>
          </cell>
          <cell r="H944">
            <v>44561</v>
          </cell>
          <cell r="I944" t="str">
            <v>P</v>
          </cell>
          <cell r="J944">
            <v>3.64</v>
          </cell>
        </row>
        <row r="945">
          <cell r="C945" t="str">
            <v>SCS0003305</v>
          </cell>
          <cell r="D945" t="str">
            <v/>
          </cell>
          <cell r="E945" t="str">
            <v>U201四分座垫底部护罩</v>
          </cell>
          <cell r="F945" t="str">
            <v>EA</v>
          </cell>
          <cell r="G945">
            <v>44197</v>
          </cell>
          <cell r="H945">
            <v>44561</v>
          </cell>
          <cell r="I945" t="str">
            <v>P</v>
          </cell>
          <cell r="J945">
            <v>3.65</v>
          </cell>
        </row>
        <row r="946">
          <cell r="C946" t="str">
            <v>REM0000564</v>
          </cell>
          <cell r="D946" t="str">
            <v/>
          </cell>
          <cell r="E946" t="str">
            <v>一汽MV3调整机构安装座</v>
          </cell>
          <cell r="F946" t="str">
            <v>EA</v>
          </cell>
          <cell r="G946">
            <v>44197</v>
          </cell>
          <cell r="H946">
            <v>44561</v>
          </cell>
          <cell r="I946" t="str">
            <v>P</v>
          </cell>
          <cell r="J946">
            <v>3.67</v>
          </cell>
        </row>
        <row r="947">
          <cell r="C947" t="str">
            <v>TMA0000398</v>
          </cell>
          <cell r="D947" t="str">
            <v>AB楞 460*460*170</v>
          </cell>
          <cell r="E947" t="str">
            <v>L型室纸箱(新-25只)</v>
          </cell>
          <cell r="F947" t="str">
            <v>M</v>
          </cell>
          <cell r="G947">
            <v>44197</v>
          </cell>
          <cell r="H947">
            <v>44561</v>
          </cell>
          <cell r="I947" t="str">
            <v>P</v>
          </cell>
          <cell r="J947">
            <v>3.6991</v>
          </cell>
        </row>
        <row r="948">
          <cell r="C948" t="str">
            <v>REM0000146</v>
          </cell>
          <cell r="D948" t="str">
            <v/>
          </cell>
          <cell r="E948" t="str">
            <v>C35DB卡框左</v>
          </cell>
          <cell r="F948" t="str">
            <v>EA</v>
          </cell>
          <cell r="G948">
            <v>44743</v>
          </cell>
          <cell r="H948">
            <v>44926</v>
          </cell>
          <cell r="I948" t="str">
            <v>P</v>
          </cell>
          <cell r="J948">
            <v>3.7</v>
          </cell>
        </row>
        <row r="949">
          <cell r="C949" t="str">
            <v>REM0000178</v>
          </cell>
          <cell r="D949" t="str">
            <v/>
          </cell>
          <cell r="E949" t="str">
            <v>C35DB卡框右</v>
          </cell>
          <cell r="F949" t="str">
            <v>EA</v>
          </cell>
          <cell r="G949">
            <v>44743</v>
          </cell>
          <cell r="H949">
            <v>44926</v>
          </cell>
          <cell r="I949" t="str">
            <v>P</v>
          </cell>
          <cell r="J949">
            <v>3.7</v>
          </cell>
        </row>
        <row r="950">
          <cell r="C950" t="str">
            <v>REM0010157</v>
          </cell>
          <cell r="D950" t="str">
            <v>A9608118207</v>
          </cell>
          <cell r="E950" t="str">
            <v>H6左后盖装饰盖ASA</v>
          </cell>
          <cell r="F950" t="str">
            <v>EA</v>
          </cell>
          <cell r="G950">
            <v>44562</v>
          </cell>
          <cell r="H950">
            <v>44926</v>
          </cell>
          <cell r="I950" t="str">
            <v>P</v>
          </cell>
          <cell r="J950">
            <v>3.72</v>
          </cell>
        </row>
        <row r="951">
          <cell r="C951" t="str">
            <v>REM0010217</v>
          </cell>
          <cell r="D951" t="str">
            <v>A9608118307</v>
          </cell>
          <cell r="E951" t="str">
            <v>H6右后盖装饰盖ASA</v>
          </cell>
          <cell r="F951" t="str">
            <v>EA</v>
          </cell>
          <cell r="G951">
            <v>44562</v>
          </cell>
          <cell r="H951">
            <v>44926</v>
          </cell>
          <cell r="I951" t="str">
            <v>P</v>
          </cell>
          <cell r="J951">
            <v>3.72</v>
          </cell>
        </row>
        <row r="952">
          <cell r="C952" t="str">
            <v>SHT0000157</v>
          </cell>
          <cell r="D952" t="str">
            <v/>
          </cell>
          <cell r="E952" t="str">
            <v>H3改型副司机左侧罩壳</v>
          </cell>
          <cell r="F952" t="str">
            <v>EA</v>
          </cell>
          <cell r="G952">
            <v>44562</v>
          </cell>
          <cell r="H952">
            <v>44926</v>
          </cell>
          <cell r="I952" t="str">
            <v>p</v>
          </cell>
          <cell r="J952">
            <v>3.72</v>
          </cell>
        </row>
        <row r="953">
          <cell r="C953" t="str">
            <v>SHT0012041</v>
          </cell>
          <cell r="D953" t="str">
            <v>1.3平台</v>
          </cell>
          <cell r="E953" t="str">
            <v>升降器连接螺栓</v>
          </cell>
          <cell r="F953" t="str">
            <v>EA</v>
          </cell>
          <cell r="G953">
            <v>44197</v>
          </cell>
          <cell r="H953">
            <v>44561</v>
          </cell>
          <cell r="I953" t="str">
            <v>P</v>
          </cell>
          <cell r="J953">
            <v>3.73</v>
          </cell>
        </row>
        <row r="954">
          <cell r="C954" t="str">
            <v>REM0000199</v>
          </cell>
          <cell r="D954" t="str">
            <v/>
          </cell>
          <cell r="E954" t="str">
            <v>C35DB电折基板左</v>
          </cell>
          <cell r="F954" t="str">
            <v>EA</v>
          </cell>
          <cell r="G954">
            <v>44743</v>
          </cell>
          <cell r="H954">
            <v>44926</v>
          </cell>
          <cell r="I954" t="str">
            <v>P</v>
          </cell>
          <cell r="J954">
            <v>3.73</v>
          </cell>
        </row>
        <row r="955">
          <cell r="C955" t="str">
            <v>REM0000210</v>
          </cell>
          <cell r="D955" t="str">
            <v/>
          </cell>
          <cell r="E955" t="str">
            <v>C35DB电折基板右</v>
          </cell>
          <cell r="F955" t="str">
            <v>EA</v>
          </cell>
          <cell r="G955">
            <v>44743</v>
          </cell>
          <cell r="H955">
            <v>44926</v>
          </cell>
          <cell r="I955" t="str">
            <v>P</v>
          </cell>
          <cell r="J955">
            <v>3.73</v>
          </cell>
        </row>
        <row r="956">
          <cell r="C956" t="str">
            <v>TMA0000205</v>
          </cell>
          <cell r="D956" t="str">
            <v>AB楞 1020*600*60</v>
          </cell>
          <cell r="E956" t="str">
            <v>豪泺纸箱盖</v>
          </cell>
          <cell r="F956" t="str">
            <v>EA</v>
          </cell>
          <cell r="G956">
            <v>44197</v>
          </cell>
          <cell r="H956">
            <v>44561</v>
          </cell>
          <cell r="I956" t="str">
            <v>P</v>
          </cell>
          <cell r="J956">
            <v>3.735</v>
          </cell>
        </row>
        <row r="957">
          <cell r="C957" t="str">
            <v>SLT0000403</v>
          </cell>
          <cell r="D957" t="str">
            <v>注塑件</v>
          </cell>
          <cell r="E957" t="str">
            <v>K1单人护盖（右）S</v>
          </cell>
          <cell r="F957" t="str">
            <v>EA</v>
          </cell>
          <cell r="G957">
            <v>44562</v>
          </cell>
          <cell r="H957">
            <v>44926</v>
          </cell>
          <cell r="I957" t="str">
            <v>P</v>
          </cell>
          <cell r="J957">
            <v>3.74115</v>
          </cell>
        </row>
        <row r="958">
          <cell r="C958" t="str">
            <v>REM0000198</v>
          </cell>
          <cell r="D958" t="str">
            <v>中配</v>
          </cell>
          <cell r="E958" t="str">
            <v>C35DB加热片低配(左)</v>
          </cell>
          <cell r="F958" t="str">
            <v>EA</v>
          </cell>
          <cell r="G958">
            <v>44743</v>
          </cell>
          <cell r="H958">
            <v>44926</v>
          </cell>
          <cell r="I958" t="str">
            <v>P</v>
          </cell>
          <cell r="J958">
            <v>3.75</v>
          </cell>
        </row>
        <row r="959">
          <cell r="C959" t="str">
            <v>REM0000209</v>
          </cell>
          <cell r="D959" t="str">
            <v>中配</v>
          </cell>
          <cell r="E959" t="str">
            <v>C35DB加热片低配(右)</v>
          </cell>
          <cell r="F959" t="str">
            <v>EA</v>
          </cell>
          <cell r="G959">
            <v>44743</v>
          </cell>
          <cell r="H959">
            <v>44926</v>
          </cell>
          <cell r="I959" t="str">
            <v>P</v>
          </cell>
          <cell r="J959">
            <v>3.75</v>
          </cell>
        </row>
        <row r="960">
          <cell r="C960" t="str">
            <v>REM0000787</v>
          </cell>
          <cell r="D960" t="str">
            <v/>
          </cell>
          <cell r="E960" t="str">
            <v>C33D卡框左</v>
          </cell>
          <cell r="F960" t="str">
            <v>EA</v>
          </cell>
          <cell r="G960">
            <v>44743</v>
          </cell>
          <cell r="H960">
            <v>44926</v>
          </cell>
          <cell r="I960" t="str">
            <v>P</v>
          </cell>
          <cell r="J960">
            <v>3.77</v>
          </cell>
        </row>
        <row r="961">
          <cell r="C961" t="str">
            <v>REM0002297</v>
          </cell>
          <cell r="D961" t="str">
            <v>高配</v>
          </cell>
          <cell r="E961" t="str">
            <v>C35DB左加热片</v>
          </cell>
          <cell r="F961" t="str">
            <v>EA</v>
          </cell>
          <cell r="G961">
            <v>44743</v>
          </cell>
          <cell r="H961">
            <v>44926</v>
          </cell>
          <cell r="I961" t="str">
            <v>P</v>
          </cell>
          <cell r="J961">
            <v>3.77</v>
          </cell>
        </row>
        <row r="962">
          <cell r="C962" t="str">
            <v>REM0002298</v>
          </cell>
          <cell r="D962" t="str">
            <v>高配</v>
          </cell>
          <cell r="E962" t="str">
            <v>C35DB右加热片</v>
          </cell>
          <cell r="F962" t="str">
            <v>EA</v>
          </cell>
          <cell r="G962">
            <v>44743</v>
          </cell>
          <cell r="H962">
            <v>44926</v>
          </cell>
          <cell r="I962" t="str">
            <v>P</v>
          </cell>
          <cell r="J962">
            <v>3.77</v>
          </cell>
        </row>
        <row r="963">
          <cell r="C963" t="str">
            <v>REM0001743</v>
          </cell>
          <cell r="D963" t="str">
            <v>Q235</v>
          </cell>
          <cell r="E963" t="str">
            <v>奥铃右镜座</v>
          </cell>
          <cell r="F963" t="str">
            <v>EA</v>
          </cell>
          <cell r="G963">
            <v>44197</v>
          </cell>
          <cell r="H963">
            <v>44561</v>
          </cell>
          <cell r="I963" t="str">
            <v>P</v>
          </cell>
          <cell r="J963">
            <v>3.78</v>
          </cell>
        </row>
        <row r="964">
          <cell r="C964" t="str">
            <v>SCS0000901</v>
          </cell>
          <cell r="D964" t="str">
            <v>301</v>
          </cell>
          <cell r="E964" t="str">
            <v>副驾背骨架左连接板总成</v>
          </cell>
          <cell r="F964" t="str">
            <v>EA</v>
          </cell>
          <cell r="G964">
            <v>44197</v>
          </cell>
          <cell r="H964">
            <v>44561</v>
          </cell>
          <cell r="I964" t="str">
            <v>p</v>
          </cell>
          <cell r="J964">
            <v>3.79</v>
          </cell>
        </row>
        <row r="965">
          <cell r="C965" t="str">
            <v>SCS0000901</v>
          </cell>
          <cell r="D965" t="str">
            <v>301</v>
          </cell>
          <cell r="E965" t="str">
            <v>副驾背骨架左连接板总成</v>
          </cell>
          <cell r="F965" t="str">
            <v>EA</v>
          </cell>
          <cell r="G965">
            <v>44593</v>
          </cell>
          <cell r="H965">
            <v>44926</v>
          </cell>
          <cell r="I965" t="str">
            <v>P</v>
          </cell>
          <cell r="J965">
            <v>3.79</v>
          </cell>
        </row>
        <row r="966">
          <cell r="C966" t="str">
            <v>REM0000147</v>
          </cell>
          <cell r="D966" t="str">
            <v/>
          </cell>
          <cell r="E966" t="str">
            <v>C35DB面罩左</v>
          </cell>
          <cell r="F966" t="str">
            <v>EA</v>
          </cell>
          <cell r="G966">
            <v>44197</v>
          </cell>
          <cell r="H966">
            <v>44561</v>
          </cell>
          <cell r="I966" t="str">
            <v>P</v>
          </cell>
          <cell r="J966">
            <v>3.83</v>
          </cell>
        </row>
        <row r="967">
          <cell r="C967" t="str">
            <v>REM0000179</v>
          </cell>
          <cell r="D967" t="str">
            <v/>
          </cell>
          <cell r="E967" t="str">
            <v>C35DB面罩右</v>
          </cell>
          <cell r="F967" t="str">
            <v>EA</v>
          </cell>
          <cell r="G967">
            <v>44197</v>
          </cell>
          <cell r="H967">
            <v>44561</v>
          </cell>
          <cell r="I967" t="str">
            <v>P</v>
          </cell>
          <cell r="J967">
            <v>3.83</v>
          </cell>
        </row>
        <row r="968">
          <cell r="C968" t="str">
            <v>SCS0000899</v>
          </cell>
          <cell r="D968" t="str">
            <v>301</v>
          </cell>
          <cell r="E968" t="str">
            <v>正驾背骨架右连接板总成</v>
          </cell>
          <cell r="F968" t="str">
            <v>EA</v>
          </cell>
          <cell r="G968">
            <v>44197</v>
          </cell>
          <cell r="H968">
            <v>44561</v>
          </cell>
          <cell r="I968" t="str">
            <v>p</v>
          </cell>
          <cell r="J968">
            <v>3.84</v>
          </cell>
        </row>
        <row r="969">
          <cell r="C969" t="str">
            <v>SCS0000899</v>
          </cell>
          <cell r="D969" t="str">
            <v>301</v>
          </cell>
          <cell r="E969" t="str">
            <v>正驾背骨架右连接板总成</v>
          </cell>
          <cell r="F969" t="str">
            <v>EA</v>
          </cell>
          <cell r="G969">
            <v>44593</v>
          </cell>
          <cell r="H969">
            <v>44926</v>
          </cell>
          <cell r="I969" t="str">
            <v>P</v>
          </cell>
          <cell r="J969">
            <v>3.84</v>
          </cell>
        </row>
        <row r="970">
          <cell r="C970" t="str">
            <v>RSM0000038</v>
          </cell>
          <cell r="D970" t="str">
            <v>PA66+GF30</v>
          </cell>
          <cell r="E970" t="str">
            <v>ETX补盲镜镜座</v>
          </cell>
          <cell r="F970" t="str">
            <v>EA</v>
          </cell>
          <cell r="G970">
            <v>44197</v>
          </cell>
          <cell r="H970">
            <v>44561</v>
          </cell>
          <cell r="I970" t="str">
            <v>P</v>
          </cell>
          <cell r="J970">
            <v>3.8405</v>
          </cell>
        </row>
        <row r="971">
          <cell r="C971" t="str">
            <v>SCS0003301</v>
          </cell>
          <cell r="D971" t="str">
            <v>U201座椅</v>
          </cell>
          <cell r="E971" t="str">
            <v>四分靠背调角器罩左</v>
          </cell>
          <cell r="F971" t="str">
            <v>EA</v>
          </cell>
          <cell r="G971">
            <v>44197</v>
          </cell>
          <cell r="H971">
            <v>44561</v>
          </cell>
          <cell r="I971" t="str">
            <v>P</v>
          </cell>
          <cell r="J971">
            <v>3.93</v>
          </cell>
        </row>
        <row r="972">
          <cell r="C972" t="str">
            <v>RSM0000102</v>
          </cell>
          <cell r="D972" t="str">
            <v>SR400﹢50</v>
          </cell>
          <cell r="E972" t="str">
            <v>ETX路面镜磨边镜片</v>
          </cell>
          <cell r="F972" t="str">
            <v>EA</v>
          </cell>
          <cell r="G972">
            <v>44197</v>
          </cell>
          <cell r="H972">
            <v>44561</v>
          </cell>
          <cell r="I972" t="str">
            <v>P</v>
          </cell>
          <cell r="J972">
            <v>3.93</v>
          </cell>
        </row>
        <row r="973">
          <cell r="C973" t="str">
            <v>REM0002702</v>
          </cell>
          <cell r="D973" t="str">
            <v/>
          </cell>
          <cell r="E973" t="str">
            <v>MA501手折镜座左</v>
          </cell>
          <cell r="F973" t="str">
            <v>EA</v>
          </cell>
          <cell r="G973">
            <v>44197</v>
          </cell>
          <cell r="H973">
            <v>44561</v>
          </cell>
          <cell r="I973" t="str">
            <v>P</v>
          </cell>
          <cell r="J973">
            <v>3.93</v>
          </cell>
        </row>
        <row r="974">
          <cell r="C974" t="str">
            <v>REM0002703</v>
          </cell>
          <cell r="D974" t="str">
            <v/>
          </cell>
          <cell r="E974" t="str">
            <v>MA501手折镜座右</v>
          </cell>
          <cell r="F974" t="str">
            <v>EA</v>
          </cell>
          <cell r="G974">
            <v>44197</v>
          </cell>
          <cell r="H974">
            <v>44561</v>
          </cell>
          <cell r="I974" t="str">
            <v>P</v>
          </cell>
          <cell r="J974">
            <v>3.93</v>
          </cell>
        </row>
        <row r="975">
          <cell r="C975" t="str">
            <v>REM0002705</v>
          </cell>
          <cell r="D975" t="str">
            <v/>
          </cell>
          <cell r="E975" t="str">
            <v>MA501电折镜座右</v>
          </cell>
          <cell r="F975" t="str">
            <v>EA</v>
          </cell>
          <cell r="G975">
            <v>44197</v>
          </cell>
          <cell r="H975">
            <v>44561</v>
          </cell>
          <cell r="I975" t="str">
            <v>P</v>
          </cell>
          <cell r="J975">
            <v>3.93</v>
          </cell>
        </row>
        <row r="976">
          <cell r="C976" t="str">
            <v>REM0000468</v>
          </cell>
          <cell r="D976" t="str">
            <v>ABS黑色</v>
          </cell>
          <cell r="E976" t="str">
            <v>ETX改型左后视镜大镜片托</v>
          </cell>
          <cell r="F976" t="str">
            <v>EA</v>
          </cell>
          <cell r="G976">
            <v>44197</v>
          </cell>
          <cell r="H976">
            <v>44561</v>
          </cell>
          <cell r="I976" t="str">
            <v>P</v>
          </cell>
          <cell r="J976">
            <v>3.94</v>
          </cell>
        </row>
        <row r="977">
          <cell r="C977" t="str">
            <v>REM0000485</v>
          </cell>
          <cell r="D977" t="str">
            <v>ABS黑色</v>
          </cell>
          <cell r="E977" t="str">
            <v>ETX改型右后视镜大镜片托</v>
          </cell>
          <cell r="F977" t="str">
            <v>EA</v>
          </cell>
          <cell r="G977">
            <v>44197</v>
          </cell>
          <cell r="H977">
            <v>44561</v>
          </cell>
          <cell r="I977" t="str">
            <v>P</v>
          </cell>
          <cell r="J977">
            <v>3.94</v>
          </cell>
        </row>
        <row r="978">
          <cell r="C978" t="str">
            <v>REM0002452</v>
          </cell>
          <cell r="D978" t="str">
            <v>810W63731-0376/2</v>
          </cell>
          <cell r="E978" t="str">
            <v>曼项目连接杆</v>
          </cell>
          <cell r="F978" t="str">
            <v>EA</v>
          </cell>
          <cell r="G978">
            <v>44197</v>
          </cell>
          <cell r="H978">
            <v>44561</v>
          </cell>
          <cell r="I978" t="str">
            <v>P</v>
          </cell>
          <cell r="J978">
            <v>3.95</v>
          </cell>
        </row>
        <row r="979">
          <cell r="C979" t="str">
            <v>SCS0003320</v>
          </cell>
          <cell r="D979" t="str">
            <v>U201座椅</v>
          </cell>
          <cell r="E979" t="str">
            <v>二排六分靠背调角器罩壳右</v>
          </cell>
          <cell r="F979" t="str">
            <v>EA</v>
          </cell>
          <cell r="G979">
            <v>44197</v>
          </cell>
          <cell r="H979">
            <v>44561</v>
          </cell>
          <cell r="I979" t="str">
            <v>P</v>
          </cell>
          <cell r="J979">
            <v>3.96</v>
          </cell>
        </row>
        <row r="980">
          <cell r="C980" t="str">
            <v>REM0000844</v>
          </cell>
          <cell r="D980" t="str">
            <v>ASA 黑色</v>
          </cell>
          <cell r="E980" t="str">
            <v>M50N左三角护罩</v>
          </cell>
          <cell r="F980" t="str">
            <v>EA</v>
          </cell>
          <cell r="G980">
            <v>44743</v>
          </cell>
          <cell r="H980">
            <v>44926</v>
          </cell>
          <cell r="I980" t="str">
            <v>P</v>
          </cell>
          <cell r="J980">
            <v>3.98</v>
          </cell>
        </row>
        <row r="981">
          <cell r="C981" t="str">
            <v>REM0010167</v>
          </cell>
          <cell r="D981" t="str">
            <v>A9608118407</v>
          </cell>
          <cell r="E981" t="str">
            <v>H6左下安装座装饰盖ASA</v>
          </cell>
          <cell r="F981" t="str">
            <v>EA</v>
          </cell>
          <cell r="G981">
            <v>44562</v>
          </cell>
          <cell r="H981">
            <v>44926</v>
          </cell>
          <cell r="I981" t="str">
            <v>P</v>
          </cell>
          <cell r="J981">
            <v>3.99</v>
          </cell>
        </row>
        <row r="982">
          <cell r="C982" t="str">
            <v>REM0010227</v>
          </cell>
          <cell r="D982" t="str">
            <v>A9608117807</v>
          </cell>
          <cell r="E982" t="str">
            <v>H6右下安装座装饰盖ASA</v>
          </cell>
          <cell r="F982" t="str">
            <v>EA</v>
          </cell>
          <cell r="G982">
            <v>44562</v>
          </cell>
          <cell r="H982">
            <v>44926</v>
          </cell>
          <cell r="I982" t="str">
            <v>P</v>
          </cell>
          <cell r="J982">
            <v>3.99</v>
          </cell>
        </row>
        <row r="983">
          <cell r="C983" t="str">
            <v>REM0000593</v>
          </cell>
          <cell r="D983" t="str">
            <v>ABS喷涂哑光黑</v>
          </cell>
          <cell r="E983" t="str">
            <v>豪泺右置小镜体哑光黑左</v>
          </cell>
          <cell r="F983" t="str">
            <v>EA</v>
          </cell>
          <cell r="G983">
            <v>44197</v>
          </cell>
          <cell r="H983">
            <v>44561</v>
          </cell>
          <cell r="I983" t="str">
            <v>P</v>
          </cell>
          <cell r="J983">
            <v>4</v>
          </cell>
        </row>
        <row r="984">
          <cell r="C984" t="str">
            <v>REM0002782</v>
          </cell>
          <cell r="D984" t="str">
            <v>ABS喷涂哑光黑</v>
          </cell>
          <cell r="E984" t="str">
            <v>豪泺右置小镜体哑光黑右</v>
          </cell>
          <cell r="F984" t="str">
            <v>EA</v>
          </cell>
          <cell r="G984">
            <v>44197</v>
          </cell>
          <cell r="H984">
            <v>44561</v>
          </cell>
          <cell r="I984" t="str">
            <v>P</v>
          </cell>
          <cell r="J984">
            <v>4</v>
          </cell>
        </row>
        <row r="985">
          <cell r="C985" t="str">
            <v>REM0000778</v>
          </cell>
          <cell r="D985" t="str">
            <v/>
          </cell>
          <cell r="E985" t="str">
            <v>C30D左镜片</v>
          </cell>
          <cell r="F985" t="str">
            <v>EA</v>
          </cell>
          <cell r="G985">
            <v>44197</v>
          </cell>
          <cell r="H985">
            <v>44561</v>
          </cell>
          <cell r="I985" t="str">
            <v>P</v>
          </cell>
          <cell r="J985">
            <v>4</v>
          </cell>
        </row>
        <row r="986">
          <cell r="C986" t="str">
            <v>REM0000782</v>
          </cell>
          <cell r="D986" t="str">
            <v/>
          </cell>
          <cell r="E986" t="str">
            <v>C33D手折基板左</v>
          </cell>
          <cell r="F986" t="str">
            <v>EA</v>
          </cell>
          <cell r="G986">
            <v>44743</v>
          </cell>
          <cell r="H986">
            <v>44926</v>
          </cell>
          <cell r="I986" t="str">
            <v>P</v>
          </cell>
          <cell r="J986">
            <v>4</v>
          </cell>
        </row>
        <row r="987">
          <cell r="C987" t="str">
            <v>REM0000809</v>
          </cell>
          <cell r="D987" t="str">
            <v/>
          </cell>
          <cell r="E987" t="str">
            <v>C30D右镜片</v>
          </cell>
          <cell r="F987" t="str">
            <v>EA</v>
          </cell>
          <cell r="G987">
            <v>44197</v>
          </cell>
          <cell r="H987">
            <v>44561</v>
          </cell>
          <cell r="I987" t="str">
            <v>P</v>
          </cell>
          <cell r="J987">
            <v>4</v>
          </cell>
        </row>
        <row r="988">
          <cell r="C988" t="str">
            <v>REM0000811</v>
          </cell>
          <cell r="D988" t="str">
            <v/>
          </cell>
          <cell r="E988" t="str">
            <v>C33D手折基板右</v>
          </cell>
          <cell r="F988" t="str">
            <v>EA</v>
          </cell>
          <cell r="G988">
            <v>44743</v>
          </cell>
          <cell r="H988">
            <v>44926</v>
          </cell>
          <cell r="I988" t="str">
            <v>P</v>
          </cell>
          <cell r="J988">
            <v>4</v>
          </cell>
        </row>
        <row r="989">
          <cell r="C989" t="str">
            <v>SHT0000156</v>
          </cell>
          <cell r="D989" t="str">
            <v/>
          </cell>
          <cell r="E989" t="str">
            <v>H3改型副司机右侧罩壳</v>
          </cell>
          <cell r="F989" t="str">
            <v>EA</v>
          </cell>
          <cell r="G989">
            <v>44197</v>
          </cell>
          <cell r="H989">
            <v>44561</v>
          </cell>
          <cell r="I989" t="str">
            <v>P</v>
          </cell>
          <cell r="J989">
            <v>4.01</v>
          </cell>
        </row>
        <row r="990">
          <cell r="C990" t="str">
            <v>SHT0000156</v>
          </cell>
          <cell r="D990" t="str">
            <v/>
          </cell>
          <cell r="E990" t="str">
            <v>H3改型副司机右侧罩壳</v>
          </cell>
          <cell r="F990" t="str">
            <v>ea</v>
          </cell>
          <cell r="G990">
            <v>44562</v>
          </cell>
          <cell r="H990">
            <v>44926</v>
          </cell>
          <cell r="I990" t="str">
            <v>P</v>
          </cell>
          <cell r="J990">
            <v>4.01</v>
          </cell>
        </row>
        <row r="991">
          <cell r="C991" t="str">
            <v>REM0000143</v>
          </cell>
          <cell r="D991" t="str">
            <v/>
          </cell>
          <cell r="E991" t="str">
            <v>C35DB后视镜镜片左(镀铬)</v>
          </cell>
          <cell r="F991" t="str">
            <v>EA</v>
          </cell>
          <cell r="G991">
            <v>44197</v>
          </cell>
          <cell r="H991">
            <v>44561</v>
          </cell>
          <cell r="I991" t="str">
            <v>P</v>
          </cell>
          <cell r="J991">
            <v>4.02</v>
          </cell>
        </row>
        <row r="992">
          <cell r="C992" t="str">
            <v>REM0000175</v>
          </cell>
          <cell r="D992" t="str">
            <v/>
          </cell>
          <cell r="E992" t="str">
            <v>C35DB后视镜镜片右(镀铬)</v>
          </cell>
          <cell r="F992" t="str">
            <v>EA</v>
          </cell>
          <cell r="G992">
            <v>44197</v>
          </cell>
          <cell r="H992">
            <v>44561</v>
          </cell>
          <cell r="I992" t="str">
            <v>P</v>
          </cell>
          <cell r="J992">
            <v>4.02</v>
          </cell>
        </row>
        <row r="993">
          <cell r="C993" t="str">
            <v>SHT0013891</v>
          </cell>
          <cell r="D993" t="str">
            <v>X5000状态</v>
          </cell>
          <cell r="E993" t="str">
            <v>H5调角器罩壳右黑色</v>
          </cell>
          <cell r="F993" t="str">
            <v>ea</v>
          </cell>
          <cell r="G993">
            <v>44562</v>
          </cell>
          <cell r="H993">
            <v>44926</v>
          </cell>
          <cell r="I993" t="str">
            <v>P</v>
          </cell>
          <cell r="J993">
            <v>4.06</v>
          </cell>
        </row>
        <row r="994">
          <cell r="C994" t="str">
            <v>REM0001800</v>
          </cell>
          <cell r="D994" t="str">
            <v>ABS黑色 022704</v>
          </cell>
          <cell r="E994" t="str">
            <v>豪泺大保护盖左</v>
          </cell>
          <cell r="F994" t="str">
            <v>EA</v>
          </cell>
          <cell r="G994">
            <v>44197</v>
          </cell>
          <cell r="H994">
            <v>44561</v>
          </cell>
          <cell r="I994" t="str">
            <v>P</v>
          </cell>
          <cell r="J994">
            <v>4.0954</v>
          </cell>
        </row>
        <row r="995">
          <cell r="C995" t="str">
            <v>REM0001811</v>
          </cell>
          <cell r="D995" t="str">
            <v>ABS黑色</v>
          </cell>
          <cell r="E995" t="str">
            <v>豪泺大保护盖右</v>
          </cell>
          <cell r="F995" t="str">
            <v>EA</v>
          </cell>
          <cell r="G995">
            <v>44197</v>
          </cell>
          <cell r="H995">
            <v>44561</v>
          </cell>
          <cell r="I995" t="str">
            <v>P</v>
          </cell>
          <cell r="J995">
            <v>4.0954</v>
          </cell>
        </row>
        <row r="996">
          <cell r="C996" t="str">
            <v>REM0001177</v>
          </cell>
          <cell r="D996" t="str">
            <v/>
          </cell>
          <cell r="E996" t="str">
            <v>M50N左面罩</v>
          </cell>
          <cell r="F996" t="str">
            <v>EA</v>
          </cell>
          <cell r="G996">
            <v>44197</v>
          </cell>
          <cell r="H996">
            <v>44561</v>
          </cell>
          <cell r="I996" t="str">
            <v>P</v>
          </cell>
          <cell r="J996">
            <v>4.15</v>
          </cell>
        </row>
        <row r="997">
          <cell r="C997" t="str">
            <v>REM0001178</v>
          </cell>
          <cell r="D997" t="str">
            <v/>
          </cell>
          <cell r="E997" t="str">
            <v>M50N右面罩</v>
          </cell>
          <cell r="F997" t="str">
            <v>EA</v>
          </cell>
          <cell r="G997">
            <v>44197</v>
          </cell>
          <cell r="H997">
            <v>44561</v>
          </cell>
          <cell r="I997" t="str">
            <v>P</v>
          </cell>
          <cell r="J997">
            <v>4.15</v>
          </cell>
        </row>
        <row r="998">
          <cell r="C998" t="str">
            <v>REM0002702</v>
          </cell>
          <cell r="D998" t="str">
            <v/>
          </cell>
          <cell r="E998" t="str">
            <v>MA501手折镜座左</v>
          </cell>
          <cell r="F998" t="str">
            <v>EA</v>
          </cell>
          <cell r="G998">
            <v>44743</v>
          </cell>
          <cell r="H998">
            <v>44926</v>
          </cell>
          <cell r="I998" t="str">
            <v>P</v>
          </cell>
          <cell r="J998">
            <v>4.15</v>
          </cell>
        </row>
        <row r="999">
          <cell r="C999" t="str">
            <v>REM0002703</v>
          </cell>
          <cell r="D999" t="str">
            <v/>
          </cell>
          <cell r="E999" t="str">
            <v>MA501手折镜座右</v>
          </cell>
          <cell r="F999" t="str">
            <v>EA</v>
          </cell>
          <cell r="G999">
            <v>44743</v>
          </cell>
          <cell r="H999">
            <v>44926</v>
          </cell>
          <cell r="I999" t="str">
            <v>P</v>
          </cell>
          <cell r="J999">
            <v>4.15</v>
          </cell>
        </row>
        <row r="1000">
          <cell r="C1000" t="str">
            <v>REM0002705</v>
          </cell>
          <cell r="D1000" t="str">
            <v/>
          </cell>
          <cell r="E1000" t="str">
            <v>MA501电折镜座右</v>
          </cell>
          <cell r="F1000" t="str">
            <v>EA</v>
          </cell>
          <cell r="G1000">
            <v>44743</v>
          </cell>
          <cell r="H1000">
            <v>44926</v>
          </cell>
          <cell r="I1000" t="str">
            <v>P</v>
          </cell>
          <cell r="J1000">
            <v>4.15</v>
          </cell>
        </row>
        <row r="1001">
          <cell r="C1001" t="str">
            <v>REM0001788</v>
          </cell>
          <cell r="D1001" t="str">
            <v>ABS黑色 022705</v>
          </cell>
          <cell r="E1001" t="str">
            <v>重卡小保护盖(705)</v>
          </cell>
          <cell r="F1001" t="str">
            <v>EA</v>
          </cell>
          <cell r="G1001">
            <v>44197</v>
          </cell>
          <cell r="H1001">
            <v>44561</v>
          </cell>
          <cell r="I1001" t="str">
            <v>P</v>
          </cell>
          <cell r="J1001">
            <v>4.19</v>
          </cell>
        </row>
        <row r="1002">
          <cell r="C1002" t="str">
            <v>REM0001792</v>
          </cell>
          <cell r="D1002" t="str">
            <v/>
          </cell>
          <cell r="E1002" t="str">
            <v>北奔小保护盖右置023026</v>
          </cell>
          <cell r="F1002" t="str">
            <v>EA</v>
          </cell>
          <cell r="G1002">
            <v>44197</v>
          </cell>
          <cell r="H1002">
            <v>44561</v>
          </cell>
          <cell r="I1002" t="str">
            <v>P</v>
          </cell>
          <cell r="J1002">
            <v>4.19</v>
          </cell>
        </row>
        <row r="1003">
          <cell r="C1003" t="str">
            <v>REM0001913</v>
          </cell>
          <cell r="D1003" t="str">
            <v>ABS黑色</v>
          </cell>
          <cell r="E1003" t="str">
            <v>重卡小保护盖(902)</v>
          </cell>
          <cell r="F1003" t="str">
            <v>EA</v>
          </cell>
          <cell r="G1003">
            <v>44197</v>
          </cell>
          <cell r="H1003">
            <v>44561</v>
          </cell>
          <cell r="I1003" t="str">
            <v>P</v>
          </cell>
          <cell r="J1003">
            <v>4.19</v>
          </cell>
        </row>
        <row r="1004">
          <cell r="C1004" t="str">
            <v>REM0002903</v>
          </cell>
          <cell r="D1004" t="str">
            <v/>
          </cell>
          <cell r="E1004" t="str">
            <v>BC311面罩底漆左</v>
          </cell>
          <cell r="F1004" t="str">
            <v>EA</v>
          </cell>
          <cell r="G1004">
            <v>44743</v>
          </cell>
          <cell r="H1004">
            <v>44926</v>
          </cell>
          <cell r="I1004" t="str">
            <v>P</v>
          </cell>
          <cell r="J1004">
            <v>4.21</v>
          </cell>
        </row>
        <row r="1005">
          <cell r="C1005" t="str">
            <v>REM0002904</v>
          </cell>
          <cell r="D1005" t="str">
            <v/>
          </cell>
          <cell r="E1005" t="str">
            <v>BC311面罩底漆右</v>
          </cell>
          <cell r="F1005" t="str">
            <v>EA</v>
          </cell>
          <cell r="G1005">
            <v>44743</v>
          </cell>
          <cell r="H1005">
            <v>44926</v>
          </cell>
          <cell r="I1005" t="str">
            <v>P</v>
          </cell>
          <cell r="J1005">
            <v>4.21</v>
          </cell>
        </row>
        <row r="1006">
          <cell r="C1006" t="str">
            <v>REM0000778</v>
          </cell>
          <cell r="D1006" t="str">
            <v/>
          </cell>
          <cell r="E1006" t="str">
            <v>C30D左镜片</v>
          </cell>
          <cell r="F1006" t="str">
            <v>EA</v>
          </cell>
          <cell r="G1006">
            <v>44743</v>
          </cell>
          <cell r="H1006">
            <v>44926</v>
          </cell>
          <cell r="I1006" t="str">
            <v>P</v>
          </cell>
          <cell r="J1006">
            <v>4.22</v>
          </cell>
        </row>
        <row r="1007">
          <cell r="C1007" t="str">
            <v>REM0000809</v>
          </cell>
          <cell r="D1007" t="str">
            <v/>
          </cell>
          <cell r="E1007" t="str">
            <v>C30D右镜片</v>
          </cell>
          <cell r="F1007" t="str">
            <v>EA</v>
          </cell>
          <cell r="G1007">
            <v>44743</v>
          </cell>
          <cell r="H1007">
            <v>44926</v>
          </cell>
          <cell r="I1007" t="str">
            <v>P</v>
          </cell>
          <cell r="J1007">
            <v>4.22</v>
          </cell>
        </row>
        <row r="1008">
          <cell r="C1008" t="str">
            <v>SCS0001317</v>
          </cell>
          <cell r="D1008" t="str">
            <v>H32B</v>
          </cell>
          <cell r="E1008" t="str">
            <v>靠背腰部支撑钣金</v>
          </cell>
          <cell r="F1008" t="str">
            <v>EA</v>
          </cell>
          <cell r="G1008">
            <v>44197</v>
          </cell>
          <cell r="H1008">
            <v>44561</v>
          </cell>
          <cell r="I1008" t="str">
            <v>P</v>
          </cell>
          <cell r="J1008">
            <v>4.24</v>
          </cell>
        </row>
        <row r="1009">
          <cell r="C1009" t="str">
            <v>SHT0012229</v>
          </cell>
          <cell r="D1009" t="str">
            <v>2.0通风左罩壳</v>
          </cell>
          <cell r="E1009" t="str">
            <v>H5调角器罩壳左冲孔状态</v>
          </cell>
          <cell r="F1009" t="str">
            <v>EA</v>
          </cell>
          <cell r="G1009">
            <v>44562</v>
          </cell>
          <cell r="H1009">
            <v>44926</v>
          </cell>
          <cell r="I1009" t="str">
            <v>P</v>
          </cell>
          <cell r="J1009">
            <v>4.24</v>
          </cell>
        </row>
        <row r="1010">
          <cell r="C1010" t="str">
            <v>SHT0013890</v>
          </cell>
          <cell r="D1010" t="str">
            <v>X5000状态</v>
          </cell>
          <cell r="E1010" t="str">
            <v>H5调角器罩壳左黑色</v>
          </cell>
          <cell r="F1010" t="str">
            <v>ea</v>
          </cell>
          <cell r="G1010">
            <v>44562</v>
          </cell>
          <cell r="H1010">
            <v>44926</v>
          </cell>
          <cell r="I1010" t="str">
            <v>P</v>
          </cell>
          <cell r="J1010">
            <v>4.24</v>
          </cell>
        </row>
        <row r="1011">
          <cell r="C1011" t="str">
            <v>REM0000143</v>
          </cell>
          <cell r="D1011" t="str">
            <v/>
          </cell>
          <cell r="E1011" t="str">
            <v>C35DB后视镜镜片左(镀铬)</v>
          </cell>
          <cell r="F1011" t="str">
            <v>EA</v>
          </cell>
          <cell r="G1011">
            <v>44743</v>
          </cell>
          <cell r="H1011">
            <v>44926</v>
          </cell>
          <cell r="I1011" t="str">
            <v>P</v>
          </cell>
          <cell r="J1011">
            <v>4.24</v>
          </cell>
        </row>
        <row r="1012">
          <cell r="C1012" t="str">
            <v>REM0000175</v>
          </cell>
          <cell r="D1012" t="str">
            <v/>
          </cell>
          <cell r="E1012" t="str">
            <v>C35DB后视镜镜片右(镀铬)</v>
          </cell>
          <cell r="F1012" t="str">
            <v>EA</v>
          </cell>
          <cell r="G1012">
            <v>44743</v>
          </cell>
          <cell r="H1012">
            <v>44926</v>
          </cell>
          <cell r="I1012" t="str">
            <v>P</v>
          </cell>
          <cell r="J1012">
            <v>4.24</v>
          </cell>
        </row>
        <row r="1013">
          <cell r="C1013" t="str">
            <v>SHT0011962</v>
          </cell>
          <cell r="D1013" t="str">
            <v/>
          </cell>
          <cell r="E1013" t="str">
            <v>2.0座椅前部罩壳</v>
          </cell>
          <cell r="F1013" t="str">
            <v>ea</v>
          </cell>
          <cell r="G1013">
            <v>44562</v>
          </cell>
          <cell r="H1013">
            <v>44926</v>
          </cell>
          <cell r="I1013" t="str">
            <v>P</v>
          </cell>
          <cell r="J1013">
            <v>4.3</v>
          </cell>
        </row>
        <row r="1014">
          <cell r="C1014" t="str">
            <v>REM0000124</v>
          </cell>
          <cell r="D1014" t="str">
            <v>ASA 黑色</v>
          </cell>
          <cell r="E1014" t="str">
            <v>BC311三角护罩-右</v>
          </cell>
          <cell r="F1014" t="str">
            <v>ea</v>
          </cell>
          <cell r="G1014">
            <v>44562</v>
          </cell>
          <cell r="H1014">
            <v>44742</v>
          </cell>
          <cell r="I1014" t="str">
            <v>p</v>
          </cell>
          <cell r="J1014">
            <v>4.31</v>
          </cell>
        </row>
        <row r="1015">
          <cell r="C1015" t="str">
            <v>REM0000149</v>
          </cell>
          <cell r="D1015" t="str">
            <v/>
          </cell>
          <cell r="E1015" t="str">
            <v>C35DB手折基板左</v>
          </cell>
          <cell r="F1015" t="str">
            <v>EA</v>
          </cell>
          <cell r="G1015">
            <v>44743</v>
          </cell>
          <cell r="H1015">
            <v>44926</v>
          </cell>
          <cell r="I1015" t="str">
            <v>P</v>
          </cell>
          <cell r="J1015">
            <v>4.33</v>
          </cell>
        </row>
        <row r="1016">
          <cell r="C1016" t="str">
            <v>REM0000181</v>
          </cell>
          <cell r="D1016" t="str">
            <v/>
          </cell>
          <cell r="E1016" t="str">
            <v>C35DB手折基板右</v>
          </cell>
          <cell r="F1016" t="str">
            <v>EA</v>
          </cell>
          <cell r="G1016">
            <v>44743</v>
          </cell>
          <cell r="H1016">
            <v>44926</v>
          </cell>
          <cell r="I1016" t="str">
            <v>P</v>
          </cell>
          <cell r="J1016">
            <v>4.33</v>
          </cell>
        </row>
        <row r="1017">
          <cell r="C1017" t="str">
            <v>REM0000871</v>
          </cell>
          <cell r="D1017" t="str">
            <v>ASA 黑色</v>
          </cell>
          <cell r="E1017" t="str">
            <v>M50N右三角护罩</v>
          </cell>
          <cell r="F1017" t="str">
            <v>EA</v>
          </cell>
          <cell r="G1017">
            <v>44743</v>
          </cell>
          <cell r="H1017">
            <v>44926</v>
          </cell>
          <cell r="I1017" t="str">
            <v>P</v>
          </cell>
          <cell r="J1017">
            <v>4.34</v>
          </cell>
        </row>
        <row r="1018">
          <cell r="C1018" t="str">
            <v>SLT0002132</v>
          </cell>
          <cell r="D1018" t="str">
            <v>有空</v>
          </cell>
          <cell r="E1018" t="str">
            <v>驾驶员左侧护板</v>
          </cell>
          <cell r="F1018" t="str">
            <v>EA</v>
          </cell>
          <cell r="G1018">
            <v>44562</v>
          </cell>
          <cell r="H1018">
            <v>44926</v>
          </cell>
          <cell r="I1018" t="str">
            <v>P</v>
          </cell>
          <cell r="J1018">
            <v>4.35</v>
          </cell>
        </row>
        <row r="1019">
          <cell r="C1019" t="str">
            <v>REM0000022</v>
          </cell>
          <cell r="D1019" t="str">
            <v>ASA 黑色</v>
          </cell>
          <cell r="E1019" t="str">
            <v>BC316三角护罩-左</v>
          </cell>
          <cell r="F1019" t="str">
            <v>EA</v>
          </cell>
          <cell r="G1019">
            <v>44562</v>
          </cell>
          <cell r="H1019">
            <v>44742</v>
          </cell>
          <cell r="I1019" t="str">
            <v>P</v>
          </cell>
          <cell r="J1019">
            <v>4.35</v>
          </cell>
        </row>
        <row r="1020">
          <cell r="C1020" t="str">
            <v>SHT0000091</v>
          </cell>
          <cell r="D1020" t="str">
            <v>M4灰色</v>
          </cell>
          <cell r="E1020" t="str">
            <v>M4右舵主边罩壳</v>
          </cell>
          <cell r="F1020" t="str">
            <v>EA</v>
          </cell>
          <cell r="G1020">
            <v>44197</v>
          </cell>
          <cell r="H1020">
            <v>44561</v>
          </cell>
          <cell r="I1020" t="str">
            <v>P</v>
          </cell>
          <cell r="J1020">
            <v>4.37</v>
          </cell>
        </row>
        <row r="1021">
          <cell r="C1021" t="str">
            <v>TWT0000027</v>
          </cell>
          <cell r="D1021" t="str">
            <v>20*20*1.5*6000</v>
          </cell>
          <cell r="E1021" t="str">
            <v>方管Q235</v>
          </cell>
          <cell r="F1021" t="str">
            <v>EA</v>
          </cell>
          <cell r="G1021">
            <v>44562</v>
          </cell>
          <cell r="H1021">
            <v>44926</v>
          </cell>
          <cell r="I1021" t="str">
            <v>P</v>
          </cell>
          <cell r="J1021">
            <v>4.4</v>
          </cell>
        </row>
        <row r="1022">
          <cell r="C1022" t="str">
            <v>TWT0000027</v>
          </cell>
          <cell r="D1022" t="str">
            <v>20*20*1.5*6000</v>
          </cell>
          <cell r="E1022" t="str">
            <v>方管Q235</v>
          </cell>
          <cell r="F1022" t="str">
            <v>KG</v>
          </cell>
          <cell r="G1022">
            <v>44562</v>
          </cell>
          <cell r="H1022">
            <v>44926</v>
          </cell>
          <cell r="I1022" t="str">
            <v>P</v>
          </cell>
          <cell r="J1022">
            <v>4.4</v>
          </cell>
        </row>
        <row r="1023">
          <cell r="C1023" t="str">
            <v>TWT0000032</v>
          </cell>
          <cell r="D1023" t="str">
            <v>40*20*2.0*6000</v>
          </cell>
          <cell r="E1023" t="str">
            <v>方管Q235</v>
          </cell>
          <cell r="F1023" t="str">
            <v>EA</v>
          </cell>
          <cell r="G1023">
            <v>44562</v>
          </cell>
          <cell r="H1023">
            <v>44926</v>
          </cell>
          <cell r="I1023" t="str">
            <v>P</v>
          </cell>
          <cell r="J1023">
            <v>4.4</v>
          </cell>
        </row>
        <row r="1024">
          <cell r="C1024" t="str">
            <v>TWT0000032</v>
          </cell>
          <cell r="D1024" t="str">
            <v>40*20*2.0*6000</v>
          </cell>
          <cell r="E1024" t="str">
            <v>方管Q235</v>
          </cell>
          <cell r="F1024" t="str">
            <v>KG</v>
          </cell>
          <cell r="G1024">
            <v>44562</v>
          </cell>
          <cell r="H1024">
            <v>44926</v>
          </cell>
          <cell r="I1024" t="str">
            <v>P</v>
          </cell>
          <cell r="J1024">
            <v>4.4</v>
          </cell>
        </row>
        <row r="1025">
          <cell r="C1025" t="str">
            <v>SCS0003313</v>
          </cell>
          <cell r="D1025" t="str">
            <v>FTU201-7202 306</v>
          </cell>
          <cell r="E1025" t="str">
            <v>U201扶手外侧尼龙套</v>
          </cell>
          <cell r="F1025" t="str">
            <v>EA</v>
          </cell>
          <cell r="G1025">
            <v>44562</v>
          </cell>
          <cell r="H1025">
            <v>44926</v>
          </cell>
          <cell r="I1025" t="str">
            <v>P</v>
          </cell>
          <cell r="J1025">
            <v>4.43</v>
          </cell>
        </row>
        <row r="1026">
          <cell r="C1026" t="str">
            <v>SCS0003327</v>
          </cell>
          <cell r="D1026" t="str">
            <v>FTU201-7119 003</v>
          </cell>
          <cell r="E1026" t="str">
            <v>U201尼龙套</v>
          </cell>
          <cell r="F1026" t="str">
            <v>EA</v>
          </cell>
          <cell r="G1026">
            <v>44562</v>
          </cell>
          <cell r="H1026">
            <v>44926</v>
          </cell>
          <cell r="I1026" t="str">
            <v>P</v>
          </cell>
          <cell r="J1026">
            <v>4.43</v>
          </cell>
        </row>
        <row r="1027">
          <cell r="C1027" t="str">
            <v>REM0000683</v>
          </cell>
          <cell r="D1027" t="str">
            <v>AS93V</v>
          </cell>
          <cell r="E1027" t="str">
            <v>M20左基板</v>
          </cell>
          <cell r="F1027" t="str">
            <v>EA</v>
          </cell>
          <cell r="G1027">
            <v>44197</v>
          </cell>
          <cell r="H1027">
            <v>44561</v>
          </cell>
          <cell r="I1027" t="str">
            <v>P</v>
          </cell>
          <cell r="J1027">
            <v>4.45</v>
          </cell>
        </row>
        <row r="1028">
          <cell r="C1028" t="str">
            <v>REM0000709</v>
          </cell>
          <cell r="D1028" t="str">
            <v>AS93V</v>
          </cell>
          <cell r="E1028" t="str">
            <v>M20右基板</v>
          </cell>
          <cell r="F1028" t="str">
            <v>EA</v>
          </cell>
          <cell r="G1028">
            <v>44197</v>
          </cell>
          <cell r="H1028">
            <v>44561</v>
          </cell>
          <cell r="I1028" t="str">
            <v>P</v>
          </cell>
          <cell r="J1028">
            <v>4.45</v>
          </cell>
        </row>
        <row r="1029">
          <cell r="C1029" t="str">
            <v>SHT0000092</v>
          </cell>
          <cell r="D1029" t="str">
            <v>M4灰色</v>
          </cell>
          <cell r="E1029" t="str">
            <v>M4右舵副边罩壳</v>
          </cell>
          <cell r="F1029" t="str">
            <v>EA</v>
          </cell>
          <cell r="G1029">
            <v>44562</v>
          </cell>
          <cell r="H1029">
            <v>44926</v>
          </cell>
          <cell r="I1029" t="str">
            <v>P</v>
          </cell>
          <cell r="J1029">
            <v>4.46</v>
          </cell>
        </row>
        <row r="1030">
          <cell r="C1030" t="str">
            <v>TST0001719</v>
          </cell>
          <cell r="D1030" t="str">
            <v>1.0*1250*2500</v>
          </cell>
          <cell r="E1030" t="str">
            <v>冷板材ST12</v>
          </cell>
          <cell r="F1030" t="str">
            <v>kg</v>
          </cell>
          <cell r="G1030">
            <v>44562</v>
          </cell>
          <cell r="H1030">
            <v>44926</v>
          </cell>
          <cell r="I1030" t="str">
            <v>p</v>
          </cell>
          <cell r="J1030">
            <v>4.47</v>
          </cell>
        </row>
        <row r="1031">
          <cell r="C1031" t="str">
            <v>TMA0000204</v>
          </cell>
          <cell r="D1031" t="str">
            <v>AB楞 995*585*255</v>
          </cell>
          <cell r="E1031" t="str">
            <v>豪泺纸箱底</v>
          </cell>
          <cell r="F1031" t="str">
            <v>EA</v>
          </cell>
          <cell r="G1031">
            <v>44197</v>
          </cell>
          <cell r="H1031">
            <v>44561</v>
          </cell>
          <cell r="I1031" t="str">
            <v>P</v>
          </cell>
          <cell r="J1031">
            <v>4.4872</v>
          </cell>
        </row>
        <row r="1032">
          <cell r="C1032" t="str">
            <v>REM0000049</v>
          </cell>
          <cell r="D1032" t="str">
            <v>ASA 黑色</v>
          </cell>
          <cell r="E1032" t="str">
            <v>BC316低配下镜壳-右</v>
          </cell>
          <cell r="F1032" t="str">
            <v>ea</v>
          </cell>
          <cell r="G1032">
            <v>44562</v>
          </cell>
          <cell r="H1032">
            <v>44742</v>
          </cell>
          <cell r="I1032" t="str">
            <v>p</v>
          </cell>
          <cell r="J1032">
            <v>4.51</v>
          </cell>
        </row>
        <row r="1033">
          <cell r="C1033" t="str">
            <v>REM0000842</v>
          </cell>
          <cell r="D1033" t="str">
            <v/>
          </cell>
          <cell r="E1033" t="str">
            <v>M50NLED线束合件</v>
          </cell>
          <cell r="F1033" t="str">
            <v>EA</v>
          </cell>
          <cell r="G1033">
            <v>44197</v>
          </cell>
          <cell r="H1033">
            <v>44561</v>
          </cell>
          <cell r="I1033" t="str">
            <v>P</v>
          </cell>
          <cell r="J1033">
            <v>4.51</v>
          </cell>
        </row>
        <row r="1034">
          <cell r="C1034" t="str">
            <v>REM0001893</v>
          </cell>
          <cell r="D1034" t="str">
            <v>浮法玻璃</v>
          </cell>
          <cell r="E1034" t="str">
            <v>一汽军车大镜片</v>
          </cell>
          <cell r="F1034" t="str">
            <v>EA</v>
          </cell>
          <cell r="G1034">
            <v>44197</v>
          </cell>
          <cell r="H1034">
            <v>44561</v>
          </cell>
          <cell r="I1034" t="str">
            <v>P</v>
          </cell>
          <cell r="J1034">
            <v>4.53</v>
          </cell>
        </row>
        <row r="1035">
          <cell r="C1035" t="str">
            <v>REM0002268</v>
          </cell>
          <cell r="D1035" t="str">
            <v/>
          </cell>
          <cell r="E1035" t="str">
            <v>T7H下镜座装饰罩左</v>
          </cell>
          <cell r="F1035" t="str">
            <v>EA</v>
          </cell>
          <cell r="G1035">
            <v>44197</v>
          </cell>
          <cell r="H1035">
            <v>44561</v>
          </cell>
          <cell r="I1035" t="str">
            <v>P</v>
          </cell>
          <cell r="J1035">
            <v>4.53</v>
          </cell>
        </row>
        <row r="1036">
          <cell r="C1036" t="str">
            <v>REM0002292</v>
          </cell>
          <cell r="D1036" t="str">
            <v/>
          </cell>
          <cell r="E1036" t="str">
            <v>T7H下镜座装饰罩右</v>
          </cell>
          <cell r="F1036" t="str">
            <v>EA</v>
          </cell>
          <cell r="G1036">
            <v>44197</v>
          </cell>
          <cell r="H1036">
            <v>44561</v>
          </cell>
          <cell r="I1036" t="str">
            <v>P</v>
          </cell>
          <cell r="J1036">
            <v>4.53</v>
          </cell>
        </row>
        <row r="1037">
          <cell r="C1037" t="str">
            <v>REM0000051</v>
          </cell>
          <cell r="D1037" t="str">
            <v>ASA 黑色</v>
          </cell>
          <cell r="E1037" t="str">
            <v>BC316三角护罩-右</v>
          </cell>
          <cell r="F1037" t="str">
            <v>EA</v>
          </cell>
          <cell r="G1037">
            <v>44562</v>
          </cell>
          <cell r="H1037">
            <v>44742</v>
          </cell>
          <cell r="I1037" t="str">
            <v>P</v>
          </cell>
          <cell r="J1037">
            <v>4.54</v>
          </cell>
        </row>
        <row r="1038">
          <cell r="C1038" t="str">
            <v>REM0000461</v>
          </cell>
          <cell r="D1038" t="str">
            <v>ABS黑色</v>
          </cell>
          <cell r="E1038" t="str">
            <v>ETX改型广角镜镜托新国标</v>
          </cell>
          <cell r="F1038" t="str">
            <v>EA</v>
          </cell>
          <cell r="G1038">
            <v>44197</v>
          </cell>
          <cell r="H1038">
            <v>44561</v>
          </cell>
          <cell r="I1038" t="str">
            <v>P</v>
          </cell>
          <cell r="J1038">
            <v>4.56</v>
          </cell>
        </row>
        <row r="1039">
          <cell r="C1039" t="str">
            <v>REM0000096</v>
          </cell>
          <cell r="D1039" t="str">
            <v>ASA 黑色</v>
          </cell>
          <cell r="E1039" t="str">
            <v>BC311三角护罩-左</v>
          </cell>
          <cell r="F1039" t="str">
            <v>ea</v>
          </cell>
          <cell r="G1039">
            <v>44562</v>
          </cell>
          <cell r="H1039">
            <v>44742</v>
          </cell>
          <cell r="I1039" t="str">
            <v>p</v>
          </cell>
          <cell r="J1039">
            <v>4.57</v>
          </cell>
        </row>
        <row r="1040">
          <cell r="C1040" t="str">
            <v>SHT0000508</v>
          </cell>
          <cell r="D1040" t="str">
            <v>H4A-6806002</v>
          </cell>
          <cell r="E1040" t="str">
            <v>H4A主驾调角器右罩壳</v>
          </cell>
          <cell r="F1040" t="str">
            <v>EA</v>
          </cell>
          <cell r="G1040">
            <v>44197</v>
          </cell>
          <cell r="H1040">
            <v>44561</v>
          </cell>
          <cell r="I1040" t="str">
            <v>P</v>
          </cell>
          <cell r="J1040">
            <v>4.6</v>
          </cell>
        </row>
        <row r="1041">
          <cell r="C1041" t="str">
            <v>REM0000047</v>
          </cell>
          <cell r="D1041" t="str">
            <v>ASA 黑色</v>
          </cell>
          <cell r="E1041" t="str">
            <v>BC316卡框-右</v>
          </cell>
          <cell r="F1041" t="str">
            <v>EA</v>
          </cell>
          <cell r="G1041">
            <v>44562</v>
          </cell>
          <cell r="H1041">
            <v>44742</v>
          </cell>
          <cell r="I1041" t="str">
            <v>P</v>
          </cell>
          <cell r="J1041">
            <v>4.61</v>
          </cell>
        </row>
        <row r="1042">
          <cell r="C1042" t="str">
            <v>TST0001887</v>
          </cell>
          <cell r="D1042" t="str">
            <v>4.0*1500*6000</v>
          </cell>
          <cell r="E1042" t="str">
            <v>板材Q235</v>
          </cell>
          <cell r="F1042" t="str">
            <v>EA</v>
          </cell>
          <cell r="G1042">
            <v>44562</v>
          </cell>
          <cell r="H1042">
            <v>44926</v>
          </cell>
          <cell r="I1042" t="str">
            <v>P</v>
          </cell>
          <cell r="J1042">
            <v>4.61947</v>
          </cell>
        </row>
        <row r="1043">
          <cell r="C1043" t="str">
            <v>TST0001887</v>
          </cell>
          <cell r="D1043" t="str">
            <v>4.0*1500*6000</v>
          </cell>
          <cell r="E1043" t="str">
            <v>板材Q235</v>
          </cell>
          <cell r="F1043" t="str">
            <v>KG</v>
          </cell>
          <cell r="G1043">
            <v>44682</v>
          </cell>
          <cell r="H1043">
            <v>44926</v>
          </cell>
          <cell r="I1043" t="str">
            <v>P</v>
          </cell>
          <cell r="J1043">
            <v>4.61947</v>
          </cell>
        </row>
        <row r="1044">
          <cell r="C1044" t="str">
            <v>SHT0000446</v>
          </cell>
          <cell r="D1044" t="str">
            <v>H5-6806002</v>
          </cell>
          <cell r="E1044" t="str">
            <v>H5调角器罩壳(右)</v>
          </cell>
          <cell r="F1044" t="str">
            <v>EA</v>
          </cell>
          <cell r="G1044">
            <v>44197</v>
          </cell>
          <cell r="H1044">
            <v>44561</v>
          </cell>
          <cell r="I1044" t="str">
            <v>P</v>
          </cell>
          <cell r="J1044">
            <v>4.69</v>
          </cell>
        </row>
        <row r="1045">
          <cell r="C1045" t="str">
            <v>SHT0000446</v>
          </cell>
          <cell r="D1045" t="str">
            <v>H5-6806002</v>
          </cell>
          <cell r="E1045" t="str">
            <v>H5调角器罩壳(右)</v>
          </cell>
          <cell r="F1045" t="str">
            <v>ea</v>
          </cell>
          <cell r="G1045">
            <v>44562</v>
          </cell>
          <cell r="H1045">
            <v>44926</v>
          </cell>
          <cell r="I1045" t="str">
            <v>P</v>
          </cell>
          <cell r="J1045">
            <v>4.69</v>
          </cell>
        </row>
        <row r="1046">
          <cell r="C1046" t="str">
            <v>SHT0000508</v>
          </cell>
          <cell r="D1046" t="str">
            <v>H4A-6806002</v>
          </cell>
          <cell r="E1046" t="str">
            <v>H4A主驾调角器右罩壳</v>
          </cell>
          <cell r="F1046" t="str">
            <v>Ea</v>
          </cell>
          <cell r="G1046">
            <v>44197</v>
          </cell>
          <cell r="H1046">
            <v>44561</v>
          </cell>
          <cell r="I1046" t="str">
            <v>P</v>
          </cell>
          <cell r="J1046">
            <v>4.69</v>
          </cell>
        </row>
        <row r="1047">
          <cell r="C1047" t="str">
            <v>REM0000559</v>
          </cell>
          <cell r="D1047" t="str">
            <v>ABS黑色</v>
          </cell>
          <cell r="E1047" t="str">
            <v>MV3后视镜后盖</v>
          </cell>
          <cell r="F1047" t="str">
            <v>EA</v>
          </cell>
          <cell r="G1047">
            <v>44197</v>
          </cell>
          <cell r="H1047">
            <v>44561</v>
          </cell>
          <cell r="I1047" t="str">
            <v>P</v>
          </cell>
          <cell r="J1047">
            <v>4.7</v>
          </cell>
        </row>
        <row r="1048">
          <cell r="C1048" t="str">
            <v>REM0001891</v>
          </cell>
          <cell r="D1048" t="str">
            <v>ABS黑色</v>
          </cell>
          <cell r="E1048" t="str">
            <v>一汽军车大镜片托</v>
          </cell>
          <cell r="F1048" t="str">
            <v>EA</v>
          </cell>
          <cell r="G1048">
            <v>44197</v>
          </cell>
          <cell r="H1048">
            <v>44561</v>
          </cell>
          <cell r="I1048" t="str">
            <v>P</v>
          </cell>
          <cell r="J1048">
            <v>4.7</v>
          </cell>
        </row>
        <row r="1049">
          <cell r="C1049" t="str">
            <v>SCS0003317</v>
          </cell>
          <cell r="D1049" t="str">
            <v>U201座椅</v>
          </cell>
          <cell r="E1049" t="str">
            <v>二排六分靠背调角器罩左</v>
          </cell>
          <cell r="F1049" t="str">
            <v>EA</v>
          </cell>
          <cell r="G1049">
            <v>44197</v>
          </cell>
          <cell r="H1049">
            <v>44561</v>
          </cell>
          <cell r="I1049" t="str">
            <v>P</v>
          </cell>
          <cell r="J1049">
            <v>4.72</v>
          </cell>
        </row>
        <row r="1050">
          <cell r="C1050" t="str">
            <v>RSM0000019</v>
          </cell>
          <cell r="D1050" t="str">
            <v>组件</v>
          </cell>
          <cell r="E1050" t="str">
            <v>大欧曼下视镜头</v>
          </cell>
          <cell r="F1050" t="str">
            <v>EA</v>
          </cell>
          <cell r="G1050">
            <v>44197</v>
          </cell>
          <cell r="H1050">
            <v>44561</v>
          </cell>
          <cell r="I1050" t="str">
            <v>P</v>
          </cell>
          <cell r="J1050">
            <v>4.7385</v>
          </cell>
        </row>
        <row r="1051">
          <cell r="C1051" t="str">
            <v>REM0000279</v>
          </cell>
          <cell r="D1051" t="str">
            <v>ASA 黑色</v>
          </cell>
          <cell r="E1051" t="str">
            <v>BC316顶配带灯下镜壳-右</v>
          </cell>
          <cell r="F1051" t="str">
            <v>EA</v>
          </cell>
          <cell r="G1051">
            <v>44562</v>
          </cell>
          <cell r="H1051">
            <v>44742</v>
          </cell>
          <cell r="I1051" t="str">
            <v>p</v>
          </cell>
          <cell r="J1051">
            <v>4.74</v>
          </cell>
        </row>
        <row r="1052">
          <cell r="C1052" t="str">
            <v>SCS0001612</v>
          </cell>
          <cell r="D1052" t="str">
            <v>U201</v>
          </cell>
          <cell r="E1052" t="str">
            <v>四分座垫左地锁连接板总成</v>
          </cell>
          <cell r="F1052" t="str">
            <v>EA</v>
          </cell>
          <cell r="G1052">
            <v>44197</v>
          </cell>
          <cell r="H1052">
            <v>44561</v>
          </cell>
          <cell r="I1052" t="str">
            <v>P</v>
          </cell>
          <cell r="J1052">
            <v>4.75</v>
          </cell>
        </row>
        <row r="1053">
          <cell r="C1053" t="str">
            <v>REM0002663</v>
          </cell>
          <cell r="D1053" t="str">
            <v>PA66+GF35黑</v>
          </cell>
          <cell r="E1053" t="str">
            <v>豪泺旋转底座</v>
          </cell>
          <cell r="F1053" t="str">
            <v>EA</v>
          </cell>
          <cell r="G1053">
            <v>44197</v>
          </cell>
          <cell r="H1053">
            <v>44561</v>
          </cell>
          <cell r="I1053" t="str">
            <v>P</v>
          </cell>
          <cell r="J1053">
            <v>4.7522</v>
          </cell>
        </row>
        <row r="1054">
          <cell r="C1054" t="str">
            <v>TST0001888</v>
          </cell>
          <cell r="D1054" t="str">
            <v>3.0*1500*6000</v>
          </cell>
          <cell r="E1054" t="str">
            <v>板材Q235</v>
          </cell>
          <cell r="F1054" t="str">
            <v>EA</v>
          </cell>
          <cell r="G1054">
            <v>44562</v>
          </cell>
          <cell r="H1054">
            <v>44926</v>
          </cell>
          <cell r="I1054" t="str">
            <v>P</v>
          </cell>
          <cell r="J1054">
            <v>4.76106</v>
          </cell>
        </row>
        <row r="1055">
          <cell r="C1055" t="str">
            <v>TST0001888</v>
          </cell>
          <cell r="D1055" t="str">
            <v>3.0*1500*6000</v>
          </cell>
          <cell r="E1055" t="str">
            <v>板材Q235</v>
          </cell>
          <cell r="F1055" t="str">
            <v>KG</v>
          </cell>
          <cell r="G1055">
            <v>44682</v>
          </cell>
          <cell r="H1055">
            <v>44926</v>
          </cell>
          <cell r="I1055" t="str">
            <v>P</v>
          </cell>
          <cell r="J1055">
            <v>4.76106</v>
          </cell>
        </row>
        <row r="1056">
          <cell r="C1056" t="str">
            <v>REM0000842</v>
          </cell>
          <cell r="D1056" t="str">
            <v/>
          </cell>
          <cell r="E1056" t="str">
            <v>M50NLED线束合件</v>
          </cell>
          <cell r="F1056" t="str">
            <v>EA</v>
          </cell>
          <cell r="G1056">
            <v>44743</v>
          </cell>
          <cell r="H1056">
            <v>44926</v>
          </cell>
          <cell r="I1056" t="str">
            <v>P</v>
          </cell>
          <cell r="J1056">
            <v>4.77</v>
          </cell>
        </row>
        <row r="1057">
          <cell r="C1057" t="str">
            <v>REM0000063</v>
          </cell>
          <cell r="D1057" t="str">
            <v>ASA 黑色</v>
          </cell>
          <cell r="E1057" t="str">
            <v>BC316中配下镜壳-左</v>
          </cell>
          <cell r="F1057" t="str">
            <v>ea</v>
          </cell>
          <cell r="G1057">
            <v>44562</v>
          </cell>
          <cell r="H1057">
            <v>44742</v>
          </cell>
          <cell r="I1057" t="str">
            <v>p</v>
          </cell>
          <cell r="J1057">
            <v>4.78</v>
          </cell>
        </row>
        <row r="1058">
          <cell r="C1058" t="str">
            <v>REM0000262</v>
          </cell>
          <cell r="D1058" t="str">
            <v>ASA 黑色</v>
          </cell>
          <cell r="E1058" t="str">
            <v>BC316顶配带灯下镜壳-左</v>
          </cell>
          <cell r="F1058" t="str">
            <v>EA</v>
          </cell>
          <cell r="G1058">
            <v>44562</v>
          </cell>
          <cell r="H1058">
            <v>44742</v>
          </cell>
          <cell r="I1058" t="str">
            <v>p</v>
          </cell>
          <cell r="J1058">
            <v>4.78</v>
          </cell>
        </row>
        <row r="1059">
          <cell r="C1059" t="str">
            <v>REM0002452</v>
          </cell>
          <cell r="D1059" t="str">
            <v>810W63731-0376/2</v>
          </cell>
          <cell r="E1059" t="str">
            <v>曼项目连接杆</v>
          </cell>
          <cell r="F1059" t="str">
            <v>EA</v>
          </cell>
          <cell r="G1059">
            <v>44197</v>
          </cell>
          <cell r="H1059">
            <v>44561</v>
          </cell>
          <cell r="I1059" t="str">
            <v>P</v>
          </cell>
          <cell r="J1059">
            <v>4.79</v>
          </cell>
        </row>
        <row r="1060">
          <cell r="C1060" t="str">
            <v>SCS0003298</v>
          </cell>
          <cell r="D1060" t="str">
            <v>U201座椅</v>
          </cell>
          <cell r="E1060" t="str">
            <v>四分靠背调角器罩右</v>
          </cell>
          <cell r="F1060" t="str">
            <v>EA</v>
          </cell>
          <cell r="G1060">
            <v>44197</v>
          </cell>
          <cell r="H1060">
            <v>44561</v>
          </cell>
          <cell r="I1060" t="str">
            <v>P</v>
          </cell>
          <cell r="J1060">
            <v>4.8</v>
          </cell>
        </row>
        <row r="1061">
          <cell r="C1061" t="str">
            <v>RCA0000120</v>
          </cell>
          <cell r="D1061" t="str">
            <v/>
          </cell>
          <cell r="E1061" t="str">
            <v>M31RB后排罩手扣(亮银)</v>
          </cell>
          <cell r="F1061" t="str">
            <v>EA</v>
          </cell>
          <cell r="G1061">
            <v>44197</v>
          </cell>
          <cell r="H1061">
            <v>44561</v>
          </cell>
          <cell r="I1061" t="str">
            <v>P</v>
          </cell>
          <cell r="J1061">
            <v>4.82</v>
          </cell>
        </row>
        <row r="1062">
          <cell r="C1062" t="str">
            <v>REM0000073</v>
          </cell>
          <cell r="D1062" t="str">
            <v>ASA 黑色</v>
          </cell>
          <cell r="E1062" t="str">
            <v>BC316中配下镜壳-右</v>
          </cell>
          <cell r="F1062" t="str">
            <v>ea</v>
          </cell>
          <cell r="G1062">
            <v>44562</v>
          </cell>
          <cell r="H1062">
            <v>44742</v>
          </cell>
          <cell r="I1062" t="str">
            <v>p</v>
          </cell>
          <cell r="J1062">
            <v>4.82</v>
          </cell>
        </row>
        <row r="1063">
          <cell r="C1063" t="str">
            <v>REM0000018</v>
          </cell>
          <cell r="D1063" t="str">
            <v>ASA 黑色</v>
          </cell>
          <cell r="E1063" t="str">
            <v>BC316卡框-左</v>
          </cell>
          <cell r="F1063" t="str">
            <v>EA</v>
          </cell>
          <cell r="G1063">
            <v>44562</v>
          </cell>
          <cell r="H1063">
            <v>44742</v>
          </cell>
          <cell r="I1063" t="str">
            <v>P</v>
          </cell>
          <cell r="J1063">
            <v>4.86</v>
          </cell>
        </row>
        <row r="1064">
          <cell r="C1064" t="str">
            <v>REM0000495</v>
          </cell>
          <cell r="D1064" t="str">
            <v>ABS黑色</v>
          </cell>
          <cell r="E1064" t="str">
            <v>ETX改型右后下镜座罩</v>
          </cell>
          <cell r="F1064" t="str">
            <v>EA</v>
          </cell>
          <cell r="G1064">
            <v>44197</v>
          </cell>
          <cell r="H1064">
            <v>44561</v>
          </cell>
          <cell r="I1064" t="str">
            <v>P</v>
          </cell>
          <cell r="J1064">
            <v>4.883</v>
          </cell>
        </row>
        <row r="1065">
          <cell r="C1065" t="str">
            <v>REM0001989</v>
          </cell>
          <cell r="D1065" t="str">
            <v>组件黑色</v>
          </cell>
          <cell r="E1065" t="str">
            <v>欧马克内视镜头(黑色)</v>
          </cell>
          <cell r="F1065" t="str">
            <v>EA</v>
          </cell>
          <cell r="G1065">
            <v>44197</v>
          </cell>
          <cell r="H1065">
            <v>44561</v>
          </cell>
          <cell r="I1065" t="str">
            <v>P</v>
          </cell>
          <cell r="J1065">
            <v>4.9077</v>
          </cell>
        </row>
        <row r="1066">
          <cell r="C1066" t="str">
            <v>SHT0000446</v>
          </cell>
          <cell r="D1066" t="str">
            <v>H5-6806002</v>
          </cell>
          <cell r="E1066" t="str">
            <v>H5调角器罩壳(右)</v>
          </cell>
          <cell r="F1066" t="str">
            <v>Ea</v>
          </cell>
          <cell r="G1066">
            <v>44197</v>
          </cell>
          <cell r="H1066">
            <v>44561</v>
          </cell>
          <cell r="I1066" t="str">
            <v>P</v>
          </cell>
          <cell r="J1066">
            <v>4.92</v>
          </cell>
        </row>
        <row r="1067">
          <cell r="C1067" t="str">
            <v>RCA0000019</v>
          </cell>
          <cell r="D1067" t="str">
            <v>1B24961200018</v>
          </cell>
          <cell r="E1067" t="str">
            <v>重卡内扶手(左)</v>
          </cell>
          <cell r="F1067" t="str">
            <v>EA</v>
          </cell>
          <cell r="G1067">
            <v>44562</v>
          </cell>
          <cell r="H1067">
            <v>44926</v>
          </cell>
          <cell r="I1067" t="str">
            <v>P</v>
          </cell>
          <cell r="J1067">
            <v>4.92654</v>
          </cell>
        </row>
        <row r="1068">
          <cell r="C1068" t="str">
            <v>RCA0000020</v>
          </cell>
          <cell r="D1068" t="str">
            <v>1B24961200019</v>
          </cell>
          <cell r="E1068" t="str">
            <v>重卡内扶手(右)</v>
          </cell>
          <cell r="F1068" t="str">
            <v>EA</v>
          </cell>
          <cell r="G1068">
            <v>44562</v>
          </cell>
          <cell r="H1068">
            <v>44926</v>
          </cell>
          <cell r="I1068" t="str">
            <v>P</v>
          </cell>
          <cell r="J1068">
            <v>4.92654</v>
          </cell>
        </row>
        <row r="1069">
          <cell r="C1069" t="str">
            <v>TST0001803</v>
          </cell>
          <cell r="D1069" t="str">
            <v>1.5*1250*2500</v>
          </cell>
          <cell r="E1069" t="str">
            <v>板材SAPH440</v>
          </cell>
          <cell r="F1069" t="str">
            <v>KG</v>
          </cell>
          <cell r="G1069">
            <v>44562</v>
          </cell>
          <cell r="H1069">
            <v>44926</v>
          </cell>
          <cell r="I1069" t="str">
            <v>P</v>
          </cell>
          <cell r="J1069">
            <v>4.9558</v>
          </cell>
        </row>
        <row r="1070">
          <cell r="C1070" t="str">
            <v>REM0000841</v>
          </cell>
          <cell r="D1070" t="str">
            <v/>
          </cell>
          <cell r="E1070" t="str">
            <v>M50N中配线束合件</v>
          </cell>
          <cell r="F1070" t="str">
            <v>EA</v>
          </cell>
          <cell r="G1070">
            <v>44197</v>
          </cell>
          <cell r="H1070">
            <v>44561</v>
          </cell>
          <cell r="I1070" t="str">
            <v>P</v>
          </cell>
          <cell r="J1070">
            <v>4.96</v>
          </cell>
        </row>
        <row r="1071">
          <cell r="C1071" t="str">
            <v>REM0002942</v>
          </cell>
          <cell r="D1071" t="str">
            <v/>
          </cell>
          <cell r="E1071" t="str">
            <v>奥驰V左镜杆</v>
          </cell>
          <cell r="F1071" t="str">
            <v>EA</v>
          </cell>
          <cell r="G1071">
            <v>44562</v>
          </cell>
          <cell r="H1071">
            <v>44926</v>
          </cell>
          <cell r="I1071" t="str">
            <v>P</v>
          </cell>
          <cell r="J1071">
            <v>4.98</v>
          </cell>
        </row>
        <row r="1072">
          <cell r="C1072" t="str">
            <v>SCS0004885</v>
          </cell>
          <cell r="D1072" t="str">
            <v>301</v>
          </cell>
          <cell r="E1072" t="str">
            <v>前支撑板</v>
          </cell>
          <cell r="F1072" t="str">
            <v>EA</v>
          </cell>
          <cell r="G1072">
            <v>44197</v>
          </cell>
          <cell r="H1072">
            <v>44561</v>
          </cell>
          <cell r="I1072" t="str">
            <v>P</v>
          </cell>
          <cell r="J1072">
            <v>4.99</v>
          </cell>
        </row>
        <row r="1073">
          <cell r="C1073" t="str">
            <v>SCS0004885</v>
          </cell>
          <cell r="D1073" t="str">
            <v>301</v>
          </cell>
          <cell r="E1073" t="str">
            <v>前支撑板</v>
          </cell>
          <cell r="F1073" t="str">
            <v>EA</v>
          </cell>
          <cell r="G1073">
            <v>44562</v>
          </cell>
          <cell r="H1073">
            <v>44926</v>
          </cell>
          <cell r="I1073" t="str">
            <v>P</v>
          </cell>
          <cell r="J1073">
            <v>4.99</v>
          </cell>
        </row>
        <row r="1074">
          <cell r="C1074" t="str">
            <v>SCS0004885</v>
          </cell>
          <cell r="D1074" t="str">
            <v>301</v>
          </cell>
          <cell r="E1074" t="str">
            <v>前支撑板</v>
          </cell>
          <cell r="F1074" t="str">
            <v>EA</v>
          </cell>
          <cell r="G1074">
            <v>44562</v>
          </cell>
          <cell r="H1074">
            <v>44926</v>
          </cell>
          <cell r="I1074" t="str">
            <v>P</v>
          </cell>
          <cell r="J1074">
            <v>4.99</v>
          </cell>
        </row>
        <row r="1075">
          <cell r="C1075" t="str">
            <v>SHT0013292</v>
          </cell>
          <cell r="D1075" t="str">
            <v>H4</v>
          </cell>
          <cell r="E1075" t="str">
            <v>装车小接头总成</v>
          </cell>
          <cell r="F1075" t="str">
            <v>EA</v>
          </cell>
          <cell r="G1075">
            <v>44562</v>
          </cell>
          <cell r="H1075">
            <v>44926</v>
          </cell>
          <cell r="I1075" t="str">
            <v>P</v>
          </cell>
          <cell r="J1075">
            <v>5.01</v>
          </cell>
        </row>
        <row r="1076">
          <cell r="C1076" t="str">
            <v>SHT0000535</v>
          </cell>
          <cell r="D1076" t="str">
            <v>H4A-6906002</v>
          </cell>
          <cell r="E1076" t="str">
            <v>H4A副司机调角器罩壳(右)</v>
          </cell>
          <cell r="F1076" t="str">
            <v>EA</v>
          </cell>
          <cell r="G1076">
            <v>44197</v>
          </cell>
          <cell r="H1076">
            <v>44561</v>
          </cell>
          <cell r="I1076" t="str">
            <v>P</v>
          </cell>
          <cell r="J1076">
            <v>5.07</v>
          </cell>
        </row>
        <row r="1077">
          <cell r="C1077" t="str">
            <v>SHT0000535</v>
          </cell>
          <cell r="D1077" t="str">
            <v>H4A-6906002</v>
          </cell>
          <cell r="E1077" t="str">
            <v>H4A副司机调角器罩壳(右)</v>
          </cell>
          <cell r="F1077" t="str">
            <v>EA</v>
          </cell>
          <cell r="G1077">
            <v>44197</v>
          </cell>
          <cell r="H1077">
            <v>44561</v>
          </cell>
          <cell r="I1077" t="str">
            <v>P</v>
          </cell>
          <cell r="J1077">
            <v>5.07</v>
          </cell>
        </row>
        <row r="1078">
          <cell r="C1078" t="str">
            <v>TST0001891</v>
          </cell>
          <cell r="D1078" t="str">
            <v>1.5*1250*2500</v>
          </cell>
          <cell r="E1078" t="str">
            <v>板材SPCC</v>
          </cell>
          <cell r="F1078" t="str">
            <v>EA</v>
          </cell>
          <cell r="G1078">
            <v>44562</v>
          </cell>
          <cell r="H1078">
            <v>44926</v>
          </cell>
          <cell r="I1078" t="str">
            <v>P</v>
          </cell>
          <cell r="J1078">
            <v>5.09735</v>
          </cell>
        </row>
        <row r="1079">
          <cell r="C1079" t="str">
            <v>TST0001891</v>
          </cell>
          <cell r="D1079" t="str">
            <v>1.5*1250*2500</v>
          </cell>
          <cell r="E1079" t="str">
            <v>板材SPCC</v>
          </cell>
          <cell r="F1079" t="str">
            <v>KG</v>
          </cell>
          <cell r="G1079">
            <v>44682</v>
          </cell>
          <cell r="H1079">
            <v>44926</v>
          </cell>
          <cell r="I1079" t="str">
            <v>P</v>
          </cell>
          <cell r="J1079">
            <v>5.09735</v>
          </cell>
        </row>
        <row r="1080">
          <cell r="C1080" t="str">
            <v>RCA0000195</v>
          </cell>
          <cell r="D1080" t="str">
            <v>1B24961200018</v>
          </cell>
          <cell r="E1080" t="str">
            <v>扶手</v>
          </cell>
          <cell r="F1080" t="str">
            <v>EA</v>
          </cell>
          <cell r="G1080">
            <v>44197</v>
          </cell>
          <cell r="H1080">
            <v>44561</v>
          </cell>
          <cell r="I1080" t="str">
            <v>P</v>
          </cell>
          <cell r="J1080">
            <v>5.1</v>
          </cell>
        </row>
        <row r="1081">
          <cell r="C1081" t="str">
            <v>RCA0000019</v>
          </cell>
          <cell r="D1081" t="str">
            <v>1B24961200018</v>
          </cell>
          <cell r="E1081" t="str">
            <v>重卡内扶手(左)</v>
          </cell>
          <cell r="F1081" t="str">
            <v>EA</v>
          </cell>
          <cell r="G1081">
            <v>44197</v>
          </cell>
          <cell r="H1081">
            <v>44561</v>
          </cell>
          <cell r="I1081" t="str">
            <v>P</v>
          </cell>
          <cell r="J1081">
            <v>5.10478</v>
          </cell>
        </row>
        <row r="1082">
          <cell r="C1082" t="str">
            <v>RCA0000020</v>
          </cell>
          <cell r="D1082" t="str">
            <v>1B24961200019</v>
          </cell>
          <cell r="E1082" t="str">
            <v>重卡内扶手(右)</v>
          </cell>
          <cell r="F1082" t="str">
            <v>EA</v>
          </cell>
          <cell r="G1082">
            <v>44197</v>
          </cell>
          <cell r="H1082">
            <v>44561</v>
          </cell>
          <cell r="I1082" t="str">
            <v>P</v>
          </cell>
          <cell r="J1082">
            <v>5.10478</v>
          </cell>
        </row>
        <row r="1083">
          <cell r="C1083" t="str">
            <v>TMA0000274</v>
          </cell>
          <cell r="D1083" t="str">
            <v>AB楞 510*330*290</v>
          </cell>
          <cell r="E1083" t="str">
            <v>奥铃升级补盲纸箱</v>
          </cell>
          <cell r="F1083" t="str">
            <v>EA</v>
          </cell>
          <cell r="G1083">
            <v>44197</v>
          </cell>
          <cell r="H1083">
            <v>44561</v>
          </cell>
          <cell r="I1083" t="str">
            <v>P</v>
          </cell>
          <cell r="J1083">
            <v>5.1191</v>
          </cell>
        </row>
        <row r="1084">
          <cell r="C1084" t="str">
            <v>REM0000460</v>
          </cell>
          <cell r="D1084" t="str">
            <v>浮法玻璃SR300+30</v>
          </cell>
          <cell r="E1084" t="str">
            <v>新ETX改型广角镜镜片</v>
          </cell>
          <cell r="F1084" t="str">
            <v>EA</v>
          </cell>
          <cell r="G1084">
            <v>44197</v>
          </cell>
          <cell r="H1084">
            <v>44561</v>
          </cell>
          <cell r="I1084" t="str">
            <v>P</v>
          </cell>
          <cell r="J1084">
            <v>5.1282</v>
          </cell>
        </row>
        <row r="1085">
          <cell r="C1085" t="str">
            <v>SHT0000445</v>
          </cell>
          <cell r="D1085" t="str">
            <v>H4G-6806001</v>
          </cell>
          <cell r="E1085" t="str">
            <v>H5调角器罩壳(左)</v>
          </cell>
          <cell r="F1085" t="str">
            <v>Ea</v>
          </cell>
          <cell r="G1085">
            <v>44197</v>
          </cell>
          <cell r="H1085">
            <v>44561</v>
          </cell>
          <cell r="I1085" t="str">
            <v>P</v>
          </cell>
          <cell r="J1085">
            <v>5.13</v>
          </cell>
        </row>
        <row r="1086">
          <cell r="C1086" t="str">
            <v>REM0000095</v>
          </cell>
          <cell r="D1086" t="str">
            <v>PA66+50%GF黑色</v>
          </cell>
          <cell r="E1086" t="str">
            <v>BC311基板-左</v>
          </cell>
          <cell r="F1086" t="str">
            <v>EA</v>
          </cell>
          <cell r="G1086">
            <v>44743</v>
          </cell>
          <cell r="H1086">
            <v>44926</v>
          </cell>
          <cell r="I1086" t="str">
            <v>P</v>
          </cell>
          <cell r="J1086">
            <v>5.13</v>
          </cell>
        </row>
        <row r="1087">
          <cell r="C1087" t="str">
            <v>REM0000123</v>
          </cell>
          <cell r="D1087" t="str">
            <v>PA66+50%GF黑色</v>
          </cell>
          <cell r="E1087" t="str">
            <v>BC311基板-右</v>
          </cell>
          <cell r="F1087" t="str">
            <v>EA</v>
          </cell>
          <cell r="G1087">
            <v>44743</v>
          </cell>
          <cell r="H1087">
            <v>44926</v>
          </cell>
          <cell r="I1087" t="str">
            <v>P</v>
          </cell>
          <cell r="J1087">
            <v>5.13</v>
          </cell>
        </row>
        <row r="1088">
          <cell r="C1088" t="str">
            <v>REM0000839</v>
          </cell>
          <cell r="D1088" t="str">
            <v>ADC12</v>
          </cell>
          <cell r="E1088" t="str">
            <v>M50N镜座左</v>
          </cell>
          <cell r="F1088" t="str">
            <v>EA</v>
          </cell>
          <cell r="G1088">
            <v>44197</v>
          </cell>
          <cell r="H1088">
            <v>44561</v>
          </cell>
          <cell r="I1088" t="str">
            <v>P</v>
          </cell>
          <cell r="J1088">
            <v>5.13</v>
          </cell>
        </row>
        <row r="1089">
          <cell r="C1089" t="str">
            <v>REM0000867</v>
          </cell>
          <cell r="D1089" t="str">
            <v>ADC12</v>
          </cell>
          <cell r="E1089" t="str">
            <v>M50N镜座右</v>
          </cell>
          <cell r="F1089" t="str">
            <v>EA</v>
          </cell>
          <cell r="G1089">
            <v>44197</v>
          </cell>
          <cell r="H1089">
            <v>44561</v>
          </cell>
          <cell r="I1089" t="str">
            <v>P</v>
          </cell>
          <cell r="J1089">
            <v>5.13</v>
          </cell>
        </row>
        <row r="1090">
          <cell r="C1090" t="str">
            <v>TST0001890</v>
          </cell>
          <cell r="D1090" t="str">
            <v>1.5*1250*2500</v>
          </cell>
          <cell r="E1090" t="str">
            <v>板材DC01</v>
          </cell>
          <cell r="F1090" t="str">
            <v>EA</v>
          </cell>
          <cell r="G1090">
            <v>44562</v>
          </cell>
          <cell r="H1090">
            <v>44926</v>
          </cell>
          <cell r="I1090" t="str">
            <v>P</v>
          </cell>
          <cell r="J1090">
            <v>5.14602</v>
          </cell>
        </row>
        <row r="1091">
          <cell r="C1091" t="str">
            <v>TST0001890</v>
          </cell>
          <cell r="D1091" t="str">
            <v>1.5*1250*2500</v>
          </cell>
          <cell r="E1091" t="str">
            <v>板材DC01</v>
          </cell>
          <cell r="F1091" t="str">
            <v>KG</v>
          </cell>
          <cell r="G1091">
            <v>44682</v>
          </cell>
          <cell r="H1091">
            <v>44926</v>
          </cell>
          <cell r="I1091" t="str">
            <v>P</v>
          </cell>
          <cell r="J1091">
            <v>5.14602</v>
          </cell>
        </row>
        <row r="1092">
          <cell r="C1092" t="str">
            <v>RCA0000019</v>
          </cell>
          <cell r="D1092" t="str">
            <v>1B24961200018</v>
          </cell>
          <cell r="E1092" t="str">
            <v>重卡内扶手(左)</v>
          </cell>
          <cell r="F1092" t="str">
            <v>EA</v>
          </cell>
          <cell r="G1092">
            <v>44562</v>
          </cell>
          <cell r="H1092">
            <v>44926</v>
          </cell>
          <cell r="I1092" t="str">
            <v>P</v>
          </cell>
          <cell r="J1092">
            <v>5.15858</v>
          </cell>
        </row>
        <row r="1093">
          <cell r="C1093" t="str">
            <v>RCA0000020</v>
          </cell>
          <cell r="D1093" t="str">
            <v>1B24961200019</v>
          </cell>
          <cell r="E1093" t="str">
            <v>重卡内扶手(右)</v>
          </cell>
          <cell r="F1093" t="str">
            <v>EA</v>
          </cell>
          <cell r="G1093">
            <v>44562</v>
          </cell>
          <cell r="H1093">
            <v>44926</v>
          </cell>
          <cell r="I1093" t="str">
            <v>P</v>
          </cell>
          <cell r="J1093">
            <v>5.15858</v>
          </cell>
        </row>
        <row r="1094">
          <cell r="C1094" t="str">
            <v>SCS0001630</v>
          </cell>
          <cell r="D1094" t="str">
            <v>U201</v>
          </cell>
          <cell r="E1094" t="str">
            <v>六分座垫右地锁连接板总成</v>
          </cell>
          <cell r="F1094" t="str">
            <v>EA</v>
          </cell>
          <cell r="G1094">
            <v>44197</v>
          </cell>
          <cell r="H1094">
            <v>44561</v>
          </cell>
          <cell r="I1094" t="str">
            <v>P</v>
          </cell>
          <cell r="J1094">
            <v>5.17</v>
          </cell>
        </row>
        <row r="1095">
          <cell r="C1095" t="str">
            <v>REM0000146</v>
          </cell>
          <cell r="D1095" t="str">
            <v/>
          </cell>
          <cell r="E1095" t="str">
            <v>C35DB卡框左</v>
          </cell>
          <cell r="F1095" t="str">
            <v>EA</v>
          </cell>
          <cell r="G1095">
            <v>44197</v>
          </cell>
          <cell r="H1095">
            <v>44561</v>
          </cell>
          <cell r="I1095" t="str">
            <v>P</v>
          </cell>
          <cell r="J1095">
            <v>5.18</v>
          </cell>
        </row>
        <row r="1096">
          <cell r="C1096" t="str">
            <v>REM0000178</v>
          </cell>
          <cell r="D1096" t="str">
            <v/>
          </cell>
          <cell r="E1096" t="str">
            <v>C35DB卡框右</v>
          </cell>
          <cell r="F1096" t="str">
            <v>EA</v>
          </cell>
          <cell r="G1096">
            <v>44197</v>
          </cell>
          <cell r="H1096">
            <v>44561</v>
          </cell>
          <cell r="I1096" t="str">
            <v>P</v>
          </cell>
          <cell r="J1096">
            <v>5.18</v>
          </cell>
        </row>
        <row r="1097">
          <cell r="C1097" t="str">
            <v>REM0001801</v>
          </cell>
          <cell r="D1097" t="str">
            <v>ZL104</v>
          </cell>
          <cell r="E1097" t="str">
            <v>豪泺左上镜座</v>
          </cell>
          <cell r="F1097" t="str">
            <v>EA</v>
          </cell>
          <cell r="G1097">
            <v>44197</v>
          </cell>
          <cell r="H1097">
            <v>44561</v>
          </cell>
          <cell r="I1097" t="str">
            <v>P</v>
          </cell>
          <cell r="J1097">
            <v>5.1858</v>
          </cell>
        </row>
        <row r="1098">
          <cell r="C1098" t="str">
            <v>REM0001812</v>
          </cell>
          <cell r="D1098" t="str">
            <v>Zl104</v>
          </cell>
          <cell r="E1098" t="str">
            <v>豪泺右上镜座</v>
          </cell>
          <cell r="F1098" t="str">
            <v>EA</v>
          </cell>
          <cell r="G1098">
            <v>44197</v>
          </cell>
          <cell r="H1098">
            <v>44561</v>
          </cell>
          <cell r="I1098" t="str">
            <v>P</v>
          </cell>
          <cell r="J1098">
            <v>5.1858</v>
          </cell>
        </row>
        <row r="1099">
          <cell r="C1099" t="str">
            <v>SHT0000508</v>
          </cell>
          <cell r="D1099" t="str">
            <v>H4A-6806002</v>
          </cell>
          <cell r="E1099" t="str">
            <v>H4A主驾调角器右罩壳</v>
          </cell>
          <cell r="F1099" t="str">
            <v>EA</v>
          </cell>
          <cell r="G1099">
            <v>44197</v>
          </cell>
          <cell r="H1099">
            <v>44561</v>
          </cell>
          <cell r="I1099" t="str">
            <v>P</v>
          </cell>
          <cell r="J1099">
            <v>5.19</v>
          </cell>
        </row>
        <row r="1100">
          <cell r="C1100" t="str">
            <v>REM0000199</v>
          </cell>
          <cell r="D1100" t="str">
            <v/>
          </cell>
          <cell r="E1100" t="str">
            <v>C35DB电折基板左</v>
          </cell>
          <cell r="F1100" t="str">
            <v>EA</v>
          </cell>
          <cell r="G1100">
            <v>44197</v>
          </cell>
          <cell r="H1100">
            <v>44561</v>
          </cell>
          <cell r="I1100" t="str">
            <v>P</v>
          </cell>
          <cell r="J1100">
            <v>5.22</v>
          </cell>
        </row>
        <row r="1101">
          <cell r="C1101" t="str">
            <v>REM0000210</v>
          </cell>
          <cell r="D1101" t="str">
            <v/>
          </cell>
          <cell r="E1101" t="str">
            <v>C35DB电折基板右</v>
          </cell>
          <cell r="F1101" t="str">
            <v>EA</v>
          </cell>
          <cell r="G1101">
            <v>44197</v>
          </cell>
          <cell r="H1101">
            <v>44561</v>
          </cell>
          <cell r="I1101" t="str">
            <v>P</v>
          </cell>
          <cell r="J1101">
            <v>5.22</v>
          </cell>
        </row>
        <row r="1102">
          <cell r="C1102" t="str">
            <v>TST0000006</v>
          </cell>
          <cell r="D1102" t="str">
            <v>2.0*1250*2500</v>
          </cell>
          <cell r="E1102" t="str">
            <v>板材SAPH440</v>
          </cell>
          <cell r="F1102" t="str">
            <v>kg</v>
          </cell>
          <cell r="G1102">
            <v>44562</v>
          </cell>
          <cell r="H1102">
            <v>44926</v>
          </cell>
          <cell r="I1102" t="str">
            <v>p</v>
          </cell>
          <cell r="J1102">
            <v>5.23</v>
          </cell>
        </row>
        <row r="1103">
          <cell r="C1103" t="str">
            <v>REM0000841</v>
          </cell>
          <cell r="D1103" t="str">
            <v/>
          </cell>
          <cell r="E1103" t="str">
            <v>M50N中配线束合件</v>
          </cell>
          <cell r="F1103" t="str">
            <v>EA</v>
          </cell>
          <cell r="G1103">
            <v>44743</v>
          </cell>
          <cell r="H1103">
            <v>44926</v>
          </cell>
          <cell r="I1103" t="str">
            <v>P</v>
          </cell>
          <cell r="J1103">
            <v>5.23</v>
          </cell>
        </row>
        <row r="1104">
          <cell r="C1104" t="str">
            <v>SHT0000535</v>
          </cell>
          <cell r="D1104" t="str">
            <v>H4A-6906002</v>
          </cell>
          <cell r="E1104" t="str">
            <v>H4A副司机调角器罩壳(右)</v>
          </cell>
          <cell r="F1104" t="str">
            <v>ea</v>
          </cell>
          <cell r="G1104">
            <v>44562</v>
          </cell>
          <cell r="H1104">
            <v>44926</v>
          </cell>
          <cell r="I1104" t="str">
            <v>P</v>
          </cell>
          <cell r="J1104">
            <v>5.25933</v>
          </cell>
        </row>
        <row r="1105">
          <cell r="C1105" t="str">
            <v>SHT0000539</v>
          </cell>
          <cell r="D1105" t="str">
            <v>H4A-6906001</v>
          </cell>
          <cell r="E1105" t="str">
            <v>H4A副司机调角器罩壳(左)</v>
          </cell>
          <cell r="F1105" t="str">
            <v>EA</v>
          </cell>
          <cell r="G1105">
            <v>44197</v>
          </cell>
          <cell r="H1105">
            <v>44561</v>
          </cell>
          <cell r="I1105" t="str">
            <v>P</v>
          </cell>
          <cell r="J1105">
            <v>5.26</v>
          </cell>
        </row>
        <row r="1106">
          <cell r="C1106" t="str">
            <v>SHT0000539</v>
          </cell>
          <cell r="D1106" t="str">
            <v>H4A-6906001</v>
          </cell>
          <cell r="E1106" t="str">
            <v>H4A副司机调角器罩壳(左)</v>
          </cell>
          <cell r="F1106" t="str">
            <v>ea</v>
          </cell>
          <cell r="G1106">
            <v>44562</v>
          </cell>
          <cell r="H1106">
            <v>44926</v>
          </cell>
          <cell r="I1106" t="str">
            <v>P</v>
          </cell>
          <cell r="J1106">
            <v>5.26</v>
          </cell>
        </row>
        <row r="1107">
          <cell r="C1107" t="str">
            <v>SHT0000539</v>
          </cell>
          <cell r="D1107" t="str">
            <v>H4A-6906001</v>
          </cell>
          <cell r="E1107" t="str">
            <v>H4A副司机调角器罩壳(左)</v>
          </cell>
          <cell r="F1107" t="str">
            <v>EA</v>
          </cell>
          <cell r="G1107">
            <v>44197</v>
          </cell>
          <cell r="H1107">
            <v>44561</v>
          </cell>
          <cell r="I1107" t="str">
            <v>P</v>
          </cell>
          <cell r="J1107">
            <v>5.26</v>
          </cell>
        </row>
        <row r="1108">
          <cell r="C1108" t="str">
            <v>REM0000786</v>
          </cell>
          <cell r="D1108" t="str">
            <v/>
          </cell>
          <cell r="E1108" t="str">
            <v>C30D线束合件(低配)</v>
          </cell>
          <cell r="F1108" t="str">
            <v>EA</v>
          </cell>
          <cell r="G1108">
            <v>44197</v>
          </cell>
          <cell r="H1108">
            <v>44561</v>
          </cell>
          <cell r="I1108" t="str">
            <v>P</v>
          </cell>
          <cell r="J1108">
            <v>5.26</v>
          </cell>
        </row>
        <row r="1109">
          <cell r="C1109" t="str">
            <v>RSM0000229</v>
          </cell>
          <cell r="D1109" t="str">
            <v>ABS黑色</v>
          </cell>
          <cell r="E1109" t="str">
            <v>C7补盲镜片托</v>
          </cell>
          <cell r="F1109" t="str">
            <v>EA</v>
          </cell>
          <cell r="G1109">
            <v>44197</v>
          </cell>
          <cell r="H1109">
            <v>44561</v>
          </cell>
          <cell r="I1109" t="str">
            <v>P</v>
          </cell>
          <cell r="J1109">
            <v>5.27</v>
          </cell>
        </row>
        <row r="1110">
          <cell r="C1110" t="str">
            <v>REM0000787</v>
          </cell>
          <cell r="D1110" t="str">
            <v/>
          </cell>
          <cell r="E1110" t="str">
            <v>C33D卡框左</v>
          </cell>
          <cell r="F1110" t="str">
            <v>EA</v>
          </cell>
          <cell r="G1110">
            <v>44197</v>
          </cell>
          <cell r="H1110">
            <v>44561</v>
          </cell>
          <cell r="I1110" t="str">
            <v>P</v>
          </cell>
          <cell r="J1110">
            <v>5.28</v>
          </cell>
        </row>
        <row r="1111">
          <cell r="C1111" t="str">
            <v>SHT0000504</v>
          </cell>
          <cell r="D1111" t="str">
            <v>0</v>
          </cell>
          <cell r="E1111" t="str">
            <v>H4A升级司机座垫后部罩壳</v>
          </cell>
          <cell r="F1111" t="str">
            <v>EA</v>
          </cell>
          <cell r="G1111">
            <v>44562</v>
          </cell>
          <cell r="H1111">
            <v>44926</v>
          </cell>
          <cell r="I1111" t="str">
            <v>P</v>
          </cell>
          <cell r="J1111">
            <v>5.31</v>
          </cell>
        </row>
        <row r="1112">
          <cell r="C1112" t="str">
            <v>TWT0000091</v>
          </cell>
          <cell r="D1112" t="str">
            <v>φ25*1.5*6000</v>
          </cell>
          <cell r="E1112" t="str">
            <v>焊管Q195</v>
          </cell>
          <cell r="F1112" t="str">
            <v>KG</v>
          </cell>
          <cell r="G1112">
            <v>44593</v>
          </cell>
          <cell r="H1112">
            <v>44681</v>
          </cell>
          <cell r="I1112" t="str">
            <v>P</v>
          </cell>
          <cell r="J1112">
            <v>5.31</v>
          </cell>
        </row>
        <row r="1113">
          <cell r="C1113" t="str">
            <v>SHT0000504</v>
          </cell>
          <cell r="D1113" t="str">
            <v>0</v>
          </cell>
          <cell r="E1113" t="str">
            <v>H4A升级司机座垫后部罩壳</v>
          </cell>
          <cell r="F1113" t="str">
            <v>EA</v>
          </cell>
          <cell r="G1113">
            <v>44562</v>
          </cell>
          <cell r="H1113">
            <v>44926</v>
          </cell>
          <cell r="I1113" t="str">
            <v>p</v>
          </cell>
          <cell r="J1113">
            <v>5.31</v>
          </cell>
        </row>
        <row r="1114">
          <cell r="C1114" t="str">
            <v>REM0000805</v>
          </cell>
          <cell r="D1114" t="str">
            <v/>
          </cell>
          <cell r="E1114" t="str">
            <v>C30D线束合件(中配)</v>
          </cell>
          <cell r="F1114" t="str">
            <v>EA</v>
          </cell>
          <cell r="G1114">
            <v>44197</v>
          </cell>
          <cell r="H1114">
            <v>44561</v>
          </cell>
          <cell r="I1114" t="str">
            <v>P</v>
          </cell>
          <cell r="J1114">
            <v>5.31</v>
          </cell>
        </row>
        <row r="1115">
          <cell r="C1115" t="str">
            <v>SHT0002346</v>
          </cell>
          <cell r="D1115" t="str">
            <v>1B18054100101</v>
          </cell>
          <cell r="E1115" t="str">
            <v>扶手</v>
          </cell>
          <cell r="F1115" t="str">
            <v>ea</v>
          </cell>
          <cell r="G1115">
            <v>44562</v>
          </cell>
          <cell r="H1115">
            <v>44926</v>
          </cell>
          <cell r="I1115" t="str">
            <v>p</v>
          </cell>
          <cell r="J1115">
            <v>5.323</v>
          </cell>
        </row>
        <row r="1116">
          <cell r="C1116" t="str">
            <v>TST0001882</v>
          </cell>
          <cell r="D1116" t="str">
            <v/>
          </cell>
          <cell r="E1116" t="str">
            <v>SAPH440卷材余料</v>
          </cell>
          <cell r="F1116" t="str">
            <v>EA</v>
          </cell>
          <cell r="G1116">
            <v>44562</v>
          </cell>
          <cell r="H1116">
            <v>44926</v>
          </cell>
          <cell r="I1116" t="str">
            <v>P</v>
          </cell>
          <cell r="J1116">
            <v>5.35</v>
          </cell>
        </row>
        <row r="1117">
          <cell r="C1117" t="str">
            <v>TWT0000091</v>
          </cell>
          <cell r="D1117" t="str">
            <v>φ25*1.5*6000</v>
          </cell>
          <cell r="E1117" t="str">
            <v>焊管Q195</v>
          </cell>
          <cell r="F1117" t="str">
            <v>EA</v>
          </cell>
          <cell r="G1117">
            <v>44562</v>
          </cell>
          <cell r="H1117">
            <v>44926</v>
          </cell>
          <cell r="I1117" t="str">
            <v>P</v>
          </cell>
          <cell r="J1117">
            <v>5.35398</v>
          </cell>
        </row>
        <row r="1118">
          <cell r="C1118" t="str">
            <v>TWT0000091</v>
          </cell>
          <cell r="D1118" t="str">
            <v>φ25*1.5*6000</v>
          </cell>
          <cell r="E1118" t="str">
            <v>焊管Q195</v>
          </cell>
          <cell r="F1118" t="str">
            <v>KG</v>
          </cell>
          <cell r="G1118">
            <v>44682</v>
          </cell>
          <cell r="H1118">
            <v>44926</v>
          </cell>
          <cell r="I1118" t="str">
            <v>P</v>
          </cell>
          <cell r="J1118">
            <v>5.35398</v>
          </cell>
        </row>
        <row r="1119">
          <cell r="C1119" t="str">
            <v>RCA0000019</v>
          </cell>
          <cell r="D1119" t="str">
            <v>1B24961200018</v>
          </cell>
          <cell r="E1119" t="str">
            <v>重卡内扶手(左)</v>
          </cell>
          <cell r="F1119" t="str">
            <v>EA</v>
          </cell>
          <cell r="G1119">
            <v>44562</v>
          </cell>
          <cell r="H1119">
            <v>44926</v>
          </cell>
          <cell r="I1119" t="str">
            <v>P</v>
          </cell>
          <cell r="J1119">
            <v>5.37212</v>
          </cell>
        </row>
        <row r="1120">
          <cell r="C1120" t="str">
            <v>TWT0000086</v>
          </cell>
          <cell r="D1120" t="str">
            <v>φ19*1.5*6000</v>
          </cell>
          <cell r="E1120" t="str">
            <v>焊管B340LA</v>
          </cell>
          <cell r="F1120" t="str">
            <v>KG</v>
          </cell>
          <cell r="G1120">
            <v>44593</v>
          </cell>
          <cell r="H1120">
            <v>44926</v>
          </cell>
          <cell r="I1120" t="str">
            <v>P</v>
          </cell>
          <cell r="J1120">
            <v>5.4</v>
          </cell>
        </row>
        <row r="1121">
          <cell r="C1121" t="str">
            <v>REM0002238</v>
          </cell>
          <cell r="D1121" t="str">
            <v>PA66+50%GF黑色</v>
          </cell>
          <cell r="E1121" t="str">
            <v>BC316高配基板-左</v>
          </cell>
          <cell r="F1121" t="str">
            <v>EA</v>
          </cell>
          <cell r="G1121">
            <v>44743</v>
          </cell>
          <cell r="H1121">
            <v>44926</v>
          </cell>
          <cell r="I1121" t="str">
            <v>P</v>
          </cell>
          <cell r="J1121">
            <v>5.4</v>
          </cell>
        </row>
        <row r="1122">
          <cell r="C1122" t="str">
            <v>REM0002239</v>
          </cell>
          <cell r="D1122" t="str">
            <v>PA66+50%GF黑色</v>
          </cell>
          <cell r="E1122" t="str">
            <v>BC316高配基板-右</v>
          </cell>
          <cell r="F1122" t="str">
            <v>EA</v>
          </cell>
          <cell r="G1122">
            <v>44743</v>
          </cell>
          <cell r="H1122">
            <v>44926</v>
          </cell>
          <cell r="I1122" t="str">
            <v>P</v>
          </cell>
          <cell r="J1122">
            <v>5.4</v>
          </cell>
        </row>
        <row r="1123">
          <cell r="C1123" t="str">
            <v>REM0000839</v>
          </cell>
          <cell r="D1123" t="str">
            <v>ADC12</v>
          </cell>
          <cell r="E1123" t="str">
            <v>M50N镜座左</v>
          </cell>
          <cell r="F1123" t="str">
            <v>EA</v>
          </cell>
          <cell r="G1123">
            <v>44743</v>
          </cell>
          <cell r="H1123">
            <v>44926</v>
          </cell>
          <cell r="I1123" t="str">
            <v>P</v>
          </cell>
          <cell r="J1123">
            <v>5.42</v>
          </cell>
        </row>
        <row r="1124">
          <cell r="C1124" t="str">
            <v>REM0000867</v>
          </cell>
          <cell r="D1124" t="str">
            <v>ADC12</v>
          </cell>
          <cell r="E1124" t="str">
            <v>M50N镜座右</v>
          </cell>
          <cell r="F1124" t="str">
            <v>EA</v>
          </cell>
          <cell r="G1124">
            <v>44743</v>
          </cell>
          <cell r="H1124">
            <v>44926</v>
          </cell>
          <cell r="I1124" t="str">
            <v>P</v>
          </cell>
          <cell r="J1124">
            <v>5.42</v>
          </cell>
        </row>
        <row r="1125">
          <cell r="C1125" t="str">
            <v>TMA0000216</v>
          </cell>
          <cell r="D1125" t="str">
            <v>AB楞 610*500*240</v>
          </cell>
          <cell r="E1125" t="str">
            <v>1580纸箱左</v>
          </cell>
          <cell r="F1125" t="str">
            <v>EA</v>
          </cell>
          <cell r="G1125">
            <v>44197</v>
          </cell>
          <cell r="H1125">
            <v>44561</v>
          </cell>
          <cell r="I1125" t="str">
            <v>P</v>
          </cell>
          <cell r="J1125">
            <v>5.44</v>
          </cell>
        </row>
        <row r="1126">
          <cell r="C1126" t="str">
            <v>RSM0000086</v>
          </cell>
          <cell r="D1126" t="str">
            <v>浮法玻璃SR325±25</v>
          </cell>
          <cell r="E1126" t="str">
            <v>ETX改型前下视镜镜片</v>
          </cell>
          <cell r="F1126" t="str">
            <v>EA</v>
          </cell>
          <cell r="G1126">
            <v>44197</v>
          </cell>
          <cell r="H1126">
            <v>44561</v>
          </cell>
          <cell r="I1126" t="str">
            <v>P</v>
          </cell>
          <cell r="J1126">
            <v>5.47</v>
          </cell>
        </row>
        <row r="1127">
          <cell r="C1127" t="str">
            <v>RSM0000098</v>
          </cell>
          <cell r="D1127" t="str">
            <v>浮法玻璃SR325±25</v>
          </cell>
          <cell r="E1127" t="str">
            <v>曼项补盲镜片</v>
          </cell>
          <cell r="F1127" t="str">
            <v>EA</v>
          </cell>
          <cell r="G1127">
            <v>44197</v>
          </cell>
          <cell r="H1127">
            <v>44561</v>
          </cell>
          <cell r="I1127" t="str">
            <v>P</v>
          </cell>
          <cell r="J1127">
            <v>5.47</v>
          </cell>
        </row>
        <row r="1128">
          <cell r="C1128" t="str">
            <v>SHT0000196</v>
          </cell>
          <cell r="D1128" t="str">
            <v>电加热</v>
          </cell>
          <cell r="E1128" t="str">
            <v>M3000主驾左大护板带孔</v>
          </cell>
          <cell r="F1128" t="str">
            <v>EA</v>
          </cell>
          <cell r="G1128">
            <v>44197</v>
          </cell>
          <cell r="H1128">
            <v>44561</v>
          </cell>
          <cell r="I1128" t="str">
            <v>P</v>
          </cell>
          <cell r="J1128">
            <v>5.48</v>
          </cell>
        </row>
        <row r="1129">
          <cell r="C1129" t="str">
            <v>SHT0000196</v>
          </cell>
          <cell r="D1129" t="str">
            <v>电加热</v>
          </cell>
          <cell r="E1129" t="str">
            <v>M3000主驾左大护板带孔</v>
          </cell>
          <cell r="F1129" t="str">
            <v>ea</v>
          </cell>
          <cell r="G1129">
            <v>44562</v>
          </cell>
          <cell r="H1129">
            <v>44926</v>
          </cell>
          <cell r="I1129" t="str">
            <v>P</v>
          </cell>
          <cell r="J1129">
            <v>5.48</v>
          </cell>
        </row>
        <row r="1130">
          <cell r="C1130" t="str">
            <v>TST0001889</v>
          </cell>
          <cell r="D1130" t="str">
            <v>1.5*1250*2500</v>
          </cell>
          <cell r="E1130" t="str">
            <v>板材ST12</v>
          </cell>
          <cell r="F1130" t="str">
            <v>EA</v>
          </cell>
          <cell r="G1130">
            <v>44562</v>
          </cell>
          <cell r="H1130">
            <v>44926</v>
          </cell>
          <cell r="I1130" t="str">
            <v>P</v>
          </cell>
          <cell r="J1130">
            <v>5.48673</v>
          </cell>
        </row>
        <row r="1131">
          <cell r="C1131" t="str">
            <v>TST0001889</v>
          </cell>
          <cell r="D1131" t="str">
            <v>1.5*1250*2500</v>
          </cell>
          <cell r="E1131" t="str">
            <v>板材ST12</v>
          </cell>
          <cell r="F1131" t="str">
            <v>KG</v>
          </cell>
          <cell r="G1131">
            <v>44682</v>
          </cell>
          <cell r="H1131">
            <v>44926</v>
          </cell>
          <cell r="I1131" t="str">
            <v>P</v>
          </cell>
          <cell r="J1131">
            <v>5.48673</v>
          </cell>
        </row>
        <row r="1132">
          <cell r="C1132" t="str">
            <v>REM0000487</v>
          </cell>
          <cell r="D1132" t="str">
            <v>PA66+GF35黑</v>
          </cell>
          <cell r="E1132" t="str">
            <v>ETX改型右后视镜下镜座</v>
          </cell>
          <cell r="F1132" t="str">
            <v>EA</v>
          </cell>
          <cell r="G1132">
            <v>44197</v>
          </cell>
          <cell r="H1132">
            <v>44561</v>
          </cell>
          <cell r="I1132" t="str">
            <v>P</v>
          </cell>
          <cell r="J1132">
            <v>5.4908</v>
          </cell>
        </row>
        <row r="1133">
          <cell r="C1133" t="str">
            <v>REM0000786</v>
          </cell>
          <cell r="D1133" t="str">
            <v/>
          </cell>
          <cell r="E1133" t="str">
            <v>C30D线束合件(低配)</v>
          </cell>
          <cell r="F1133" t="str">
            <v>EA</v>
          </cell>
          <cell r="G1133">
            <v>44743</v>
          </cell>
          <cell r="H1133">
            <v>44926</v>
          </cell>
          <cell r="I1133" t="str">
            <v>P</v>
          </cell>
          <cell r="J1133">
            <v>5.56</v>
          </cell>
        </row>
        <row r="1134">
          <cell r="C1134" t="str">
            <v>REM0000782</v>
          </cell>
          <cell r="D1134" t="str">
            <v/>
          </cell>
          <cell r="E1134" t="str">
            <v>C33D手折基板左</v>
          </cell>
          <cell r="F1134" t="str">
            <v>EA</v>
          </cell>
          <cell r="G1134">
            <v>44197</v>
          </cell>
          <cell r="H1134">
            <v>44561</v>
          </cell>
          <cell r="I1134" t="str">
            <v>P</v>
          </cell>
          <cell r="J1134">
            <v>5.6</v>
          </cell>
        </row>
        <row r="1135">
          <cell r="C1135" t="str">
            <v>REM0000811</v>
          </cell>
          <cell r="D1135" t="str">
            <v/>
          </cell>
          <cell r="E1135" t="str">
            <v>C33D手折基板右</v>
          </cell>
          <cell r="F1135" t="str">
            <v>EA</v>
          </cell>
          <cell r="G1135">
            <v>44197</v>
          </cell>
          <cell r="H1135">
            <v>44561</v>
          </cell>
          <cell r="I1135" t="str">
            <v>P</v>
          </cell>
          <cell r="J1135">
            <v>5.6</v>
          </cell>
        </row>
        <row r="1136">
          <cell r="C1136" t="str">
            <v>REM0000805</v>
          </cell>
          <cell r="D1136" t="str">
            <v/>
          </cell>
          <cell r="E1136" t="str">
            <v>C30D线束合件(中配)</v>
          </cell>
          <cell r="F1136" t="str">
            <v>EA</v>
          </cell>
          <cell r="G1136">
            <v>44743</v>
          </cell>
          <cell r="H1136">
            <v>44926</v>
          </cell>
          <cell r="I1136" t="str">
            <v>P</v>
          </cell>
          <cell r="J1136">
            <v>5.61</v>
          </cell>
        </row>
        <row r="1137">
          <cell r="C1137" t="str">
            <v>TMA0000423</v>
          </cell>
          <cell r="D1137" t="str">
            <v>720*570*80</v>
          </cell>
          <cell r="E1137" t="str">
            <v>C7补盲镜体盖包装箱</v>
          </cell>
          <cell r="F1137" t="str">
            <v>EA</v>
          </cell>
          <cell r="G1137">
            <v>44197</v>
          </cell>
          <cell r="H1137">
            <v>44561</v>
          </cell>
          <cell r="I1137" t="str">
            <v>P</v>
          </cell>
          <cell r="J1137">
            <v>5.63</v>
          </cell>
        </row>
        <row r="1138">
          <cell r="C1138" t="str">
            <v>rem0002677</v>
          </cell>
          <cell r="D1138" t="str">
            <v/>
          </cell>
          <cell r="E1138" t="str">
            <v>1580左镜杆总成</v>
          </cell>
          <cell r="F1138" t="str">
            <v>EA</v>
          </cell>
          <cell r="G1138">
            <v>44562</v>
          </cell>
          <cell r="H1138">
            <v>44926</v>
          </cell>
          <cell r="I1138" t="str">
            <v>P</v>
          </cell>
          <cell r="J1138">
            <v>5.64</v>
          </cell>
        </row>
        <row r="1139">
          <cell r="C1139" t="str">
            <v>rem0002677</v>
          </cell>
          <cell r="D1139" t="str">
            <v/>
          </cell>
          <cell r="E1139" t="str">
            <v>1580左镜杆总成</v>
          </cell>
          <cell r="F1139" t="str">
            <v>EA</v>
          </cell>
          <cell r="G1139">
            <v>44562</v>
          </cell>
          <cell r="H1139">
            <v>44926</v>
          </cell>
          <cell r="I1139" t="str">
            <v>P</v>
          </cell>
          <cell r="J1139">
            <v>5.645</v>
          </cell>
        </row>
        <row r="1140">
          <cell r="C1140" t="str">
            <v>REM0000462</v>
          </cell>
          <cell r="D1140" t="str">
            <v>浮法玻璃SR1400±100</v>
          </cell>
          <cell r="E1140" t="str">
            <v>ETX改型后视镜大镜片</v>
          </cell>
          <cell r="F1140" t="str">
            <v>EA</v>
          </cell>
          <cell r="G1140">
            <v>44197</v>
          </cell>
          <cell r="H1140">
            <v>44561</v>
          </cell>
          <cell r="I1140" t="str">
            <v>P</v>
          </cell>
          <cell r="J1140">
            <v>5.7265</v>
          </cell>
        </row>
        <row r="1141">
          <cell r="C1141" t="str">
            <v>RSM0000076</v>
          </cell>
          <cell r="D1141" t="str">
            <v/>
          </cell>
          <cell r="E1141" t="str">
            <v>J6k补盲镜片</v>
          </cell>
          <cell r="F1141" t="str">
            <v>EA</v>
          </cell>
          <cell r="G1141">
            <v>44197</v>
          </cell>
          <cell r="H1141">
            <v>44561</v>
          </cell>
          <cell r="I1141" t="str">
            <v>P</v>
          </cell>
          <cell r="J1141">
            <v>5.73</v>
          </cell>
        </row>
        <row r="1142">
          <cell r="C1142" t="str">
            <v>RSM0000092</v>
          </cell>
          <cell r="D1142" t="str">
            <v>SR325±25</v>
          </cell>
          <cell r="E1142" t="str">
            <v>C7补盲镜镜片</v>
          </cell>
          <cell r="F1142" t="str">
            <v>EA</v>
          </cell>
          <cell r="G1142">
            <v>44197</v>
          </cell>
          <cell r="H1142">
            <v>44561</v>
          </cell>
          <cell r="I1142" t="str">
            <v>P</v>
          </cell>
          <cell r="J1142">
            <v>5.73</v>
          </cell>
        </row>
        <row r="1143">
          <cell r="C1143" t="str">
            <v>REM0000982</v>
          </cell>
          <cell r="D1143" t="str">
            <v>浮法玻璃SR350±45</v>
          </cell>
          <cell r="E1143" t="str">
            <v>H4左广角镜片</v>
          </cell>
          <cell r="F1143" t="str">
            <v>EA</v>
          </cell>
          <cell r="G1143">
            <v>44197</v>
          </cell>
          <cell r="H1143">
            <v>44561</v>
          </cell>
          <cell r="I1143" t="str">
            <v>P</v>
          </cell>
          <cell r="J1143">
            <v>5.85</v>
          </cell>
        </row>
        <row r="1144">
          <cell r="C1144" t="str">
            <v>REM0000998</v>
          </cell>
          <cell r="D1144" t="str">
            <v>浮法玻璃SR350±45</v>
          </cell>
          <cell r="E1144" t="str">
            <v>H4右广角镜片</v>
          </cell>
          <cell r="F1144" t="str">
            <v>EA</v>
          </cell>
          <cell r="G1144">
            <v>44197</v>
          </cell>
          <cell r="H1144">
            <v>44561</v>
          </cell>
          <cell r="I1144" t="str">
            <v>P</v>
          </cell>
          <cell r="J1144">
            <v>5.85</v>
          </cell>
        </row>
        <row r="1145">
          <cell r="C1145" t="str">
            <v>SHT0000778</v>
          </cell>
          <cell r="D1145" t="str">
            <v>福田H4配件</v>
          </cell>
          <cell r="E1145" t="str">
            <v>司机后端固定支座</v>
          </cell>
          <cell r="F1145" t="str">
            <v>EA</v>
          </cell>
          <cell r="G1145">
            <v>44562</v>
          </cell>
          <cell r="H1145">
            <v>44926</v>
          </cell>
          <cell r="I1145" t="str">
            <v>P</v>
          </cell>
          <cell r="J1145">
            <v>5.863</v>
          </cell>
        </row>
        <row r="1146">
          <cell r="C1146" t="str">
            <v>RSM0000096</v>
          </cell>
          <cell r="D1146" t="str">
            <v>SR220±20</v>
          </cell>
          <cell r="E1146" t="str">
            <v>曼项目前下视镜镜片</v>
          </cell>
          <cell r="F1146" t="str">
            <v>EA</v>
          </cell>
          <cell r="G1146">
            <v>44197</v>
          </cell>
          <cell r="H1146">
            <v>44561</v>
          </cell>
          <cell r="I1146" t="str">
            <v>P</v>
          </cell>
          <cell r="J1146">
            <v>5.9</v>
          </cell>
        </row>
        <row r="1147">
          <cell r="C1147" t="str">
            <v>SHT0011964</v>
          </cell>
          <cell r="D1147" t="str">
            <v/>
          </cell>
          <cell r="E1147" t="str">
            <v>2.0座椅调角器手柄带标识</v>
          </cell>
          <cell r="F1147" t="str">
            <v>ea</v>
          </cell>
          <cell r="G1147">
            <v>44562</v>
          </cell>
          <cell r="H1147">
            <v>44926</v>
          </cell>
          <cell r="I1147" t="str">
            <v>P</v>
          </cell>
          <cell r="J1147">
            <v>5.90094</v>
          </cell>
        </row>
        <row r="1148">
          <cell r="C1148" t="str">
            <v>SHT0001973</v>
          </cell>
          <cell r="D1148" t="str">
            <v/>
          </cell>
          <cell r="E1148" t="str">
            <v>H5座椅坐垫延伸滑块</v>
          </cell>
          <cell r="F1148" t="str">
            <v>EA</v>
          </cell>
          <cell r="G1148">
            <v>44562</v>
          </cell>
          <cell r="H1148">
            <v>44926</v>
          </cell>
          <cell r="I1148" t="str">
            <v>P</v>
          </cell>
          <cell r="J1148">
            <v>5.96</v>
          </cell>
        </row>
        <row r="1149">
          <cell r="C1149" t="str">
            <v>REM0000561</v>
          </cell>
          <cell r="D1149" t="str">
            <v>浮法玻璃</v>
          </cell>
          <cell r="E1149" t="str">
            <v>一汽MV3广角镜片(封胶)</v>
          </cell>
          <cell r="F1149" t="str">
            <v>EA</v>
          </cell>
          <cell r="G1149">
            <v>44197</v>
          </cell>
          <cell r="H1149">
            <v>44561</v>
          </cell>
          <cell r="I1149" t="str">
            <v>P</v>
          </cell>
          <cell r="J1149">
            <v>5.98</v>
          </cell>
        </row>
        <row r="1150">
          <cell r="C1150" t="str">
            <v>REM0010470</v>
          </cell>
          <cell r="D1150" t="str">
            <v>ASA黑色</v>
          </cell>
          <cell r="E1150" t="str">
            <v>316MP2高配下镜壳-左</v>
          </cell>
          <cell r="F1150" t="str">
            <v>EA</v>
          </cell>
          <cell r="G1150">
            <v>44562</v>
          </cell>
          <cell r="H1150">
            <v>44742</v>
          </cell>
          <cell r="I1150" t="str">
            <v>P</v>
          </cell>
          <cell r="J1150">
            <v>5.98</v>
          </cell>
        </row>
        <row r="1151">
          <cell r="C1151" t="str">
            <v>REM0010471</v>
          </cell>
          <cell r="D1151" t="str">
            <v>ASA黑色</v>
          </cell>
          <cell r="E1151" t="str">
            <v>316MP2高配下镜壳-右</v>
          </cell>
          <cell r="F1151" t="str">
            <v>EA</v>
          </cell>
          <cell r="G1151">
            <v>44562</v>
          </cell>
          <cell r="H1151">
            <v>44742</v>
          </cell>
          <cell r="I1151" t="str">
            <v>P</v>
          </cell>
          <cell r="J1151">
            <v>5.98</v>
          </cell>
        </row>
        <row r="1152">
          <cell r="C1152" t="str">
            <v>REM0010472</v>
          </cell>
          <cell r="D1152" t="str">
            <v>ASA黑色</v>
          </cell>
          <cell r="E1152" t="str">
            <v>316MP2顶配下镜壳-左</v>
          </cell>
          <cell r="F1152" t="str">
            <v>EA</v>
          </cell>
          <cell r="G1152">
            <v>44562</v>
          </cell>
          <cell r="H1152">
            <v>44742</v>
          </cell>
          <cell r="I1152" t="str">
            <v>P</v>
          </cell>
          <cell r="J1152">
            <v>5.98</v>
          </cell>
        </row>
        <row r="1153">
          <cell r="C1153" t="str">
            <v>REM0010473</v>
          </cell>
          <cell r="D1153" t="str">
            <v>ASA黑色</v>
          </cell>
          <cell r="E1153" t="str">
            <v>316MP2顶配下镜壳-右</v>
          </cell>
          <cell r="F1153" t="str">
            <v>EA</v>
          </cell>
          <cell r="G1153">
            <v>44562</v>
          </cell>
          <cell r="H1153">
            <v>44742</v>
          </cell>
          <cell r="I1153" t="str">
            <v>P</v>
          </cell>
          <cell r="J1153">
            <v>5.98</v>
          </cell>
        </row>
        <row r="1154">
          <cell r="C1154" t="str">
            <v>REM0000149</v>
          </cell>
          <cell r="D1154" t="str">
            <v/>
          </cell>
          <cell r="E1154" t="str">
            <v>C35DB手折基板左</v>
          </cell>
          <cell r="F1154" t="str">
            <v>EA</v>
          </cell>
          <cell r="G1154">
            <v>44197</v>
          </cell>
          <cell r="H1154">
            <v>44561</v>
          </cell>
          <cell r="I1154" t="str">
            <v>P</v>
          </cell>
          <cell r="J1154">
            <v>6.06</v>
          </cell>
        </row>
        <row r="1155">
          <cell r="C1155" t="str">
            <v>REM0000181</v>
          </cell>
          <cell r="D1155" t="str">
            <v/>
          </cell>
          <cell r="E1155" t="str">
            <v>C35DB手折基板右</v>
          </cell>
          <cell r="F1155" t="str">
            <v>EA</v>
          </cell>
          <cell r="G1155">
            <v>44197</v>
          </cell>
          <cell r="H1155">
            <v>44561</v>
          </cell>
          <cell r="I1155" t="str">
            <v>P</v>
          </cell>
          <cell r="J1155">
            <v>6.06</v>
          </cell>
        </row>
        <row r="1156">
          <cell r="C1156" t="str">
            <v>REM0000154</v>
          </cell>
          <cell r="D1156" t="str">
            <v/>
          </cell>
          <cell r="E1156" t="str">
            <v>C35DB转向灯线路板左</v>
          </cell>
          <cell r="F1156" t="str">
            <v>EA</v>
          </cell>
          <cell r="G1156">
            <v>44197</v>
          </cell>
          <cell r="H1156">
            <v>44561</v>
          </cell>
          <cell r="I1156" t="str">
            <v>P</v>
          </cell>
          <cell r="J1156">
            <v>6.08</v>
          </cell>
        </row>
        <row r="1157">
          <cell r="C1157" t="str">
            <v>REM0000186</v>
          </cell>
          <cell r="D1157" t="str">
            <v/>
          </cell>
          <cell r="E1157" t="str">
            <v>C35DB转向灯线路板右</v>
          </cell>
          <cell r="F1157" t="str">
            <v>EA</v>
          </cell>
          <cell r="G1157">
            <v>44197</v>
          </cell>
          <cell r="H1157">
            <v>44561</v>
          </cell>
          <cell r="I1157" t="str">
            <v>P</v>
          </cell>
          <cell r="J1157">
            <v>6.08</v>
          </cell>
        </row>
        <row r="1158">
          <cell r="C1158" t="str">
            <v>REM0000021</v>
          </cell>
          <cell r="D1158" t="str">
            <v>PA66+50%GF黑色</v>
          </cell>
          <cell r="E1158" t="str">
            <v>BC316基板-左</v>
          </cell>
          <cell r="F1158" t="str">
            <v>EA</v>
          </cell>
          <cell r="G1158">
            <v>44743</v>
          </cell>
          <cell r="H1158">
            <v>44926</v>
          </cell>
          <cell r="I1158" t="str">
            <v>P</v>
          </cell>
          <cell r="J1158">
            <v>6.1</v>
          </cell>
        </row>
        <row r="1159">
          <cell r="C1159" t="str">
            <v>SLT0001950</v>
          </cell>
          <cell r="D1159" t="str">
            <v>K1</v>
          </cell>
          <cell r="E1159" t="str">
            <v>手柄轴电泳</v>
          </cell>
          <cell r="F1159" t="str">
            <v>EA</v>
          </cell>
          <cell r="G1159">
            <v>44562</v>
          </cell>
          <cell r="H1159">
            <v>44926</v>
          </cell>
          <cell r="I1159" t="str">
            <v>P</v>
          </cell>
          <cell r="J1159">
            <v>6.1</v>
          </cell>
        </row>
        <row r="1160">
          <cell r="C1160" t="str">
            <v>SHT0000770</v>
          </cell>
          <cell r="D1160" t="str">
            <v>H4704010380A0</v>
          </cell>
          <cell r="E1160" t="str">
            <v>H4上卧铺后围安装支架</v>
          </cell>
          <cell r="F1160" t="str">
            <v>EA</v>
          </cell>
          <cell r="G1160">
            <v>44562</v>
          </cell>
          <cell r="H1160">
            <v>44926</v>
          </cell>
          <cell r="I1160" t="str">
            <v>P</v>
          </cell>
          <cell r="J1160">
            <v>6.10269</v>
          </cell>
        </row>
        <row r="1161">
          <cell r="C1161" t="str">
            <v>REM0000050</v>
          </cell>
          <cell r="D1161" t="str">
            <v>PA66+50%GF黑色</v>
          </cell>
          <cell r="E1161" t="str">
            <v>BC316基板-右</v>
          </cell>
          <cell r="F1161" t="str">
            <v>EA</v>
          </cell>
          <cell r="G1161">
            <v>44743</v>
          </cell>
          <cell r="H1161">
            <v>44926</v>
          </cell>
          <cell r="I1161" t="str">
            <v>P</v>
          </cell>
          <cell r="J1161">
            <v>6.14</v>
          </cell>
        </row>
        <row r="1162">
          <cell r="C1162" t="str">
            <v>REM0002629</v>
          </cell>
          <cell r="D1162" t="str">
            <v/>
          </cell>
          <cell r="E1162" t="str">
            <v>N07下视镜杆喷涂</v>
          </cell>
          <cell r="F1162" t="str">
            <v>EA</v>
          </cell>
          <cell r="G1162">
            <v>44197</v>
          </cell>
          <cell r="H1162">
            <v>44561</v>
          </cell>
          <cell r="I1162" t="str">
            <v>P</v>
          </cell>
          <cell r="J1162">
            <v>6.2</v>
          </cell>
        </row>
        <row r="1163">
          <cell r="C1163" t="str">
            <v>SHT0000770</v>
          </cell>
          <cell r="D1163" t="str">
            <v>H4704010380A0</v>
          </cell>
          <cell r="E1163" t="str">
            <v>H4上卧铺后围安装支架</v>
          </cell>
          <cell r="F1163" t="str">
            <v>EA</v>
          </cell>
          <cell r="G1163">
            <v>44562</v>
          </cell>
          <cell r="H1163">
            <v>44926</v>
          </cell>
          <cell r="I1163" t="str">
            <v>P</v>
          </cell>
          <cell r="J1163">
            <v>6.22469</v>
          </cell>
        </row>
        <row r="1164">
          <cell r="C1164" t="str">
            <v>SHT0000770</v>
          </cell>
          <cell r="D1164" t="str">
            <v>H4704010380A0</v>
          </cell>
          <cell r="E1164" t="str">
            <v>H4上卧铺后围安装支架</v>
          </cell>
          <cell r="F1164" t="str">
            <v>EA</v>
          </cell>
          <cell r="G1164">
            <v>44562</v>
          </cell>
          <cell r="H1164">
            <v>44926</v>
          </cell>
          <cell r="I1164" t="str">
            <v>P</v>
          </cell>
          <cell r="J1164">
            <v>6.22877</v>
          </cell>
        </row>
        <row r="1165">
          <cell r="C1165" t="str">
            <v>SHT0000770</v>
          </cell>
          <cell r="D1165" t="str">
            <v>H4704010380A0</v>
          </cell>
          <cell r="E1165" t="str">
            <v>H4上卧铺后围安装支架</v>
          </cell>
          <cell r="F1165" t="str">
            <v>EA</v>
          </cell>
          <cell r="G1165">
            <v>44562</v>
          </cell>
          <cell r="H1165">
            <v>44926</v>
          </cell>
          <cell r="I1165" t="str">
            <v>P</v>
          </cell>
          <cell r="J1165">
            <v>6.23097</v>
          </cell>
        </row>
        <row r="1166">
          <cell r="C1166" t="str">
            <v>SHT0000778</v>
          </cell>
          <cell r="D1166" t="str">
            <v>福田H4配件</v>
          </cell>
          <cell r="E1166" t="str">
            <v>司机后端固定支座</v>
          </cell>
          <cell r="F1166" t="str">
            <v>EA</v>
          </cell>
          <cell r="G1166">
            <v>44562</v>
          </cell>
          <cell r="H1166">
            <v>44926</v>
          </cell>
          <cell r="I1166" t="str">
            <v>P</v>
          </cell>
          <cell r="J1166">
            <v>6.23805</v>
          </cell>
        </row>
        <row r="1167">
          <cell r="C1167" t="str">
            <v>REM0001756</v>
          </cell>
          <cell r="D1167" t="str">
            <v>ZL104</v>
          </cell>
          <cell r="E1167" t="str">
            <v>ETX镜座右</v>
          </cell>
          <cell r="F1167" t="str">
            <v>EA</v>
          </cell>
          <cell r="G1167">
            <v>44197</v>
          </cell>
          <cell r="H1167">
            <v>44561</v>
          </cell>
          <cell r="I1167" t="str">
            <v>P</v>
          </cell>
          <cell r="J1167">
            <v>6.2393</v>
          </cell>
        </row>
        <row r="1168">
          <cell r="C1168" t="str">
            <v>REM0001767</v>
          </cell>
          <cell r="D1168" t="str">
            <v>ZL104</v>
          </cell>
          <cell r="E1168" t="str">
            <v>ETX镜座左</v>
          </cell>
          <cell r="F1168" t="str">
            <v>EA</v>
          </cell>
          <cell r="G1168">
            <v>44197</v>
          </cell>
          <cell r="H1168">
            <v>44561</v>
          </cell>
          <cell r="I1168" t="str">
            <v>P</v>
          </cell>
          <cell r="J1168">
            <v>6.2393</v>
          </cell>
        </row>
        <row r="1169">
          <cell r="C1169" t="str">
            <v>RSM0000002</v>
          </cell>
          <cell r="D1169" t="str">
            <v>SR420±20</v>
          </cell>
          <cell r="E1169" t="str">
            <v>福田H4补盲镜片</v>
          </cell>
          <cell r="F1169" t="str">
            <v>EA</v>
          </cell>
          <cell r="G1169">
            <v>44197</v>
          </cell>
          <cell r="H1169">
            <v>44561</v>
          </cell>
          <cell r="I1169" t="str">
            <v>P</v>
          </cell>
          <cell r="J1169">
            <v>6.2393</v>
          </cell>
        </row>
        <row r="1170">
          <cell r="C1170" t="str">
            <v>REM0000560</v>
          </cell>
          <cell r="D1170" t="str">
            <v>浮法玻璃</v>
          </cell>
          <cell r="E1170" t="str">
            <v>一汽MV3主镜片(封胶)</v>
          </cell>
          <cell r="F1170" t="str">
            <v>EA</v>
          </cell>
          <cell r="G1170">
            <v>44197</v>
          </cell>
          <cell r="H1170">
            <v>44561</v>
          </cell>
          <cell r="I1170" t="str">
            <v>P</v>
          </cell>
          <cell r="J1170">
            <v>6.24</v>
          </cell>
        </row>
        <row r="1171">
          <cell r="C1171" t="str">
            <v>SHT0000778</v>
          </cell>
          <cell r="D1171" t="str">
            <v>福田H4配件</v>
          </cell>
          <cell r="E1171" t="str">
            <v>司机后端固定支座</v>
          </cell>
          <cell r="F1171" t="str">
            <v>EA</v>
          </cell>
          <cell r="G1171">
            <v>44197</v>
          </cell>
          <cell r="H1171">
            <v>44561</v>
          </cell>
          <cell r="I1171" t="str">
            <v>P</v>
          </cell>
          <cell r="J1171">
            <v>6.2415</v>
          </cell>
        </row>
        <row r="1172">
          <cell r="C1172" t="str">
            <v>SHT0001685</v>
          </cell>
          <cell r="D1172" t="str">
            <v>H5-6802126</v>
          </cell>
          <cell r="E1172" t="str">
            <v>H5安全带外部罩壳</v>
          </cell>
          <cell r="F1172" t="str">
            <v>EA</v>
          </cell>
          <cell r="G1172">
            <v>44562</v>
          </cell>
          <cell r="H1172">
            <v>44926</v>
          </cell>
          <cell r="I1172" t="str">
            <v>P</v>
          </cell>
          <cell r="J1172">
            <v>6.28</v>
          </cell>
        </row>
        <row r="1173">
          <cell r="C1173" t="str">
            <v>SHT0001674</v>
          </cell>
          <cell r="D1173" t="str">
            <v>SQX3000-6906600</v>
          </cell>
          <cell r="E1173" t="str">
            <v>X3000副驾驶员左侧罩壳</v>
          </cell>
          <cell r="F1173" t="str">
            <v>EA</v>
          </cell>
          <cell r="G1173">
            <v>44197</v>
          </cell>
          <cell r="H1173">
            <v>44561</v>
          </cell>
          <cell r="I1173" t="str">
            <v>P</v>
          </cell>
          <cell r="J1173">
            <v>6.28</v>
          </cell>
        </row>
        <row r="1174">
          <cell r="C1174" t="str">
            <v>SHT0001685</v>
          </cell>
          <cell r="D1174" t="str">
            <v>H5-6802126</v>
          </cell>
          <cell r="E1174" t="str">
            <v>H5安全带外部罩壳</v>
          </cell>
          <cell r="F1174" t="str">
            <v>EA</v>
          </cell>
          <cell r="G1174">
            <v>44562</v>
          </cell>
          <cell r="H1174">
            <v>44926</v>
          </cell>
          <cell r="I1174" t="str">
            <v>p</v>
          </cell>
          <cell r="J1174">
            <v>6.28</v>
          </cell>
        </row>
        <row r="1175">
          <cell r="C1175" t="str">
            <v>REM0000700</v>
          </cell>
          <cell r="D1175" t="str">
            <v>ABS黑色</v>
          </cell>
          <cell r="E1175" t="str">
            <v>M20改型左镜壳</v>
          </cell>
          <cell r="F1175" t="str">
            <v>EA</v>
          </cell>
          <cell r="G1175">
            <v>44197</v>
          </cell>
          <cell r="H1175">
            <v>44561</v>
          </cell>
          <cell r="I1175" t="str">
            <v>P</v>
          </cell>
          <cell r="J1175">
            <v>6.28</v>
          </cell>
        </row>
        <row r="1176">
          <cell r="C1176" t="str">
            <v>REM0000723</v>
          </cell>
          <cell r="D1176" t="str">
            <v>ABS黑色</v>
          </cell>
          <cell r="E1176" t="str">
            <v>M20改型右镜壳</v>
          </cell>
          <cell r="F1176" t="str">
            <v>EA</v>
          </cell>
          <cell r="G1176">
            <v>44197</v>
          </cell>
          <cell r="H1176">
            <v>44561</v>
          </cell>
          <cell r="I1176" t="str">
            <v>P</v>
          </cell>
          <cell r="J1176">
            <v>6.28</v>
          </cell>
        </row>
        <row r="1177">
          <cell r="C1177" t="str">
            <v>REM0003089</v>
          </cell>
          <cell r="D1177" t="str">
            <v/>
          </cell>
          <cell r="E1177" t="str">
            <v>捷运窄车左镜杆</v>
          </cell>
          <cell r="F1177" t="str">
            <v>EA</v>
          </cell>
          <cell r="G1177">
            <v>44562</v>
          </cell>
          <cell r="H1177">
            <v>44926</v>
          </cell>
          <cell r="I1177" t="str">
            <v>P</v>
          </cell>
          <cell r="J1177">
            <v>6.32</v>
          </cell>
        </row>
        <row r="1178">
          <cell r="C1178" t="str">
            <v>REM0003090</v>
          </cell>
          <cell r="D1178" t="str">
            <v/>
          </cell>
          <cell r="E1178" t="str">
            <v>捷运窄车右镜杆</v>
          </cell>
          <cell r="F1178" t="str">
            <v>EA</v>
          </cell>
          <cell r="G1178">
            <v>44562</v>
          </cell>
          <cell r="H1178">
            <v>44926</v>
          </cell>
          <cell r="I1178" t="str">
            <v>P</v>
          </cell>
          <cell r="J1178">
            <v>6.32</v>
          </cell>
        </row>
        <row r="1179">
          <cell r="C1179" t="str">
            <v>REM0002905</v>
          </cell>
          <cell r="D1179" t="str">
            <v/>
          </cell>
          <cell r="E1179" t="str">
            <v>BC316面罩底漆左</v>
          </cell>
          <cell r="F1179" t="str">
            <v>EA</v>
          </cell>
          <cell r="G1179">
            <v>44743</v>
          </cell>
          <cell r="H1179">
            <v>44926</v>
          </cell>
          <cell r="I1179" t="str">
            <v>P</v>
          </cell>
          <cell r="J1179">
            <v>6.34</v>
          </cell>
        </row>
        <row r="1180">
          <cell r="C1180" t="str">
            <v>REM0002906</v>
          </cell>
          <cell r="D1180" t="str">
            <v/>
          </cell>
          <cell r="E1180" t="str">
            <v>BC316面罩底漆右</v>
          </cell>
          <cell r="F1180" t="str">
            <v>EA</v>
          </cell>
          <cell r="G1180">
            <v>44743</v>
          </cell>
          <cell r="H1180">
            <v>44926</v>
          </cell>
          <cell r="I1180" t="str">
            <v>P</v>
          </cell>
          <cell r="J1180">
            <v>6.34</v>
          </cell>
        </row>
        <row r="1181">
          <cell r="C1181" t="str">
            <v>rsm0000277</v>
          </cell>
          <cell r="D1181" t="str">
            <v/>
          </cell>
          <cell r="E1181" t="str">
            <v>A2下视镜杆</v>
          </cell>
          <cell r="F1181" t="str">
            <v>EA</v>
          </cell>
          <cell r="G1181">
            <v>44562</v>
          </cell>
          <cell r="H1181">
            <v>44926</v>
          </cell>
          <cell r="I1181" t="str">
            <v>P</v>
          </cell>
          <cell r="J1181">
            <v>6.34</v>
          </cell>
        </row>
        <row r="1182">
          <cell r="C1182" t="str">
            <v>SHT0000506</v>
          </cell>
          <cell r="D1182" t="str">
            <v>H4A-6806001-A</v>
          </cell>
          <cell r="E1182" t="str">
            <v>H4升级座椅司机左罩壳</v>
          </cell>
          <cell r="F1182" t="str">
            <v>EA</v>
          </cell>
          <cell r="G1182">
            <v>44197</v>
          </cell>
          <cell r="H1182">
            <v>44561</v>
          </cell>
          <cell r="I1182" t="str">
            <v>P</v>
          </cell>
          <cell r="J1182">
            <v>6.35</v>
          </cell>
        </row>
        <row r="1183">
          <cell r="C1183" t="str">
            <v>SHT0000770</v>
          </cell>
          <cell r="D1183" t="str">
            <v>H4704010380A0</v>
          </cell>
          <cell r="E1183" t="str">
            <v>H4上卧铺后围安装支架</v>
          </cell>
          <cell r="F1183" t="str">
            <v>EA</v>
          </cell>
          <cell r="G1183">
            <v>44197</v>
          </cell>
          <cell r="H1183">
            <v>44561</v>
          </cell>
          <cell r="I1183" t="str">
            <v>P</v>
          </cell>
          <cell r="J1183">
            <v>6.3555</v>
          </cell>
        </row>
        <row r="1184">
          <cell r="C1184" t="str">
            <v>SHT0000770</v>
          </cell>
          <cell r="D1184" t="str">
            <v>H4704010380A0</v>
          </cell>
          <cell r="E1184" t="str">
            <v>H4上卧铺后围安装支架</v>
          </cell>
          <cell r="F1184" t="str">
            <v>EA</v>
          </cell>
          <cell r="G1184">
            <v>44562</v>
          </cell>
          <cell r="H1184">
            <v>44926</v>
          </cell>
          <cell r="I1184" t="str">
            <v>P</v>
          </cell>
          <cell r="J1184">
            <v>6.35575</v>
          </cell>
        </row>
        <row r="1185">
          <cell r="C1185" t="str">
            <v>SHT0000770</v>
          </cell>
          <cell r="D1185" t="str">
            <v>H4704010380A0</v>
          </cell>
          <cell r="E1185" t="str">
            <v>H4上卧铺后围安装支架</v>
          </cell>
          <cell r="F1185" t="str">
            <v>EA</v>
          </cell>
          <cell r="G1185">
            <v>44562</v>
          </cell>
          <cell r="H1185">
            <v>44926</v>
          </cell>
          <cell r="I1185" t="str">
            <v>p</v>
          </cell>
          <cell r="J1185">
            <v>6.35575</v>
          </cell>
        </row>
        <row r="1186">
          <cell r="C1186" t="str">
            <v>SHT0000770</v>
          </cell>
          <cell r="D1186" t="str">
            <v>H4704010380A0</v>
          </cell>
          <cell r="E1186" t="str">
            <v>H4上卧铺后围安装支架</v>
          </cell>
          <cell r="F1186" t="str">
            <v>EA</v>
          </cell>
          <cell r="G1186">
            <v>44197</v>
          </cell>
          <cell r="H1186">
            <v>44561</v>
          </cell>
          <cell r="I1186" t="str">
            <v>p</v>
          </cell>
          <cell r="J1186">
            <v>6.36</v>
          </cell>
        </row>
        <row r="1187">
          <cell r="C1187" t="str">
            <v>TWT0000023</v>
          </cell>
          <cell r="D1187" t="str">
            <v>φ10*1.5*6000</v>
          </cell>
          <cell r="E1187" t="str">
            <v>冷拔焊管Q235</v>
          </cell>
          <cell r="F1187" t="str">
            <v>kg</v>
          </cell>
          <cell r="G1187">
            <v>44652</v>
          </cell>
          <cell r="H1187">
            <v>44926</v>
          </cell>
          <cell r="I1187" t="str">
            <v>p</v>
          </cell>
          <cell r="J1187">
            <v>6.371</v>
          </cell>
        </row>
        <row r="1188">
          <cell r="C1188" t="str">
            <v>REM0000154</v>
          </cell>
          <cell r="D1188" t="str">
            <v/>
          </cell>
          <cell r="E1188" t="str">
            <v>C35DB转向灯线路板左</v>
          </cell>
          <cell r="F1188" t="str">
            <v>EA</v>
          </cell>
          <cell r="G1188">
            <v>44743</v>
          </cell>
          <cell r="H1188">
            <v>44926</v>
          </cell>
          <cell r="I1188" t="str">
            <v>P</v>
          </cell>
          <cell r="J1188">
            <v>6.42</v>
          </cell>
        </row>
        <row r="1189">
          <cell r="C1189" t="str">
            <v>REM0000186</v>
          </cell>
          <cell r="D1189" t="str">
            <v/>
          </cell>
          <cell r="E1189" t="str">
            <v>C35DB转向灯线路板右</v>
          </cell>
          <cell r="F1189" t="str">
            <v>EA</v>
          </cell>
          <cell r="G1189">
            <v>44743</v>
          </cell>
          <cell r="H1189">
            <v>44926</v>
          </cell>
          <cell r="I1189" t="str">
            <v>P</v>
          </cell>
          <cell r="J1189">
            <v>6.42</v>
          </cell>
        </row>
        <row r="1190">
          <cell r="C1190" t="str">
            <v>SHT0000770</v>
          </cell>
          <cell r="D1190" t="str">
            <v>H4704010380A0</v>
          </cell>
          <cell r="E1190" t="str">
            <v>H4上卧铺后围安装支架</v>
          </cell>
          <cell r="F1190" t="str">
            <v>EA</v>
          </cell>
          <cell r="G1190">
            <v>44197</v>
          </cell>
          <cell r="H1190">
            <v>44561</v>
          </cell>
          <cell r="I1190" t="str">
            <v>P</v>
          </cell>
          <cell r="J1190">
            <v>6.42389</v>
          </cell>
        </row>
        <row r="1191">
          <cell r="C1191" t="str">
            <v>SHT0000290</v>
          </cell>
          <cell r="D1191" t="str">
            <v/>
          </cell>
          <cell r="E1191" t="str">
            <v>陕汽靠背板左电泳</v>
          </cell>
          <cell r="F1191" t="str">
            <v>EA</v>
          </cell>
          <cell r="G1191">
            <v>44197</v>
          </cell>
          <cell r="H1191">
            <v>44561</v>
          </cell>
          <cell r="I1191" t="str">
            <v>P</v>
          </cell>
          <cell r="J1191">
            <v>6.44</v>
          </cell>
        </row>
        <row r="1192">
          <cell r="C1192" t="str">
            <v>SHT0000290</v>
          </cell>
          <cell r="D1192" t="str">
            <v/>
          </cell>
          <cell r="E1192" t="str">
            <v>陕汽靠背板左电泳</v>
          </cell>
          <cell r="F1192" t="str">
            <v>ea</v>
          </cell>
          <cell r="G1192">
            <v>44562</v>
          </cell>
          <cell r="H1192">
            <v>44926</v>
          </cell>
          <cell r="I1192" t="str">
            <v>P</v>
          </cell>
          <cell r="J1192">
            <v>6.44</v>
          </cell>
        </row>
        <row r="1193">
          <cell r="C1193" t="str">
            <v>SHT0000291</v>
          </cell>
          <cell r="D1193" t="str">
            <v/>
          </cell>
          <cell r="E1193" t="str">
            <v>陕汽靠背板右电泳</v>
          </cell>
          <cell r="F1193" t="str">
            <v>EA</v>
          </cell>
          <cell r="G1193">
            <v>44197</v>
          </cell>
          <cell r="H1193">
            <v>44561</v>
          </cell>
          <cell r="I1193" t="str">
            <v>P</v>
          </cell>
          <cell r="J1193">
            <v>6.44</v>
          </cell>
        </row>
        <row r="1194">
          <cell r="C1194" t="str">
            <v>SHT0000291</v>
          </cell>
          <cell r="D1194" t="str">
            <v/>
          </cell>
          <cell r="E1194" t="str">
            <v>陕汽靠背板右电泳</v>
          </cell>
          <cell r="F1194" t="str">
            <v>ea</v>
          </cell>
          <cell r="G1194">
            <v>44562</v>
          </cell>
          <cell r="H1194">
            <v>44926</v>
          </cell>
          <cell r="I1194" t="str">
            <v>P</v>
          </cell>
          <cell r="J1194">
            <v>6.44</v>
          </cell>
        </row>
        <row r="1195">
          <cell r="C1195" t="str">
            <v>SHT0000535</v>
          </cell>
          <cell r="D1195" t="str">
            <v>H4A-6906002</v>
          </cell>
          <cell r="E1195" t="str">
            <v>H4A副司机调角器罩壳(右)</v>
          </cell>
          <cell r="F1195" t="str">
            <v>EA</v>
          </cell>
          <cell r="G1195">
            <v>44562</v>
          </cell>
          <cell r="H1195">
            <v>44926</v>
          </cell>
          <cell r="I1195" t="str">
            <v>P</v>
          </cell>
          <cell r="J1195">
            <v>6.45</v>
          </cell>
        </row>
        <row r="1196">
          <cell r="C1196" t="str">
            <v>SHT0000535</v>
          </cell>
          <cell r="D1196" t="str">
            <v>H4A-6906002</v>
          </cell>
          <cell r="E1196" t="str">
            <v>H4A副司机调角器罩壳(右)</v>
          </cell>
          <cell r="F1196" t="str">
            <v>EA</v>
          </cell>
          <cell r="G1196">
            <v>44562</v>
          </cell>
          <cell r="H1196">
            <v>44926</v>
          </cell>
          <cell r="I1196" t="str">
            <v>p</v>
          </cell>
          <cell r="J1196">
            <v>6.45</v>
          </cell>
        </row>
        <row r="1197">
          <cell r="C1197" t="str">
            <v>SHT0000539</v>
          </cell>
          <cell r="D1197" t="str">
            <v>H4A-6906001</v>
          </cell>
          <cell r="E1197" t="str">
            <v>H4A副司机调角器罩壳(左)</v>
          </cell>
          <cell r="F1197" t="str">
            <v>EA</v>
          </cell>
          <cell r="G1197">
            <v>44562</v>
          </cell>
          <cell r="H1197">
            <v>44926</v>
          </cell>
          <cell r="I1197" t="str">
            <v>P</v>
          </cell>
          <cell r="J1197">
            <v>6.48</v>
          </cell>
        </row>
        <row r="1198">
          <cell r="C1198" t="str">
            <v>SHT0000539</v>
          </cell>
          <cell r="D1198" t="str">
            <v>H4A-6906001</v>
          </cell>
          <cell r="E1198" t="str">
            <v>H4A副司机调角器罩壳(左)</v>
          </cell>
          <cell r="F1198" t="str">
            <v>EA</v>
          </cell>
          <cell r="G1198">
            <v>44562</v>
          </cell>
          <cell r="H1198">
            <v>44926</v>
          </cell>
          <cell r="I1198" t="str">
            <v>p</v>
          </cell>
          <cell r="J1198">
            <v>6.48</v>
          </cell>
        </row>
        <row r="1199">
          <cell r="C1199" t="str">
            <v>RCA0000150</v>
          </cell>
          <cell r="D1199" t="str">
            <v>ZL104</v>
          </cell>
          <cell r="E1199" t="str">
            <v>VT车左铰链</v>
          </cell>
          <cell r="F1199" t="str">
            <v>EA</v>
          </cell>
          <cell r="G1199">
            <v>44197</v>
          </cell>
          <cell r="H1199">
            <v>44561</v>
          </cell>
          <cell r="I1199" t="str">
            <v>P</v>
          </cell>
          <cell r="J1199">
            <v>6.49</v>
          </cell>
        </row>
        <row r="1200">
          <cell r="C1200" t="str">
            <v>RCA0000151</v>
          </cell>
          <cell r="D1200" t="str">
            <v>ZL104</v>
          </cell>
          <cell r="E1200" t="str">
            <v>VT车右铰链</v>
          </cell>
          <cell r="F1200" t="str">
            <v>EA</v>
          </cell>
          <cell r="G1200">
            <v>44197</v>
          </cell>
          <cell r="H1200">
            <v>44561</v>
          </cell>
          <cell r="I1200" t="str">
            <v>P</v>
          </cell>
          <cell r="J1200">
            <v>6.49</v>
          </cell>
        </row>
        <row r="1201">
          <cell r="C1201" t="str">
            <v>RIM0000099</v>
          </cell>
          <cell r="D1201" t="str">
            <v>L0823020004A0</v>
          </cell>
          <cell r="E1201" t="str">
            <v>内视镜L0823020004A0</v>
          </cell>
          <cell r="F1201" t="str">
            <v>EA</v>
          </cell>
          <cell r="G1201">
            <v>44197</v>
          </cell>
          <cell r="H1201">
            <v>44561</v>
          </cell>
          <cell r="I1201" t="str">
            <v>P</v>
          </cell>
          <cell r="J1201">
            <v>6.5</v>
          </cell>
        </row>
        <row r="1202">
          <cell r="C1202" t="str">
            <v>RIM0000099</v>
          </cell>
          <cell r="D1202" t="str">
            <v>L0823020004A0</v>
          </cell>
          <cell r="E1202" t="str">
            <v>内视镜L0823020004A0</v>
          </cell>
          <cell r="F1202" t="str">
            <v>Ea</v>
          </cell>
          <cell r="G1202">
            <v>44197</v>
          </cell>
          <cell r="H1202">
            <v>44561</v>
          </cell>
          <cell r="I1202" t="str">
            <v>P</v>
          </cell>
          <cell r="J1202">
            <v>6.50443</v>
          </cell>
        </row>
        <row r="1203">
          <cell r="C1203" t="str">
            <v>rem0002983</v>
          </cell>
          <cell r="D1203" t="str">
            <v/>
          </cell>
          <cell r="E1203" t="str">
            <v>H3左连接杆</v>
          </cell>
          <cell r="F1203" t="str">
            <v>EA</v>
          </cell>
          <cell r="G1203">
            <v>44562</v>
          </cell>
          <cell r="H1203">
            <v>44926</v>
          </cell>
          <cell r="I1203" t="str">
            <v>P</v>
          </cell>
          <cell r="J1203">
            <v>6.54</v>
          </cell>
        </row>
        <row r="1204">
          <cell r="C1204" t="str">
            <v>rem0002987</v>
          </cell>
          <cell r="D1204" t="str">
            <v/>
          </cell>
          <cell r="E1204" t="str">
            <v>H3右连接杆</v>
          </cell>
          <cell r="F1204" t="str">
            <v>EA</v>
          </cell>
          <cell r="G1204">
            <v>44562</v>
          </cell>
          <cell r="H1204">
            <v>44926</v>
          </cell>
          <cell r="I1204" t="str">
            <v>P</v>
          </cell>
          <cell r="J1204">
            <v>6.54</v>
          </cell>
        </row>
        <row r="1205">
          <cell r="C1205" t="str">
            <v>SHT0001973</v>
          </cell>
          <cell r="D1205" t="str">
            <v/>
          </cell>
          <cell r="E1205" t="str">
            <v>H5座椅坐垫延伸滑块</v>
          </cell>
          <cell r="F1205" t="str">
            <v>EA</v>
          </cell>
          <cell r="G1205">
            <v>44562</v>
          </cell>
          <cell r="H1205">
            <v>44926</v>
          </cell>
          <cell r="I1205" t="str">
            <v>P</v>
          </cell>
          <cell r="J1205">
            <v>6.57</v>
          </cell>
        </row>
        <row r="1206">
          <cell r="C1206" t="str">
            <v>SHT0000778</v>
          </cell>
          <cell r="D1206" t="str">
            <v>福田H4配件</v>
          </cell>
          <cell r="E1206" t="str">
            <v>司机后端固定支座</v>
          </cell>
          <cell r="F1206" t="str">
            <v>EA</v>
          </cell>
          <cell r="G1206">
            <v>44197</v>
          </cell>
          <cell r="H1206">
            <v>44561</v>
          </cell>
          <cell r="I1206" t="str">
            <v>p</v>
          </cell>
          <cell r="J1206">
            <v>6.57</v>
          </cell>
        </row>
        <row r="1207">
          <cell r="C1207" t="str">
            <v>REM0000562</v>
          </cell>
          <cell r="D1207" t="str">
            <v>ABS黑色</v>
          </cell>
          <cell r="E1207" t="str">
            <v>MV3后视镜片托</v>
          </cell>
          <cell r="F1207" t="str">
            <v>EA</v>
          </cell>
          <cell r="G1207">
            <v>44197</v>
          </cell>
          <cell r="H1207">
            <v>44561</v>
          </cell>
          <cell r="I1207" t="str">
            <v>P</v>
          </cell>
          <cell r="J1207">
            <v>6.63</v>
          </cell>
        </row>
        <row r="1208">
          <cell r="C1208" t="str">
            <v>REM0001922</v>
          </cell>
          <cell r="D1208" t="str">
            <v>Pa66+GF30</v>
          </cell>
          <cell r="E1208" t="str">
            <v>驭菱左镜座</v>
          </cell>
          <cell r="F1208" t="str">
            <v>EA</v>
          </cell>
          <cell r="G1208">
            <v>44197</v>
          </cell>
          <cell r="H1208">
            <v>44561</v>
          </cell>
          <cell r="I1208" t="str">
            <v>P</v>
          </cell>
          <cell r="J1208">
            <v>6.64</v>
          </cell>
        </row>
        <row r="1209">
          <cell r="C1209" t="str">
            <v>REM0001928</v>
          </cell>
          <cell r="D1209" t="str">
            <v>Pa66+GF30</v>
          </cell>
          <cell r="E1209" t="str">
            <v>驭菱右镜座</v>
          </cell>
          <cell r="F1209" t="str">
            <v>EA</v>
          </cell>
          <cell r="G1209">
            <v>44197</v>
          </cell>
          <cell r="H1209">
            <v>44561</v>
          </cell>
          <cell r="I1209" t="str">
            <v>P</v>
          </cell>
          <cell r="J1209">
            <v>6.64</v>
          </cell>
        </row>
        <row r="1210">
          <cell r="C1210" t="str">
            <v>REM0002943</v>
          </cell>
          <cell r="D1210" t="str">
            <v/>
          </cell>
          <cell r="E1210" t="str">
            <v>奥驰V右镜杆</v>
          </cell>
          <cell r="F1210" t="str">
            <v>EA</v>
          </cell>
          <cell r="G1210">
            <v>44562</v>
          </cell>
          <cell r="H1210">
            <v>44926</v>
          </cell>
          <cell r="I1210" t="str">
            <v>P</v>
          </cell>
          <cell r="J1210">
            <v>6.65</v>
          </cell>
        </row>
        <row r="1211">
          <cell r="C1211" t="str">
            <v>REM0002656</v>
          </cell>
          <cell r="D1211" t="str">
            <v>ABS黑色</v>
          </cell>
          <cell r="E1211" t="str">
            <v>出口捷运小镜片托(1杠)</v>
          </cell>
          <cell r="F1211" t="str">
            <v>EA</v>
          </cell>
          <cell r="G1211">
            <v>44197</v>
          </cell>
          <cell r="H1211">
            <v>44561</v>
          </cell>
          <cell r="I1211" t="str">
            <v>P</v>
          </cell>
          <cell r="J1211">
            <v>6.66</v>
          </cell>
        </row>
        <row r="1212">
          <cell r="C1212" t="str">
            <v>SHT0011388</v>
          </cell>
          <cell r="D1212" t="str">
            <v>H6</v>
          </cell>
          <cell r="E1212" t="str">
            <v>滑轨解锁机构外壳</v>
          </cell>
          <cell r="F1212" t="str">
            <v>EA</v>
          </cell>
          <cell r="G1212">
            <v>44562</v>
          </cell>
          <cell r="H1212">
            <v>44926</v>
          </cell>
          <cell r="I1212" t="str">
            <v>P</v>
          </cell>
          <cell r="J1212">
            <v>6.67</v>
          </cell>
        </row>
        <row r="1213">
          <cell r="C1213" t="str">
            <v>SHT0000770</v>
          </cell>
          <cell r="D1213" t="str">
            <v>H4704010380A0</v>
          </cell>
          <cell r="E1213" t="str">
            <v>H4上卧铺后围安装支架</v>
          </cell>
          <cell r="F1213" t="str">
            <v>EA</v>
          </cell>
          <cell r="G1213">
            <v>44197</v>
          </cell>
          <cell r="H1213">
            <v>44561</v>
          </cell>
          <cell r="I1213" t="str">
            <v>p</v>
          </cell>
          <cell r="J1213">
            <v>6.69</v>
          </cell>
        </row>
        <row r="1214">
          <cell r="C1214" t="str">
            <v>SHT0011600</v>
          </cell>
          <cell r="D1214" t="str">
            <v>H6</v>
          </cell>
          <cell r="E1214" t="str">
            <v>解锁机构内壳分总成</v>
          </cell>
          <cell r="F1214" t="str">
            <v>EA</v>
          </cell>
          <cell r="G1214">
            <v>44562</v>
          </cell>
          <cell r="H1214">
            <v>44926</v>
          </cell>
          <cell r="I1214" t="str">
            <v>P</v>
          </cell>
          <cell r="J1214">
            <v>6.71</v>
          </cell>
        </row>
        <row r="1215">
          <cell r="C1215" t="str">
            <v>REM0002127</v>
          </cell>
          <cell r="D1215" t="str">
            <v/>
          </cell>
          <cell r="E1215" t="str">
            <v>M31RB镜座左</v>
          </cell>
          <cell r="F1215" t="str">
            <v>EA</v>
          </cell>
          <cell r="G1215">
            <v>44197</v>
          </cell>
          <cell r="H1215">
            <v>44561</v>
          </cell>
          <cell r="I1215" t="str">
            <v>P</v>
          </cell>
          <cell r="J1215">
            <v>6.71</v>
          </cell>
        </row>
        <row r="1216">
          <cell r="C1216" t="str">
            <v>REM0002128</v>
          </cell>
          <cell r="D1216" t="str">
            <v/>
          </cell>
          <cell r="E1216" t="str">
            <v>M31RB镜座右</v>
          </cell>
          <cell r="F1216" t="str">
            <v>EA</v>
          </cell>
          <cell r="G1216">
            <v>44197</v>
          </cell>
          <cell r="H1216">
            <v>44561</v>
          </cell>
          <cell r="I1216" t="str">
            <v>P</v>
          </cell>
          <cell r="J1216">
            <v>6.71</v>
          </cell>
        </row>
        <row r="1217">
          <cell r="C1217" t="str">
            <v>SHT0010365</v>
          </cell>
          <cell r="D1217" t="str">
            <v>H6</v>
          </cell>
          <cell r="E1217" t="str">
            <v>安全带吊环罩壳</v>
          </cell>
          <cell r="F1217" t="str">
            <v>EA</v>
          </cell>
          <cell r="G1217">
            <v>44562</v>
          </cell>
          <cell r="H1217">
            <v>44926</v>
          </cell>
          <cell r="I1217" t="str">
            <v>P</v>
          </cell>
          <cell r="J1217">
            <v>6.73</v>
          </cell>
        </row>
        <row r="1218">
          <cell r="C1218" t="str">
            <v>RSM0000214</v>
          </cell>
          <cell r="D1218" t="str">
            <v>ABS黑色</v>
          </cell>
          <cell r="E1218" t="str">
            <v>H4前下视镜体</v>
          </cell>
          <cell r="F1218" t="str">
            <v>EA</v>
          </cell>
          <cell r="G1218">
            <v>44197</v>
          </cell>
          <cell r="H1218">
            <v>44561</v>
          </cell>
          <cell r="I1218" t="str">
            <v>P</v>
          </cell>
          <cell r="J1218">
            <v>6.73</v>
          </cell>
        </row>
        <row r="1219">
          <cell r="C1219" t="str">
            <v>SLT0002125</v>
          </cell>
          <cell r="D1219" t="str">
            <v>J7F</v>
          </cell>
          <cell r="E1219" t="str">
            <v>驾驶员座垫前横梁总成电泳</v>
          </cell>
          <cell r="F1219" t="str">
            <v>EA</v>
          </cell>
          <cell r="G1219">
            <v>44562</v>
          </cell>
          <cell r="H1219">
            <v>44926</v>
          </cell>
          <cell r="I1219" t="str">
            <v>P</v>
          </cell>
          <cell r="J1219">
            <v>6.76</v>
          </cell>
        </row>
        <row r="1220">
          <cell r="C1220" t="str">
            <v>TST0001882</v>
          </cell>
          <cell r="D1220" t="str">
            <v/>
          </cell>
          <cell r="E1220" t="str">
            <v>SAPH440卷材余料</v>
          </cell>
          <cell r="F1220" t="str">
            <v>KG</v>
          </cell>
          <cell r="G1220">
            <v>44562</v>
          </cell>
          <cell r="H1220">
            <v>44926</v>
          </cell>
          <cell r="I1220" t="str">
            <v>P</v>
          </cell>
          <cell r="J1220">
            <v>6.8</v>
          </cell>
        </row>
        <row r="1221">
          <cell r="C1221" t="str">
            <v>SLT0000431</v>
          </cell>
          <cell r="D1221" t="str">
            <v>1K16968100053</v>
          </cell>
          <cell r="E1221" t="str">
            <v>前翻滚座椅挂钩总成</v>
          </cell>
          <cell r="F1221" t="str">
            <v>EA</v>
          </cell>
          <cell r="G1221">
            <v>44562</v>
          </cell>
          <cell r="H1221">
            <v>44926</v>
          </cell>
          <cell r="I1221" t="str">
            <v>P</v>
          </cell>
          <cell r="J1221">
            <v>6.87</v>
          </cell>
        </row>
        <row r="1222">
          <cell r="C1222" t="str">
            <v>REM0001802</v>
          </cell>
          <cell r="D1222" t="str">
            <v>ZL104</v>
          </cell>
          <cell r="E1222" t="str">
            <v>豪泺左下镜座</v>
          </cell>
          <cell r="F1222" t="str">
            <v>EA</v>
          </cell>
          <cell r="G1222">
            <v>44197</v>
          </cell>
          <cell r="H1222">
            <v>44561</v>
          </cell>
          <cell r="I1222" t="str">
            <v>P</v>
          </cell>
          <cell r="J1222">
            <v>6.89</v>
          </cell>
        </row>
        <row r="1223">
          <cell r="C1223" t="str">
            <v>REM0001813</v>
          </cell>
          <cell r="D1223" t="str">
            <v>Zl104</v>
          </cell>
          <cell r="E1223" t="str">
            <v>豪泺右下镜座</v>
          </cell>
          <cell r="F1223" t="str">
            <v>EA</v>
          </cell>
          <cell r="G1223">
            <v>44197</v>
          </cell>
          <cell r="H1223">
            <v>44561</v>
          </cell>
          <cell r="I1223" t="str">
            <v>P</v>
          </cell>
          <cell r="J1223">
            <v>6.89</v>
          </cell>
        </row>
        <row r="1224">
          <cell r="C1224" t="str">
            <v>REM0000582</v>
          </cell>
          <cell r="D1224" t="str">
            <v>ABS黑色</v>
          </cell>
          <cell r="E1224" t="str">
            <v>豪泺大镜片托架</v>
          </cell>
          <cell r="F1224" t="str">
            <v>EA</v>
          </cell>
          <cell r="G1224">
            <v>44197</v>
          </cell>
          <cell r="H1224">
            <v>44561</v>
          </cell>
          <cell r="I1224" t="str">
            <v>P</v>
          </cell>
          <cell r="J1224">
            <v>6.94</v>
          </cell>
        </row>
        <row r="1225">
          <cell r="C1225" t="str">
            <v>RSM0000080</v>
          </cell>
          <cell r="D1225" t="str">
            <v>ABS黑色</v>
          </cell>
          <cell r="E1225" t="str">
            <v>曼项目前下镜体6656</v>
          </cell>
          <cell r="F1225" t="str">
            <v>EA</v>
          </cell>
          <cell r="G1225">
            <v>44197</v>
          </cell>
          <cell r="H1225">
            <v>44561</v>
          </cell>
          <cell r="I1225" t="str">
            <v>P</v>
          </cell>
          <cell r="J1225">
            <v>6.94</v>
          </cell>
        </row>
        <row r="1226">
          <cell r="C1226" t="str">
            <v>SHT0000447</v>
          </cell>
          <cell r="D1226" t="str">
            <v>0</v>
          </cell>
          <cell r="E1226" t="str">
            <v>H4升级司机坐垫前部罩壳</v>
          </cell>
          <cell r="F1226" t="str">
            <v>EA</v>
          </cell>
          <cell r="G1226">
            <v>44197</v>
          </cell>
          <cell r="H1226">
            <v>44561</v>
          </cell>
          <cell r="I1226" t="str">
            <v>P</v>
          </cell>
          <cell r="J1226">
            <v>6.94</v>
          </cell>
        </row>
        <row r="1227">
          <cell r="C1227" t="str">
            <v>REM0001798</v>
          </cell>
          <cell r="D1227" t="str">
            <v>ABS黑色</v>
          </cell>
          <cell r="E1227" t="str">
            <v>豪泺大镜片托</v>
          </cell>
          <cell r="F1227" t="str">
            <v>EA</v>
          </cell>
          <cell r="G1227">
            <v>44197</v>
          </cell>
          <cell r="H1227">
            <v>44561</v>
          </cell>
          <cell r="I1227" t="str">
            <v>P</v>
          </cell>
          <cell r="J1227">
            <v>6.9732</v>
          </cell>
        </row>
        <row r="1228">
          <cell r="C1228" t="str">
            <v>SHT0000447</v>
          </cell>
          <cell r="D1228" t="str">
            <v>0</v>
          </cell>
          <cell r="E1228" t="str">
            <v>H4升级司机坐垫前部罩壳</v>
          </cell>
          <cell r="F1228" t="str">
            <v>EA</v>
          </cell>
          <cell r="G1228">
            <v>44562</v>
          </cell>
          <cell r="H1228">
            <v>44926</v>
          </cell>
          <cell r="I1228" t="str">
            <v>P</v>
          </cell>
          <cell r="J1228">
            <v>7</v>
          </cell>
        </row>
        <row r="1229">
          <cell r="C1229" t="str">
            <v>SHT0000447</v>
          </cell>
          <cell r="D1229" t="str">
            <v>0</v>
          </cell>
          <cell r="E1229" t="str">
            <v>H4升级司机坐垫前部罩壳</v>
          </cell>
          <cell r="F1229" t="str">
            <v>EA</v>
          </cell>
          <cell r="G1229">
            <v>44562</v>
          </cell>
          <cell r="H1229">
            <v>44926</v>
          </cell>
          <cell r="I1229" t="str">
            <v>p</v>
          </cell>
          <cell r="J1229">
            <v>7</v>
          </cell>
        </row>
        <row r="1230">
          <cell r="C1230" t="str">
            <v>REM0002068</v>
          </cell>
          <cell r="D1230" t="str">
            <v>PVC</v>
          </cell>
          <cell r="E1230" t="str">
            <v>￠3.5护管</v>
          </cell>
          <cell r="F1230" t="str">
            <v>EA</v>
          </cell>
          <cell r="G1230">
            <v>44197</v>
          </cell>
          <cell r="H1230">
            <v>44561</v>
          </cell>
          <cell r="I1230" t="str">
            <v>P</v>
          </cell>
          <cell r="J1230">
            <v>7</v>
          </cell>
        </row>
        <row r="1231">
          <cell r="C1231" t="str">
            <v>REM0000797</v>
          </cell>
          <cell r="D1231" t="str">
            <v/>
          </cell>
          <cell r="E1231" t="str">
            <v>C33DB面罩激情橙左</v>
          </cell>
          <cell r="F1231" t="str">
            <v>EA</v>
          </cell>
          <cell r="G1231">
            <v>44743</v>
          </cell>
          <cell r="H1231">
            <v>44926</v>
          </cell>
          <cell r="I1231" t="str">
            <v>P</v>
          </cell>
          <cell r="J1231">
            <v>7</v>
          </cell>
        </row>
        <row r="1232">
          <cell r="C1232" t="str">
            <v>REM0000823</v>
          </cell>
          <cell r="D1232" t="str">
            <v/>
          </cell>
          <cell r="E1232" t="str">
            <v>C33DB面罩激情橙右</v>
          </cell>
          <cell r="F1232" t="str">
            <v>EA</v>
          </cell>
          <cell r="G1232">
            <v>44743</v>
          </cell>
          <cell r="H1232">
            <v>44926</v>
          </cell>
          <cell r="I1232" t="str">
            <v>P</v>
          </cell>
          <cell r="J1232">
            <v>7</v>
          </cell>
        </row>
        <row r="1233">
          <cell r="C1233" t="str">
            <v>SHT0000445</v>
          </cell>
          <cell r="D1233" t="str">
            <v>H4G-6806001</v>
          </cell>
          <cell r="E1233" t="str">
            <v>H5调角器罩壳(左)</v>
          </cell>
          <cell r="F1233" t="str">
            <v>EA</v>
          </cell>
          <cell r="G1233">
            <v>44197</v>
          </cell>
          <cell r="H1233">
            <v>44561</v>
          </cell>
          <cell r="I1233" t="str">
            <v>P</v>
          </cell>
          <cell r="J1233">
            <v>7.0088</v>
          </cell>
        </row>
        <row r="1234">
          <cell r="C1234" t="str">
            <v>REM0000797</v>
          </cell>
          <cell r="D1234" t="str">
            <v/>
          </cell>
          <cell r="E1234" t="str">
            <v>C33DB面罩激情橙左</v>
          </cell>
          <cell r="F1234" t="str">
            <v>EA</v>
          </cell>
          <cell r="G1234">
            <v>44197</v>
          </cell>
          <cell r="H1234">
            <v>44561</v>
          </cell>
          <cell r="I1234" t="str">
            <v>P</v>
          </cell>
          <cell r="J1234">
            <v>7.01</v>
          </cell>
        </row>
        <row r="1235">
          <cell r="C1235" t="str">
            <v>REM0000823</v>
          </cell>
          <cell r="D1235" t="str">
            <v/>
          </cell>
          <cell r="E1235" t="str">
            <v>C33DB面罩激情橙右</v>
          </cell>
          <cell r="F1235" t="str">
            <v>EA</v>
          </cell>
          <cell r="G1235">
            <v>44197</v>
          </cell>
          <cell r="H1235">
            <v>44561</v>
          </cell>
          <cell r="I1235" t="str">
            <v>P</v>
          </cell>
          <cell r="J1235">
            <v>7.01</v>
          </cell>
        </row>
        <row r="1236">
          <cell r="C1236" t="str">
            <v>SHT0000446</v>
          </cell>
          <cell r="D1236" t="str">
            <v>H5-6806002</v>
          </cell>
          <cell r="E1236" t="str">
            <v>H5调角器罩壳(右)</v>
          </cell>
          <cell r="F1236" t="str">
            <v>EA</v>
          </cell>
          <cell r="G1236">
            <v>44197</v>
          </cell>
          <cell r="H1236">
            <v>44561</v>
          </cell>
          <cell r="I1236" t="str">
            <v>P</v>
          </cell>
          <cell r="J1236">
            <v>7.0265</v>
          </cell>
        </row>
        <row r="1237">
          <cell r="C1237" t="str">
            <v>TMA0000422</v>
          </cell>
          <cell r="D1237" t="str">
            <v>700*550*280</v>
          </cell>
          <cell r="E1237" t="str">
            <v>C7补盲镜体包装箱</v>
          </cell>
          <cell r="F1237" t="str">
            <v>M</v>
          </cell>
          <cell r="G1237">
            <v>44197</v>
          </cell>
          <cell r="H1237">
            <v>44561</v>
          </cell>
          <cell r="I1237" t="str">
            <v>P</v>
          </cell>
          <cell r="J1237">
            <v>7.08</v>
          </cell>
        </row>
        <row r="1238">
          <cell r="C1238" t="str">
            <v>SHT0000598</v>
          </cell>
          <cell r="D1238" t="str">
            <v>电镀黑色</v>
          </cell>
          <cell r="E1238" t="str">
            <v>上卧铺扶手年度型</v>
          </cell>
          <cell r="F1238" t="str">
            <v>EA</v>
          </cell>
          <cell r="G1238">
            <v>44562</v>
          </cell>
          <cell r="H1238">
            <v>44926</v>
          </cell>
          <cell r="I1238" t="str">
            <v>P</v>
          </cell>
          <cell r="J1238">
            <v>7.08633</v>
          </cell>
        </row>
        <row r="1239">
          <cell r="C1239" t="str">
            <v>SHT0000598</v>
          </cell>
          <cell r="D1239" t="str">
            <v>电镀黑色</v>
          </cell>
          <cell r="E1239" t="str">
            <v>上卧铺扶手年度型</v>
          </cell>
          <cell r="F1239" t="str">
            <v>EA</v>
          </cell>
          <cell r="G1239">
            <v>44197</v>
          </cell>
          <cell r="H1239">
            <v>44561</v>
          </cell>
          <cell r="I1239" t="str">
            <v>P</v>
          </cell>
          <cell r="J1239">
            <v>7.087</v>
          </cell>
        </row>
        <row r="1240">
          <cell r="C1240" t="str">
            <v>REM0002127</v>
          </cell>
          <cell r="D1240" t="str">
            <v/>
          </cell>
          <cell r="E1240" t="str">
            <v>M31RB镜座左</v>
          </cell>
          <cell r="F1240" t="str">
            <v>EA</v>
          </cell>
          <cell r="G1240">
            <v>44743</v>
          </cell>
          <cell r="H1240">
            <v>44926</v>
          </cell>
          <cell r="I1240" t="str">
            <v>P</v>
          </cell>
          <cell r="J1240">
            <v>7.09</v>
          </cell>
        </row>
        <row r="1241">
          <cell r="C1241" t="str">
            <v>REM0002128</v>
          </cell>
          <cell r="D1241" t="str">
            <v/>
          </cell>
          <cell r="E1241" t="str">
            <v>M31RB镜座右</v>
          </cell>
          <cell r="F1241" t="str">
            <v>EA</v>
          </cell>
          <cell r="G1241">
            <v>44743</v>
          </cell>
          <cell r="H1241">
            <v>44926</v>
          </cell>
          <cell r="I1241" t="str">
            <v>P</v>
          </cell>
          <cell r="J1241">
            <v>7.09</v>
          </cell>
        </row>
        <row r="1242">
          <cell r="C1242" t="str">
            <v>SHT0010354</v>
          </cell>
          <cell r="D1242" t="str">
            <v>H6</v>
          </cell>
          <cell r="E1242" t="str">
            <v>坐盆延伸手柄</v>
          </cell>
          <cell r="F1242" t="str">
            <v>EA</v>
          </cell>
          <cell r="G1242">
            <v>44562</v>
          </cell>
          <cell r="H1242">
            <v>44926</v>
          </cell>
          <cell r="I1242" t="str">
            <v>P</v>
          </cell>
          <cell r="J1242">
            <v>7.13</v>
          </cell>
        </row>
        <row r="1243">
          <cell r="C1243" t="str">
            <v>REM0002158</v>
          </cell>
          <cell r="D1243" t="str">
            <v/>
          </cell>
          <cell r="E1243" t="str">
            <v>B40L转向灯线路板R</v>
          </cell>
          <cell r="F1243" t="str">
            <v>EA</v>
          </cell>
          <cell r="G1243">
            <v>44197</v>
          </cell>
          <cell r="H1243">
            <v>44561</v>
          </cell>
          <cell r="I1243" t="str">
            <v>P</v>
          </cell>
          <cell r="J1243">
            <v>7.14</v>
          </cell>
        </row>
        <row r="1244">
          <cell r="C1244" t="str">
            <v>REM0000777</v>
          </cell>
          <cell r="D1244" t="str">
            <v/>
          </cell>
          <cell r="E1244" t="str">
            <v>C30DLED灯合件</v>
          </cell>
          <cell r="F1244" t="str">
            <v>EA</v>
          </cell>
          <cell r="G1244">
            <v>44197</v>
          </cell>
          <cell r="H1244">
            <v>44561</v>
          </cell>
          <cell r="I1244" t="str">
            <v>P</v>
          </cell>
          <cell r="J1244">
            <v>7.15</v>
          </cell>
        </row>
        <row r="1245">
          <cell r="C1245" t="str">
            <v>RSM0000324</v>
          </cell>
          <cell r="D1245" t="str">
            <v/>
          </cell>
          <cell r="E1245" t="str">
            <v>奥驰下视镜杆</v>
          </cell>
          <cell r="F1245" t="str">
            <v>EA</v>
          </cell>
          <cell r="G1245">
            <v>44562</v>
          </cell>
          <cell r="H1245">
            <v>44926</v>
          </cell>
          <cell r="I1245" t="str">
            <v>P</v>
          </cell>
          <cell r="J1245">
            <v>7.16</v>
          </cell>
        </row>
        <row r="1246">
          <cell r="C1246" t="str">
            <v>RSM0000120</v>
          </cell>
          <cell r="D1246" t="str">
            <v>ADC12</v>
          </cell>
          <cell r="E1246" t="str">
            <v>曼项目前下视镜镜座</v>
          </cell>
          <cell r="F1246" t="str">
            <v>EA</v>
          </cell>
          <cell r="G1246">
            <v>44197</v>
          </cell>
          <cell r="H1246">
            <v>44561</v>
          </cell>
          <cell r="I1246" t="str">
            <v>P</v>
          </cell>
          <cell r="J1246">
            <v>7.1638</v>
          </cell>
        </row>
        <row r="1247">
          <cell r="C1247" t="str">
            <v>REM0000023</v>
          </cell>
          <cell r="D1247" t="str">
            <v>PA66+50%GF黑色</v>
          </cell>
          <cell r="E1247" t="str">
            <v>BC316三角座-左</v>
          </cell>
          <cell r="F1247" t="str">
            <v>EA</v>
          </cell>
          <cell r="G1247">
            <v>44743</v>
          </cell>
          <cell r="H1247">
            <v>44926</v>
          </cell>
          <cell r="I1247" t="str">
            <v>P</v>
          </cell>
          <cell r="J1247">
            <v>7.17</v>
          </cell>
        </row>
        <row r="1248">
          <cell r="C1248" t="str">
            <v>REM0000095</v>
          </cell>
          <cell r="D1248" t="str">
            <v>PA66+50%GF黑色</v>
          </cell>
          <cell r="E1248" t="str">
            <v>BC311基板-左</v>
          </cell>
          <cell r="F1248" t="str">
            <v>EA</v>
          </cell>
          <cell r="G1248">
            <v>44197</v>
          </cell>
          <cell r="H1248">
            <v>44561</v>
          </cell>
          <cell r="I1248" t="str">
            <v>P</v>
          </cell>
          <cell r="J1248">
            <v>7.18</v>
          </cell>
        </row>
        <row r="1249">
          <cell r="C1249" t="str">
            <v>REM0000095</v>
          </cell>
          <cell r="D1249" t="str">
            <v>PA66+50%GF黑色</v>
          </cell>
          <cell r="E1249" t="str">
            <v>BC311基板-左</v>
          </cell>
          <cell r="F1249" t="str">
            <v>ea</v>
          </cell>
          <cell r="G1249">
            <v>44562</v>
          </cell>
          <cell r="H1249">
            <v>44742</v>
          </cell>
          <cell r="I1249" t="str">
            <v>p</v>
          </cell>
          <cell r="J1249">
            <v>7.18</v>
          </cell>
        </row>
        <row r="1250">
          <cell r="C1250" t="str">
            <v>REM0000123</v>
          </cell>
          <cell r="D1250" t="str">
            <v>PA66+50%GF黑色</v>
          </cell>
          <cell r="E1250" t="str">
            <v>BC311基板-右</v>
          </cell>
          <cell r="F1250" t="str">
            <v>EA</v>
          </cell>
          <cell r="G1250">
            <v>44197</v>
          </cell>
          <cell r="H1250">
            <v>44561</v>
          </cell>
          <cell r="I1250" t="str">
            <v>P</v>
          </cell>
          <cell r="J1250">
            <v>7.18</v>
          </cell>
        </row>
        <row r="1251">
          <cell r="C1251" t="str">
            <v>REM0000123</v>
          </cell>
          <cell r="D1251" t="str">
            <v>PA66+50%GF黑色</v>
          </cell>
          <cell r="E1251" t="str">
            <v>BC311基板-右</v>
          </cell>
          <cell r="F1251" t="str">
            <v>ea</v>
          </cell>
          <cell r="G1251">
            <v>44562</v>
          </cell>
          <cell r="H1251">
            <v>44742</v>
          </cell>
          <cell r="I1251" t="str">
            <v>p</v>
          </cell>
          <cell r="J1251">
            <v>7.18</v>
          </cell>
        </row>
        <row r="1252">
          <cell r="C1252" t="str">
            <v>REM0000052</v>
          </cell>
          <cell r="D1252" t="str">
            <v>PA66+50%GF黑色</v>
          </cell>
          <cell r="E1252" t="str">
            <v>BC316三角座-右</v>
          </cell>
          <cell r="F1252" t="str">
            <v>EA</v>
          </cell>
          <cell r="G1252">
            <v>44743</v>
          </cell>
          <cell r="H1252">
            <v>44926</v>
          </cell>
          <cell r="I1252" t="str">
            <v>P</v>
          </cell>
          <cell r="J1252">
            <v>7.2</v>
          </cell>
        </row>
        <row r="1253">
          <cell r="C1253" t="str">
            <v>rem0002941</v>
          </cell>
          <cell r="D1253" t="str">
            <v/>
          </cell>
          <cell r="E1253" t="str">
            <v>1780-03左镜杆</v>
          </cell>
          <cell r="F1253" t="str">
            <v>EA</v>
          </cell>
          <cell r="G1253">
            <v>44562</v>
          </cell>
          <cell r="H1253">
            <v>44957</v>
          </cell>
          <cell r="I1253" t="str">
            <v>P</v>
          </cell>
          <cell r="J1253">
            <v>7.23</v>
          </cell>
        </row>
        <row r="1254">
          <cell r="C1254" t="str">
            <v>REM0003136</v>
          </cell>
          <cell r="D1254" t="str">
            <v/>
          </cell>
          <cell r="E1254" t="str">
            <v>捷运连接杆左</v>
          </cell>
          <cell r="F1254" t="str">
            <v>EA</v>
          </cell>
          <cell r="G1254">
            <v>44562</v>
          </cell>
          <cell r="H1254">
            <v>44926</v>
          </cell>
          <cell r="I1254" t="str">
            <v>P</v>
          </cell>
          <cell r="J1254">
            <v>7.24</v>
          </cell>
        </row>
        <row r="1255">
          <cell r="C1255" t="str">
            <v>REM0003144</v>
          </cell>
          <cell r="D1255" t="str">
            <v/>
          </cell>
          <cell r="E1255" t="str">
            <v>捷运连接杆右</v>
          </cell>
          <cell r="F1255" t="str">
            <v>EA</v>
          </cell>
          <cell r="G1255">
            <v>44562</v>
          </cell>
          <cell r="H1255">
            <v>44926</v>
          </cell>
          <cell r="I1255" t="str">
            <v>P</v>
          </cell>
          <cell r="J1255">
            <v>7.24</v>
          </cell>
        </row>
        <row r="1256">
          <cell r="C1256" t="str">
            <v>RIM0000043</v>
          </cell>
          <cell r="D1256" t="str">
            <v>1B15837100001</v>
          </cell>
          <cell r="E1256" t="str">
            <v>1B158-01室内镜</v>
          </cell>
          <cell r="F1256" t="str">
            <v>EA</v>
          </cell>
          <cell r="G1256">
            <v>44197</v>
          </cell>
          <cell r="H1256">
            <v>44561</v>
          </cell>
          <cell r="I1256" t="str">
            <v>P</v>
          </cell>
          <cell r="J1256">
            <v>7.27</v>
          </cell>
        </row>
        <row r="1257">
          <cell r="C1257" t="str">
            <v>SHT0000445</v>
          </cell>
          <cell r="D1257" t="str">
            <v>H4G-6806001</v>
          </cell>
          <cell r="E1257" t="str">
            <v>H5调角器罩壳(左)</v>
          </cell>
          <cell r="F1257" t="str">
            <v>EA</v>
          </cell>
          <cell r="G1257">
            <v>44197</v>
          </cell>
          <cell r="H1257">
            <v>44561</v>
          </cell>
          <cell r="I1257" t="str">
            <v>P</v>
          </cell>
          <cell r="J1257">
            <v>7.33</v>
          </cell>
        </row>
        <row r="1258">
          <cell r="C1258" t="str">
            <v>SHT0000445</v>
          </cell>
          <cell r="D1258" t="str">
            <v>H4G-6806001</v>
          </cell>
          <cell r="E1258" t="str">
            <v>H5调角器罩壳(左)</v>
          </cell>
          <cell r="F1258" t="str">
            <v>ea</v>
          </cell>
          <cell r="G1258">
            <v>44562</v>
          </cell>
          <cell r="H1258">
            <v>44926</v>
          </cell>
          <cell r="I1258" t="str">
            <v>P</v>
          </cell>
          <cell r="J1258">
            <v>7.33</v>
          </cell>
        </row>
        <row r="1259">
          <cell r="C1259" t="str">
            <v>SHT0000506</v>
          </cell>
          <cell r="D1259" t="str">
            <v>H4A-6806001-A</v>
          </cell>
          <cell r="E1259" t="str">
            <v>H4升级座椅司机左罩壳</v>
          </cell>
          <cell r="F1259" t="str">
            <v>EA</v>
          </cell>
          <cell r="G1259">
            <v>44197</v>
          </cell>
          <cell r="H1259">
            <v>44561</v>
          </cell>
          <cell r="I1259" t="str">
            <v>P</v>
          </cell>
          <cell r="J1259">
            <v>7.33</v>
          </cell>
        </row>
        <row r="1260">
          <cell r="C1260" t="str">
            <v>rem0002944</v>
          </cell>
          <cell r="D1260" t="str">
            <v/>
          </cell>
          <cell r="E1260" t="str">
            <v>奥驰A左镜杆</v>
          </cell>
          <cell r="F1260" t="str">
            <v>EA</v>
          </cell>
          <cell r="G1260">
            <v>44562</v>
          </cell>
          <cell r="H1260">
            <v>44926</v>
          </cell>
          <cell r="I1260" t="str">
            <v>P</v>
          </cell>
          <cell r="J1260">
            <v>7.39</v>
          </cell>
        </row>
        <row r="1261">
          <cell r="C1261" t="str">
            <v>TMA0000156</v>
          </cell>
          <cell r="D1261" t="str">
            <v/>
          </cell>
          <cell r="E1261" t="str">
            <v>C33DB后视镜外包装箱</v>
          </cell>
          <cell r="F1261" t="str">
            <v>EA</v>
          </cell>
          <cell r="G1261">
            <v>44197</v>
          </cell>
          <cell r="H1261">
            <v>44561</v>
          </cell>
          <cell r="I1261" t="str">
            <v>P</v>
          </cell>
          <cell r="J1261">
            <v>7.44</v>
          </cell>
        </row>
        <row r="1262">
          <cell r="C1262" t="str">
            <v>SHT0000598</v>
          </cell>
          <cell r="D1262" t="str">
            <v>电镀黑色</v>
          </cell>
          <cell r="E1262" t="str">
            <v>上卧铺扶手年度型</v>
          </cell>
          <cell r="F1262" t="str">
            <v>EA</v>
          </cell>
          <cell r="G1262">
            <v>44197</v>
          </cell>
          <cell r="H1262">
            <v>44561</v>
          </cell>
          <cell r="I1262" t="str">
            <v>p</v>
          </cell>
          <cell r="J1262">
            <v>7.46</v>
          </cell>
        </row>
        <row r="1263">
          <cell r="C1263" t="str">
            <v>SHT0001675</v>
          </cell>
          <cell r="D1263" t="str">
            <v>SQX3000-6906100</v>
          </cell>
          <cell r="E1263" t="str">
            <v>X3000副驾驶员右侧罩壳</v>
          </cell>
          <cell r="F1263" t="str">
            <v>EA</v>
          </cell>
          <cell r="G1263">
            <v>44197</v>
          </cell>
          <cell r="H1263">
            <v>44561</v>
          </cell>
          <cell r="I1263" t="str">
            <v>P</v>
          </cell>
          <cell r="J1263">
            <v>7.52</v>
          </cell>
        </row>
        <row r="1264">
          <cell r="C1264" t="str">
            <v>REM0002158</v>
          </cell>
          <cell r="D1264" t="str">
            <v/>
          </cell>
          <cell r="E1264" t="str">
            <v>B40L转向灯线路板R</v>
          </cell>
          <cell r="F1264" t="str">
            <v>EA</v>
          </cell>
          <cell r="G1264">
            <v>44743</v>
          </cell>
          <cell r="H1264">
            <v>44926</v>
          </cell>
          <cell r="I1264" t="str">
            <v>P</v>
          </cell>
          <cell r="J1264">
            <v>7.54</v>
          </cell>
        </row>
        <row r="1265">
          <cell r="C1265" t="str">
            <v>SHT0014002</v>
          </cell>
          <cell r="D1265" t="str">
            <v>腰托加热通风不带安全带</v>
          </cell>
          <cell r="E1265" t="str">
            <v>2.0座椅左侧罩壳</v>
          </cell>
          <cell r="F1265" t="str">
            <v>EA</v>
          </cell>
          <cell r="G1265">
            <v>44562</v>
          </cell>
          <cell r="H1265">
            <v>44926</v>
          </cell>
          <cell r="I1265" t="str">
            <v>P</v>
          </cell>
          <cell r="J1265">
            <v>7.56</v>
          </cell>
        </row>
        <row r="1266">
          <cell r="C1266" t="str">
            <v>REM0000777</v>
          </cell>
          <cell r="D1266" t="str">
            <v/>
          </cell>
          <cell r="E1266" t="str">
            <v>C30DLED灯合件</v>
          </cell>
          <cell r="F1266" t="str">
            <v>EA</v>
          </cell>
          <cell r="G1266">
            <v>44743</v>
          </cell>
          <cell r="H1266">
            <v>44926</v>
          </cell>
          <cell r="I1266" t="str">
            <v>P</v>
          </cell>
          <cell r="J1266">
            <v>7.56</v>
          </cell>
        </row>
        <row r="1267">
          <cell r="C1267" t="str">
            <v>REM0002238</v>
          </cell>
          <cell r="D1267" t="str">
            <v>PA66+50%GF黑色</v>
          </cell>
          <cell r="E1267" t="str">
            <v>BC316高配基板-左</v>
          </cell>
          <cell r="F1267" t="str">
            <v>ea</v>
          </cell>
          <cell r="G1267">
            <v>44562</v>
          </cell>
          <cell r="H1267">
            <v>44742</v>
          </cell>
          <cell r="I1267" t="str">
            <v>p</v>
          </cell>
          <cell r="J1267">
            <v>7.56</v>
          </cell>
        </row>
        <row r="1268">
          <cell r="C1268" t="str">
            <v>REM0002239</v>
          </cell>
          <cell r="D1268" t="str">
            <v>PA66+50%GF黑色</v>
          </cell>
          <cell r="E1268" t="str">
            <v>BC316高配基板-右</v>
          </cell>
          <cell r="F1268" t="str">
            <v>ea</v>
          </cell>
          <cell r="G1268">
            <v>44562</v>
          </cell>
          <cell r="H1268">
            <v>44742</v>
          </cell>
          <cell r="I1268" t="str">
            <v>p</v>
          </cell>
          <cell r="J1268">
            <v>7.56</v>
          </cell>
        </row>
        <row r="1269">
          <cell r="C1269" t="str">
            <v>TMA0000008</v>
          </cell>
          <cell r="D1269" t="str">
            <v/>
          </cell>
          <cell r="E1269" t="str">
            <v>C35DB外箱</v>
          </cell>
          <cell r="F1269" t="str">
            <v>EA</v>
          </cell>
          <cell r="G1269">
            <v>44197</v>
          </cell>
          <cell r="H1269">
            <v>44561</v>
          </cell>
          <cell r="I1269" t="str">
            <v>P</v>
          </cell>
          <cell r="J1269">
            <v>7.57</v>
          </cell>
        </row>
        <row r="1270">
          <cell r="C1270" t="str">
            <v>REM0002664</v>
          </cell>
          <cell r="D1270" t="str">
            <v>ABS黑色</v>
          </cell>
          <cell r="E1270" t="str">
            <v>北奔/捷运重卡小镜体</v>
          </cell>
          <cell r="F1270" t="str">
            <v>EA</v>
          </cell>
          <cell r="G1270">
            <v>44197</v>
          </cell>
          <cell r="H1270">
            <v>44561</v>
          </cell>
          <cell r="I1270" t="str">
            <v>P</v>
          </cell>
          <cell r="J1270">
            <v>7.59</v>
          </cell>
        </row>
        <row r="1271">
          <cell r="C1271" t="str">
            <v>SHT0010332</v>
          </cell>
          <cell r="D1271" t="str">
            <v>H6</v>
          </cell>
          <cell r="E1271" t="str">
            <v>驾驶员标配前罩壳</v>
          </cell>
          <cell r="F1271" t="str">
            <v>EA</v>
          </cell>
          <cell r="G1271">
            <v>44562</v>
          </cell>
          <cell r="H1271">
            <v>44926</v>
          </cell>
          <cell r="I1271" t="str">
            <v>P</v>
          </cell>
          <cell r="J1271">
            <v>7.65</v>
          </cell>
        </row>
        <row r="1272">
          <cell r="C1272" t="str">
            <v>SHT0012959</v>
          </cell>
          <cell r="D1272" t="str">
            <v>带气袋腰托不带安全带</v>
          </cell>
          <cell r="E1272" t="str">
            <v>2.0座椅左侧罩壳</v>
          </cell>
          <cell r="F1272" t="str">
            <v>ea</v>
          </cell>
          <cell r="G1272">
            <v>44562</v>
          </cell>
          <cell r="H1272">
            <v>44926</v>
          </cell>
          <cell r="I1272" t="str">
            <v>P</v>
          </cell>
          <cell r="J1272">
            <v>7.65</v>
          </cell>
        </row>
        <row r="1273">
          <cell r="C1273" t="str">
            <v>rem0002945</v>
          </cell>
          <cell r="D1273" t="str">
            <v/>
          </cell>
          <cell r="E1273" t="str">
            <v>奥驰A右镜杆</v>
          </cell>
          <cell r="F1273" t="str">
            <v>EA</v>
          </cell>
          <cell r="G1273">
            <v>44562</v>
          </cell>
          <cell r="H1273">
            <v>44919</v>
          </cell>
          <cell r="I1273" t="str">
            <v>P</v>
          </cell>
          <cell r="J1273">
            <v>7.76</v>
          </cell>
        </row>
        <row r="1274">
          <cell r="C1274" t="str">
            <v>SCS0003923</v>
          </cell>
          <cell r="D1274" t="str">
            <v>C33D后排</v>
          </cell>
          <cell r="E1274" t="str">
            <v>靠背6分侧装车支架总成</v>
          </cell>
          <cell r="F1274" t="str">
            <v>EA</v>
          </cell>
          <cell r="G1274">
            <v>44197</v>
          </cell>
          <cell r="H1274">
            <v>44561</v>
          </cell>
          <cell r="I1274" t="str">
            <v>P</v>
          </cell>
          <cell r="J1274">
            <v>7.77</v>
          </cell>
        </row>
        <row r="1275">
          <cell r="C1275" t="str">
            <v>SCS0003924</v>
          </cell>
          <cell r="D1275" t="str">
            <v>C33D后排</v>
          </cell>
          <cell r="E1275" t="str">
            <v>靠背4分侧装车支架总成</v>
          </cell>
          <cell r="F1275" t="str">
            <v>EA</v>
          </cell>
          <cell r="G1275">
            <v>44197</v>
          </cell>
          <cell r="H1275">
            <v>44561</v>
          </cell>
          <cell r="I1275" t="str">
            <v>P</v>
          </cell>
          <cell r="J1275">
            <v>7.77</v>
          </cell>
        </row>
        <row r="1276">
          <cell r="C1276" t="str">
            <v>SHT0011961</v>
          </cell>
          <cell r="D1276" t="str">
            <v/>
          </cell>
          <cell r="E1276" t="str">
            <v>2.0座椅右侧罩壳</v>
          </cell>
          <cell r="F1276" t="str">
            <v>ea</v>
          </cell>
          <cell r="G1276">
            <v>44562</v>
          </cell>
          <cell r="H1276">
            <v>44926</v>
          </cell>
          <cell r="I1276" t="str">
            <v>P</v>
          </cell>
          <cell r="J1276">
            <v>7.77</v>
          </cell>
        </row>
        <row r="1277">
          <cell r="C1277" t="str">
            <v>REM0000333</v>
          </cell>
          <cell r="D1277" t="str">
            <v>ABS黑色</v>
          </cell>
          <cell r="E1277" t="str">
            <v>重卡小镜体矿山车</v>
          </cell>
          <cell r="F1277" t="str">
            <v>EA</v>
          </cell>
          <cell r="G1277">
            <v>44197</v>
          </cell>
          <cell r="H1277">
            <v>44561</v>
          </cell>
          <cell r="I1277" t="str">
            <v>P</v>
          </cell>
          <cell r="J1277">
            <v>7.78</v>
          </cell>
        </row>
        <row r="1278">
          <cell r="C1278" t="str">
            <v>TMA0000156</v>
          </cell>
          <cell r="D1278" t="str">
            <v/>
          </cell>
          <cell r="E1278" t="str">
            <v>C33DB后视镜外包装箱</v>
          </cell>
          <cell r="F1278" t="str">
            <v>EA</v>
          </cell>
          <cell r="G1278">
            <v>44743</v>
          </cell>
          <cell r="H1278">
            <v>44926</v>
          </cell>
          <cell r="I1278" t="str">
            <v>P</v>
          </cell>
          <cell r="J1278">
            <v>7.85</v>
          </cell>
        </row>
        <row r="1279">
          <cell r="C1279" t="str">
            <v>SLT0000308</v>
          </cell>
          <cell r="D1279" t="str">
            <v/>
          </cell>
          <cell r="E1279" t="str">
            <v>M3右舵单轴中连接板</v>
          </cell>
          <cell r="F1279" t="str">
            <v>EA</v>
          </cell>
          <cell r="G1279">
            <v>44562</v>
          </cell>
          <cell r="H1279">
            <v>44926</v>
          </cell>
          <cell r="I1279" t="str">
            <v>P</v>
          </cell>
          <cell r="J1279">
            <v>7.87</v>
          </cell>
        </row>
        <row r="1280">
          <cell r="C1280" t="str">
            <v>REM0000158</v>
          </cell>
          <cell r="D1280" t="str">
            <v/>
          </cell>
          <cell r="E1280" t="str">
            <v>C35DB左低配线束合件</v>
          </cell>
          <cell r="F1280" t="str">
            <v>EA</v>
          </cell>
          <cell r="G1280">
            <v>44197</v>
          </cell>
          <cell r="H1280">
            <v>44561</v>
          </cell>
          <cell r="I1280" t="str">
            <v>P</v>
          </cell>
          <cell r="J1280">
            <v>7.89</v>
          </cell>
        </row>
        <row r="1281">
          <cell r="C1281" t="str">
            <v>REM0000189</v>
          </cell>
          <cell r="D1281" t="str">
            <v/>
          </cell>
          <cell r="E1281" t="str">
            <v>C35DB右低配线束合件</v>
          </cell>
          <cell r="F1281" t="str">
            <v>EA</v>
          </cell>
          <cell r="G1281">
            <v>44197</v>
          </cell>
          <cell r="H1281">
            <v>44561</v>
          </cell>
          <cell r="I1281" t="str">
            <v>P</v>
          </cell>
          <cell r="J1281">
            <v>7.89</v>
          </cell>
        </row>
        <row r="1282">
          <cell r="C1282" t="str">
            <v>SHT0012134</v>
          </cell>
          <cell r="D1282" t="str">
            <v>SHT0012134</v>
          </cell>
          <cell r="E1282" t="str">
            <v>H5主驾调角器右罩壳(堵孔)</v>
          </cell>
          <cell r="F1282" t="str">
            <v>EA</v>
          </cell>
          <cell r="G1282">
            <v>44562</v>
          </cell>
          <cell r="H1282">
            <v>44926</v>
          </cell>
          <cell r="I1282" t="str">
            <v>P</v>
          </cell>
          <cell r="J1282">
            <v>7.95</v>
          </cell>
        </row>
        <row r="1283">
          <cell r="C1283" t="str">
            <v>SCS0001110</v>
          </cell>
          <cell r="D1283" t="str">
            <v>C33D</v>
          </cell>
          <cell r="E1283" t="str">
            <v>后排靠背中间脚架总成</v>
          </cell>
          <cell r="F1283" t="str">
            <v>EA</v>
          </cell>
          <cell r="G1283">
            <v>44197</v>
          </cell>
          <cell r="H1283">
            <v>44561</v>
          </cell>
          <cell r="I1283" t="str">
            <v>P</v>
          </cell>
          <cell r="J1283">
            <v>7.97</v>
          </cell>
        </row>
        <row r="1284">
          <cell r="C1284" t="str">
            <v>REM0002903</v>
          </cell>
          <cell r="D1284" t="str">
            <v/>
          </cell>
          <cell r="E1284" t="str">
            <v>BC311面罩底漆左</v>
          </cell>
          <cell r="F1284" t="str">
            <v>EA</v>
          </cell>
          <cell r="G1284">
            <v>44197</v>
          </cell>
          <cell r="H1284">
            <v>44561</v>
          </cell>
          <cell r="I1284" t="str">
            <v>P</v>
          </cell>
          <cell r="J1284">
            <v>8</v>
          </cell>
        </row>
        <row r="1285">
          <cell r="C1285" t="str">
            <v>REM0002904</v>
          </cell>
          <cell r="D1285" t="str">
            <v/>
          </cell>
          <cell r="E1285" t="str">
            <v>BC311面罩底漆右</v>
          </cell>
          <cell r="F1285" t="str">
            <v>EA</v>
          </cell>
          <cell r="G1285">
            <v>44197</v>
          </cell>
          <cell r="H1285">
            <v>44561</v>
          </cell>
          <cell r="I1285" t="str">
            <v>P</v>
          </cell>
          <cell r="J1285">
            <v>8</v>
          </cell>
        </row>
        <row r="1286">
          <cell r="C1286" t="str">
            <v>REM0002905</v>
          </cell>
          <cell r="D1286" t="str">
            <v/>
          </cell>
          <cell r="E1286" t="str">
            <v>BC316面罩底漆左</v>
          </cell>
          <cell r="F1286" t="str">
            <v>EA</v>
          </cell>
          <cell r="G1286">
            <v>44197</v>
          </cell>
          <cell r="H1286">
            <v>44561</v>
          </cell>
          <cell r="I1286" t="str">
            <v>P</v>
          </cell>
          <cell r="J1286">
            <v>8</v>
          </cell>
        </row>
        <row r="1287">
          <cell r="C1287" t="str">
            <v>REM0002905</v>
          </cell>
          <cell r="D1287" t="str">
            <v/>
          </cell>
          <cell r="E1287" t="str">
            <v>BC316面罩底漆左</v>
          </cell>
          <cell r="F1287" t="str">
            <v>EA</v>
          </cell>
          <cell r="G1287">
            <v>44562</v>
          </cell>
          <cell r="H1287">
            <v>44742</v>
          </cell>
          <cell r="I1287" t="str">
            <v>p</v>
          </cell>
          <cell r="J1287">
            <v>8</v>
          </cell>
        </row>
        <row r="1288">
          <cell r="C1288" t="str">
            <v>REM0002906</v>
          </cell>
          <cell r="D1288" t="str">
            <v/>
          </cell>
          <cell r="E1288" t="str">
            <v>BC316面罩底漆右</v>
          </cell>
          <cell r="F1288" t="str">
            <v>EA</v>
          </cell>
          <cell r="G1288">
            <v>44197</v>
          </cell>
          <cell r="H1288">
            <v>44561</v>
          </cell>
          <cell r="I1288" t="str">
            <v>P</v>
          </cell>
          <cell r="J1288">
            <v>8</v>
          </cell>
        </row>
        <row r="1289">
          <cell r="C1289" t="str">
            <v>REM0002906</v>
          </cell>
          <cell r="D1289" t="str">
            <v/>
          </cell>
          <cell r="E1289" t="str">
            <v>BC316面罩底漆右</v>
          </cell>
          <cell r="F1289" t="str">
            <v>EA</v>
          </cell>
          <cell r="G1289">
            <v>44562</v>
          </cell>
          <cell r="H1289">
            <v>44742</v>
          </cell>
          <cell r="I1289" t="str">
            <v>p</v>
          </cell>
          <cell r="J1289">
            <v>8</v>
          </cell>
        </row>
        <row r="1290">
          <cell r="C1290" t="str">
            <v>TMA0000008</v>
          </cell>
          <cell r="D1290" t="str">
            <v/>
          </cell>
          <cell r="E1290" t="str">
            <v>C35DB外箱</v>
          </cell>
          <cell r="F1290" t="str">
            <v>EA</v>
          </cell>
          <cell r="G1290">
            <v>44743</v>
          </cell>
          <cell r="H1290">
            <v>44926</v>
          </cell>
          <cell r="I1290" t="str">
            <v>P</v>
          </cell>
          <cell r="J1290">
            <v>8</v>
          </cell>
        </row>
        <row r="1291">
          <cell r="C1291" t="str">
            <v>REM0001581</v>
          </cell>
          <cell r="D1291" t="str">
            <v/>
          </cell>
          <cell r="E1291" t="str">
            <v>德龙2000转向灯</v>
          </cell>
          <cell r="F1291" t="str">
            <v>ea</v>
          </cell>
          <cell r="G1291">
            <v>44562</v>
          </cell>
          <cell r="H1291">
            <v>44926</v>
          </cell>
          <cell r="I1291" t="str">
            <v>P</v>
          </cell>
          <cell r="J1291">
            <v>8.11</v>
          </cell>
        </row>
        <row r="1292">
          <cell r="C1292" t="str">
            <v>RSM0000001</v>
          </cell>
          <cell r="D1292" t="str">
            <v>ABS黑色</v>
          </cell>
          <cell r="E1292" t="str">
            <v>H4补盲镜体</v>
          </cell>
          <cell r="F1292" t="str">
            <v>EA</v>
          </cell>
          <cell r="G1292">
            <v>44197</v>
          </cell>
          <cell r="H1292">
            <v>44561</v>
          </cell>
          <cell r="I1292" t="str">
            <v>P</v>
          </cell>
          <cell r="J1292">
            <v>8.15</v>
          </cell>
        </row>
        <row r="1293">
          <cell r="C1293" t="str">
            <v>SLT0010369</v>
          </cell>
          <cell r="D1293" t="str">
            <v/>
          </cell>
          <cell r="E1293" t="str">
            <v>统帅杂物箱盖</v>
          </cell>
          <cell r="F1293" t="str">
            <v>EA</v>
          </cell>
          <cell r="G1293">
            <v>44562</v>
          </cell>
          <cell r="H1293">
            <v>44926</v>
          </cell>
          <cell r="I1293" t="str">
            <v>P</v>
          </cell>
          <cell r="J1293">
            <v>8.17</v>
          </cell>
        </row>
        <row r="1294">
          <cell r="C1294" t="str">
            <v>REM0001920</v>
          </cell>
          <cell r="D1294" t="str">
            <v>ABS黑色</v>
          </cell>
          <cell r="E1294" t="str">
            <v>驭菱左镜体</v>
          </cell>
          <cell r="F1294" t="str">
            <v>EA</v>
          </cell>
          <cell r="G1294">
            <v>44197</v>
          </cell>
          <cell r="H1294">
            <v>44561</v>
          </cell>
          <cell r="I1294" t="str">
            <v>P</v>
          </cell>
          <cell r="J1294">
            <v>8.17</v>
          </cell>
        </row>
        <row r="1295">
          <cell r="C1295" t="str">
            <v>REM0001926</v>
          </cell>
          <cell r="D1295" t="str">
            <v>ABS黑色</v>
          </cell>
          <cell r="E1295" t="str">
            <v>驭菱右镜体</v>
          </cell>
          <cell r="F1295" t="str">
            <v>EA</v>
          </cell>
          <cell r="G1295">
            <v>44197</v>
          </cell>
          <cell r="H1295">
            <v>44561</v>
          </cell>
          <cell r="I1295" t="str">
            <v>P</v>
          </cell>
          <cell r="J1295">
            <v>8.17</v>
          </cell>
        </row>
        <row r="1296">
          <cell r="C1296" t="str">
            <v>TMI0000051</v>
          </cell>
          <cell r="D1296" t="str">
            <v/>
          </cell>
          <cell r="E1296" t="str">
            <v>K8303</v>
          </cell>
          <cell r="F1296" t="str">
            <v>KG</v>
          </cell>
          <cell r="G1296">
            <v>44562</v>
          </cell>
          <cell r="H1296">
            <v>44926</v>
          </cell>
          <cell r="I1296" t="str">
            <v>P</v>
          </cell>
          <cell r="J1296">
            <v>8.1858</v>
          </cell>
        </row>
        <row r="1297">
          <cell r="C1297" t="str">
            <v>TMA0000102</v>
          </cell>
          <cell r="D1297" t="str">
            <v>860*330*325</v>
          </cell>
          <cell r="E1297" t="str">
            <v>ETX改型手动右新国标纸箱</v>
          </cell>
          <cell r="F1297" t="str">
            <v>EA</v>
          </cell>
          <cell r="G1297">
            <v>44197</v>
          </cell>
          <cell r="H1297">
            <v>44561</v>
          </cell>
          <cell r="I1297" t="str">
            <v>P</v>
          </cell>
          <cell r="J1297">
            <v>8.1965</v>
          </cell>
        </row>
        <row r="1298">
          <cell r="C1298" t="str">
            <v>SHT0000445</v>
          </cell>
          <cell r="D1298" t="str">
            <v>H4G-6806001</v>
          </cell>
          <cell r="E1298" t="str">
            <v>H5调角器罩壳(左)</v>
          </cell>
          <cell r="F1298" t="str">
            <v>EA</v>
          </cell>
          <cell r="G1298">
            <v>44562</v>
          </cell>
          <cell r="H1298">
            <v>44926</v>
          </cell>
          <cell r="I1298" t="str">
            <v>P</v>
          </cell>
          <cell r="J1298">
            <v>8.2</v>
          </cell>
        </row>
        <row r="1299">
          <cell r="C1299" t="str">
            <v>SHT0000445</v>
          </cell>
          <cell r="D1299" t="str">
            <v>H4G-6806001</v>
          </cell>
          <cell r="E1299" t="str">
            <v>H5调角器罩壳(左)</v>
          </cell>
          <cell r="F1299" t="str">
            <v>EA</v>
          </cell>
          <cell r="G1299">
            <v>44562</v>
          </cell>
          <cell r="H1299">
            <v>44926</v>
          </cell>
          <cell r="I1299" t="str">
            <v>p</v>
          </cell>
          <cell r="J1299">
            <v>8.2</v>
          </cell>
        </row>
        <row r="1300">
          <cell r="C1300" t="str">
            <v>REM0000158</v>
          </cell>
          <cell r="D1300" t="str">
            <v/>
          </cell>
          <cell r="E1300" t="str">
            <v>C35DB左低配线束合件</v>
          </cell>
          <cell r="F1300" t="str">
            <v>EA</v>
          </cell>
          <cell r="G1300">
            <v>44743</v>
          </cell>
          <cell r="H1300">
            <v>44926</v>
          </cell>
          <cell r="I1300" t="str">
            <v>P</v>
          </cell>
          <cell r="J1300">
            <v>8.33</v>
          </cell>
        </row>
        <row r="1301">
          <cell r="C1301" t="str">
            <v>REM0000189</v>
          </cell>
          <cell r="D1301" t="str">
            <v/>
          </cell>
          <cell r="E1301" t="str">
            <v>C35DB右低配线束合件</v>
          </cell>
          <cell r="F1301" t="str">
            <v>EA</v>
          </cell>
          <cell r="G1301">
            <v>44743</v>
          </cell>
          <cell r="H1301">
            <v>44926</v>
          </cell>
          <cell r="I1301" t="str">
            <v>P</v>
          </cell>
          <cell r="J1301">
            <v>8.33</v>
          </cell>
        </row>
        <row r="1302">
          <cell r="C1302" t="str">
            <v>REM0000136</v>
          </cell>
          <cell r="D1302" t="str">
            <v/>
          </cell>
          <cell r="E1302" t="str">
            <v>C35DB面罩心悦蓝左</v>
          </cell>
          <cell r="F1302" t="str">
            <v>EA</v>
          </cell>
          <cell r="G1302">
            <v>44743</v>
          </cell>
          <cell r="H1302">
            <v>44926</v>
          </cell>
          <cell r="I1302" t="str">
            <v>P</v>
          </cell>
          <cell r="J1302">
            <v>8.38</v>
          </cell>
        </row>
        <row r="1303">
          <cell r="C1303" t="str">
            <v>REM0000139</v>
          </cell>
          <cell r="D1303" t="str">
            <v/>
          </cell>
          <cell r="E1303" t="str">
            <v>C35DB面罩凛冽青左</v>
          </cell>
          <cell r="F1303" t="str">
            <v>EA</v>
          </cell>
          <cell r="G1303">
            <v>44743</v>
          </cell>
          <cell r="H1303">
            <v>44926</v>
          </cell>
          <cell r="I1303" t="str">
            <v>P</v>
          </cell>
          <cell r="J1303">
            <v>8.38</v>
          </cell>
        </row>
        <row r="1304">
          <cell r="C1304" t="str">
            <v>REM0000171</v>
          </cell>
          <cell r="D1304" t="str">
            <v/>
          </cell>
          <cell r="E1304" t="str">
            <v>C35DB面罩凛冽青右</v>
          </cell>
          <cell r="F1304" t="str">
            <v>EA</v>
          </cell>
          <cell r="G1304">
            <v>44743</v>
          </cell>
          <cell r="H1304">
            <v>44926</v>
          </cell>
          <cell r="I1304" t="str">
            <v>P</v>
          </cell>
          <cell r="J1304">
            <v>8.38</v>
          </cell>
        </row>
        <row r="1305">
          <cell r="C1305" t="str">
            <v>REM0000136</v>
          </cell>
          <cell r="D1305" t="str">
            <v/>
          </cell>
          <cell r="E1305" t="str">
            <v>C35DB面罩心悦蓝左</v>
          </cell>
          <cell r="F1305" t="str">
            <v>EA</v>
          </cell>
          <cell r="G1305">
            <v>44197</v>
          </cell>
          <cell r="H1305">
            <v>44561</v>
          </cell>
          <cell r="I1305" t="str">
            <v>P</v>
          </cell>
          <cell r="J1305">
            <v>8.39</v>
          </cell>
        </row>
        <row r="1306">
          <cell r="C1306" t="str">
            <v>REM0000139</v>
          </cell>
          <cell r="D1306" t="str">
            <v/>
          </cell>
          <cell r="E1306" t="str">
            <v>C35DB面罩凛冽青左</v>
          </cell>
          <cell r="F1306" t="str">
            <v>EA</v>
          </cell>
          <cell r="G1306">
            <v>44197</v>
          </cell>
          <cell r="H1306">
            <v>44561</v>
          </cell>
          <cell r="I1306" t="str">
            <v>P</v>
          </cell>
          <cell r="J1306">
            <v>8.39</v>
          </cell>
        </row>
        <row r="1307">
          <cell r="C1307" t="str">
            <v>REM0000171</v>
          </cell>
          <cell r="D1307" t="str">
            <v/>
          </cell>
          <cell r="E1307" t="str">
            <v>C35DB面罩凛冽青右</v>
          </cell>
          <cell r="F1307" t="str">
            <v>EA</v>
          </cell>
          <cell r="G1307">
            <v>44197</v>
          </cell>
          <cell r="H1307">
            <v>44561</v>
          </cell>
          <cell r="I1307" t="str">
            <v>P</v>
          </cell>
          <cell r="J1307">
            <v>8.39</v>
          </cell>
        </row>
        <row r="1308">
          <cell r="C1308" t="str">
            <v>SHT0010985</v>
          </cell>
          <cell r="D1308" t="str">
            <v>印标识状态</v>
          </cell>
          <cell r="E1308" t="str">
            <v>X3000正司机仰角手柄</v>
          </cell>
          <cell r="F1308" t="str">
            <v>EA</v>
          </cell>
          <cell r="G1308">
            <v>44562</v>
          </cell>
          <cell r="H1308">
            <v>44926</v>
          </cell>
          <cell r="I1308" t="str">
            <v>P</v>
          </cell>
          <cell r="J1308">
            <v>8.40708</v>
          </cell>
        </row>
        <row r="1309">
          <cell r="C1309" t="str">
            <v>REM0000097</v>
          </cell>
          <cell r="D1309" t="str">
            <v>PA66+50%GF黑色</v>
          </cell>
          <cell r="E1309" t="str">
            <v>BC311三角座-左</v>
          </cell>
          <cell r="F1309" t="str">
            <v>EA</v>
          </cell>
          <cell r="G1309">
            <v>44743</v>
          </cell>
          <cell r="H1309">
            <v>44926</v>
          </cell>
          <cell r="I1309" t="str">
            <v>P</v>
          </cell>
          <cell r="J1309">
            <v>8.41</v>
          </cell>
        </row>
        <row r="1310">
          <cell r="C1310" t="str">
            <v>REM0000125</v>
          </cell>
          <cell r="D1310" t="str">
            <v>PA66+50%GF黑色</v>
          </cell>
          <cell r="E1310" t="str">
            <v>BC311三角座-右</v>
          </cell>
          <cell r="F1310" t="str">
            <v>EA</v>
          </cell>
          <cell r="G1310">
            <v>44743</v>
          </cell>
          <cell r="H1310">
            <v>44926</v>
          </cell>
          <cell r="I1310" t="str">
            <v>P</v>
          </cell>
          <cell r="J1310">
            <v>8.41</v>
          </cell>
        </row>
        <row r="1311">
          <cell r="C1311" t="str">
            <v>REM0000801</v>
          </cell>
          <cell r="D1311" t="str">
            <v/>
          </cell>
          <cell r="E1311" t="str">
            <v>C33DB面罩珠光白左</v>
          </cell>
          <cell r="F1311" t="str">
            <v>EA</v>
          </cell>
          <cell r="G1311">
            <v>44197</v>
          </cell>
          <cell r="H1311">
            <v>44561</v>
          </cell>
          <cell r="I1311" t="str">
            <v>P</v>
          </cell>
          <cell r="J1311">
            <v>8.42</v>
          </cell>
        </row>
        <row r="1312">
          <cell r="C1312" t="str">
            <v>REM0000801</v>
          </cell>
          <cell r="D1312" t="str">
            <v/>
          </cell>
          <cell r="E1312" t="str">
            <v>C33DB面罩珠光白左</v>
          </cell>
          <cell r="F1312" t="str">
            <v>EA</v>
          </cell>
          <cell r="G1312">
            <v>44743</v>
          </cell>
          <cell r="H1312">
            <v>44926</v>
          </cell>
          <cell r="I1312" t="str">
            <v>P</v>
          </cell>
          <cell r="J1312">
            <v>8.42</v>
          </cell>
        </row>
        <row r="1313">
          <cell r="C1313" t="str">
            <v>REM0000828</v>
          </cell>
          <cell r="D1313" t="str">
            <v/>
          </cell>
          <cell r="E1313" t="str">
            <v>C33DB面罩珠光白右</v>
          </cell>
          <cell r="F1313" t="str">
            <v>EA</v>
          </cell>
          <cell r="G1313">
            <v>44197</v>
          </cell>
          <cell r="H1313">
            <v>44561</v>
          </cell>
          <cell r="I1313" t="str">
            <v>P</v>
          </cell>
          <cell r="J1313">
            <v>8.42</v>
          </cell>
        </row>
        <row r="1314">
          <cell r="C1314" t="str">
            <v>REM0000828</v>
          </cell>
          <cell r="D1314" t="str">
            <v/>
          </cell>
          <cell r="E1314" t="str">
            <v>C33DB面罩珠光白右</v>
          </cell>
          <cell r="F1314" t="str">
            <v>EA</v>
          </cell>
          <cell r="G1314">
            <v>44743</v>
          </cell>
          <cell r="H1314">
            <v>44926</v>
          </cell>
          <cell r="I1314" t="str">
            <v>P</v>
          </cell>
          <cell r="J1314">
            <v>8.42</v>
          </cell>
        </row>
        <row r="1315">
          <cell r="C1315" t="str">
            <v>SHT0000508</v>
          </cell>
          <cell r="D1315" t="str">
            <v>H4A-6806002</v>
          </cell>
          <cell r="E1315" t="str">
            <v>H4A主驾调角器右罩壳</v>
          </cell>
          <cell r="F1315" t="str">
            <v>EA</v>
          </cell>
          <cell r="G1315">
            <v>44562</v>
          </cell>
          <cell r="H1315">
            <v>44926</v>
          </cell>
          <cell r="I1315" t="str">
            <v>P</v>
          </cell>
          <cell r="J1315">
            <v>8.43</v>
          </cell>
        </row>
        <row r="1316">
          <cell r="C1316" t="str">
            <v>SHT0000508</v>
          </cell>
          <cell r="D1316" t="str">
            <v>H4A-6806002</v>
          </cell>
          <cell r="E1316" t="str">
            <v>H4A主驾调角器右罩壳</v>
          </cell>
          <cell r="F1316" t="str">
            <v>EA</v>
          </cell>
          <cell r="G1316">
            <v>44562</v>
          </cell>
          <cell r="H1316">
            <v>44926</v>
          </cell>
          <cell r="I1316" t="str">
            <v>p</v>
          </cell>
          <cell r="J1316">
            <v>8.43</v>
          </cell>
        </row>
        <row r="1317">
          <cell r="C1317" t="str">
            <v>SHT0001844</v>
          </cell>
          <cell r="D1317" t="str">
            <v>SQXM3000-6806001-A</v>
          </cell>
          <cell r="E1317" t="str">
            <v>H4A司机左罩壳(堵孔)</v>
          </cell>
          <cell r="F1317" t="str">
            <v>EA</v>
          </cell>
          <cell r="G1317">
            <v>44562</v>
          </cell>
          <cell r="H1317">
            <v>44926</v>
          </cell>
          <cell r="I1317" t="str">
            <v>P</v>
          </cell>
          <cell r="J1317">
            <v>8.44</v>
          </cell>
        </row>
        <row r="1318">
          <cell r="C1318" t="str">
            <v>SLT0000101</v>
          </cell>
          <cell r="D1318" t="str">
            <v>右舵</v>
          </cell>
          <cell r="E1318" t="str">
            <v>双轴中连接板</v>
          </cell>
          <cell r="F1318" t="str">
            <v>EA</v>
          </cell>
          <cell r="G1318">
            <v>44562</v>
          </cell>
          <cell r="H1318">
            <v>44926</v>
          </cell>
          <cell r="I1318" t="str">
            <v>P</v>
          </cell>
          <cell r="J1318">
            <v>8.47</v>
          </cell>
        </row>
        <row r="1319">
          <cell r="C1319" t="str">
            <v>SHT0013892</v>
          </cell>
          <cell r="D1319" t="str">
            <v>2.0通风左罩壳X5000状态</v>
          </cell>
          <cell r="E1319" t="str">
            <v>H5调角器罩壳左冲孔黑色</v>
          </cell>
          <cell r="F1319" t="str">
            <v>ea</v>
          </cell>
          <cell r="G1319">
            <v>44562</v>
          </cell>
          <cell r="H1319">
            <v>44926</v>
          </cell>
          <cell r="I1319" t="str">
            <v>P</v>
          </cell>
          <cell r="J1319">
            <v>8.48</v>
          </cell>
        </row>
        <row r="1320">
          <cell r="C1320" t="str">
            <v>RSM0000066</v>
          </cell>
          <cell r="D1320" t="str">
            <v>L0821020007A0</v>
          </cell>
          <cell r="E1320" t="str">
            <v>A2下视镜</v>
          </cell>
          <cell r="F1320" t="str">
            <v>EA</v>
          </cell>
          <cell r="G1320">
            <v>44562</v>
          </cell>
          <cell r="H1320">
            <v>44926</v>
          </cell>
          <cell r="I1320" t="str">
            <v>p</v>
          </cell>
          <cell r="J1320">
            <v>8.5</v>
          </cell>
        </row>
        <row r="1321">
          <cell r="C1321" t="str">
            <v>REM0000021</v>
          </cell>
          <cell r="D1321" t="str">
            <v>PA66+50%GF黑色</v>
          </cell>
          <cell r="E1321" t="str">
            <v>BC316基板-左</v>
          </cell>
          <cell r="F1321" t="str">
            <v>EA</v>
          </cell>
          <cell r="G1321">
            <v>44562</v>
          </cell>
          <cell r="H1321">
            <v>44742</v>
          </cell>
          <cell r="I1321" t="str">
            <v>P</v>
          </cell>
          <cell r="J1321">
            <v>8.54</v>
          </cell>
        </row>
        <row r="1322">
          <cell r="C1322" t="str">
            <v>SHT0000140</v>
          </cell>
          <cell r="D1322" t="str">
            <v>H3改型</v>
          </cell>
          <cell r="E1322" t="str">
            <v>驾驶员调角器右侧罩壳</v>
          </cell>
          <cell r="F1322" t="str">
            <v>ea</v>
          </cell>
          <cell r="G1322">
            <v>44562</v>
          </cell>
          <cell r="H1322">
            <v>44926</v>
          </cell>
          <cell r="I1322" t="str">
            <v>P</v>
          </cell>
          <cell r="J1322">
            <v>8.56</v>
          </cell>
        </row>
        <row r="1323">
          <cell r="C1323" t="str">
            <v>TMA0000323</v>
          </cell>
          <cell r="D1323" t="str">
            <v>AB楞 600*400*450</v>
          </cell>
          <cell r="E1323" t="str">
            <v>一汽军车纸箱</v>
          </cell>
          <cell r="F1323" t="str">
            <v>EA</v>
          </cell>
          <cell r="G1323">
            <v>44197</v>
          </cell>
          <cell r="H1323">
            <v>44561</v>
          </cell>
          <cell r="I1323" t="str">
            <v>P</v>
          </cell>
          <cell r="J1323">
            <v>8.56</v>
          </cell>
        </row>
        <row r="1324">
          <cell r="C1324" t="str">
            <v>REM0000050</v>
          </cell>
          <cell r="D1324" t="str">
            <v>PA66+50%GF黑色</v>
          </cell>
          <cell r="E1324" t="str">
            <v>BC316基板-右</v>
          </cell>
          <cell r="F1324" t="str">
            <v>EA</v>
          </cell>
          <cell r="G1324">
            <v>44562</v>
          </cell>
          <cell r="H1324">
            <v>44742</v>
          </cell>
          <cell r="I1324" t="str">
            <v>P</v>
          </cell>
          <cell r="J1324">
            <v>8.6</v>
          </cell>
        </row>
        <row r="1325">
          <cell r="C1325" t="str">
            <v>REM0000848</v>
          </cell>
          <cell r="D1325" t="str">
            <v/>
          </cell>
          <cell r="E1325" t="str">
            <v>M50N面罩左格林兰白</v>
          </cell>
          <cell r="F1325" t="str">
            <v>EA</v>
          </cell>
          <cell r="G1325">
            <v>44743</v>
          </cell>
          <cell r="H1325">
            <v>44926</v>
          </cell>
          <cell r="I1325" t="str">
            <v>P</v>
          </cell>
          <cell r="J1325">
            <v>8.6</v>
          </cell>
        </row>
        <row r="1326">
          <cell r="C1326" t="str">
            <v>REM0000874</v>
          </cell>
          <cell r="D1326" t="str">
            <v/>
          </cell>
          <cell r="E1326" t="str">
            <v>M50N面罩右格林兰白</v>
          </cell>
          <cell r="F1326" t="str">
            <v>EA</v>
          </cell>
          <cell r="G1326">
            <v>44743</v>
          </cell>
          <cell r="H1326">
            <v>44926</v>
          </cell>
          <cell r="I1326" t="str">
            <v>P</v>
          </cell>
          <cell r="J1326">
            <v>8.6</v>
          </cell>
        </row>
        <row r="1327">
          <cell r="C1327" t="str">
            <v>SHT0000506</v>
          </cell>
          <cell r="D1327" t="str">
            <v>H4A-6806001-A</v>
          </cell>
          <cell r="E1327" t="str">
            <v>H4升级座椅司机左罩壳</v>
          </cell>
          <cell r="F1327" t="str">
            <v>EA</v>
          </cell>
          <cell r="G1327">
            <v>44562</v>
          </cell>
          <cell r="H1327">
            <v>44926</v>
          </cell>
          <cell r="I1327" t="str">
            <v>P</v>
          </cell>
          <cell r="J1327">
            <v>8.63</v>
          </cell>
        </row>
        <row r="1328">
          <cell r="C1328" t="str">
            <v>SHT0014851</v>
          </cell>
          <cell r="D1328" t="str">
            <v>H6</v>
          </cell>
          <cell r="E1328" t="str">
            <v>驾驶员靠背调节手柄移印</v>
          </cell>
          <cell r="F1328" t="str">
            <v>EA</v>
          </cell>
          <cell r="G1328">
            <v>44562</v>
          </cell>
          <cell r="H1328">
            <v>44926</v>
          </cell>
          <cell r="I1328" t="str">
            <v>p</v>
          </cell>
          <cell r="J1328">
            <v>8.64</v>
          </cell>
        </row>
        <row r="1329">
          <cell r="C1329" t="str">
            <v>SHT0014852</v>
          </cell>
          <cell r="D1329" t="str">
            <v>H6</v>
          </cell>
          <cell r="E1329" t="str">
            <v>副驾高配靠背调节手柄移印</v>
          </cell>
          <cell r="F1329" t="str">
            <v>EA</v>
          </cell>
          <cell r="G1329">
            <v>44562</v>
          </cell>
          <cell r="H1329">
            <v>44926</v>
          </cell>
          <cell r="I1329" t="str">
            <v>P</v>
          </cell>
          <cell r="J1329">
            <v>8.64</v>
          </cell>
        </row>
        <row r="1330">
          <cell r="C1330" t="str">
            <v>SHT0014853</v>
          </cell>
          <cell r="D1330" t="str">
            <v>H6</v>
          </cell>
          <cell r="E1330" t="str">
            <v>副驾标配靠背调节手柄移印</v>
          </cell>
          <cell r="F1330" t="str">
            <v>EA</v>
          </cell>
          <cell r="G1330">
            <v>44562</v>
          </cell>
          <cell r="H1330">
            <v>44926</v>
          </cell>
          <cell r="I1330" t="str">
            <v>P</v>
          </cell>
          <cell r="J1330">
            <v>8.64</v>
          </cell>
        </row>
        <row r="1331">
          <cell r="C1331" t="str">
            <v>REM0002451</v>
          </cell>
          <cell r="D1331" t="str">
            <v>712W63731-0376/1</v>
          </cell>
          <cell r="E1331" t="str">
            <v>曼项目右置车连接杆</v>
          </cell>
          <cell r="F1331" t="str">
            <v>EA</v>
          </cell>
          <cell r="G1331">
            <v>44197</v>
          </cell>
          <cell r="H1331">
            <v>44561</v>
          </cell>
          <cell r="I1331" t="str">
            <v>P</v>
          </cell>
          <cell r="J1331">
            <v>8.64938</v>
          </cell>
        </row>
        <row r="1332">
          <cell r="C1332" t="str">
            <v>REM0002451</v>
          </cell>
          <cell r="D1332" t="str">
            <v>712W63731-0376/1</v>
          </cell>
          <cell r="E1332" t="str">
            <v>曼项目右置车连接杆</v>
          </cell>
          <cell r="F1332" t="str">
            <v>EA</v>
          </cell>
          <cell r="G1332">
            <v>44562</v>
          </cell>
          <cell r="H1332">
            <v>44926</v>
          </cell>
          <cell r="I1332" t="str">
            <v>P</v>
          </cell>
          <cell r="J1332">
            <v>8.65</v>
          </cell>
        </row>
        <row r="1333">
          <cell r="C1333" t="str">
            <v>REM0002451</v>
          </cell>
          <cell r="D1333" t="str">
            <v>712W63731-0376/1</v>
          </cell>
          <cell r="E1333" t="str">
            <v>曼项目右置车连接杆</v>
          </cell>
          <cell r="F1333" t="str">
            <v>EA</v>
          </cell>
          <cell r="G1333">
            <v>44562</v>
          </cell>
          <cell r="H1333">
            <v>44926</v>
          </cell>
          <cell r="I1333" t="str">
            <v>P</v>
          </cell>
          <cell r="J1333">
            <v>8.65</v>
          </cell>
        </row>
        <row r="1334">
          <cell r="C1334" t="str">
            <v>REM0000156</v>
          </cell>
          <cell r="D1334" t="str">
            <v/>
          </cell>
          <cell r="E1334" t="str">
            <v>C35DB镜座左</v>
          </cell>
          <cell r="F1334" t="str">
            <v>EA</v>
          </cell>
          <cell r="G1334">
            <v>44197</v>
          </cell>
          <cell r="H1334">
            <v>44561</v>
          </cell>
          <cell r="I1334" t="str">
            <v>P</v>
          </cell>
          <cell r="J1334">
            <v>8.67</v>
          </cell>
        </row>
        <row r="1335">
          <cell r="C1335" t="str">
            <v>REM0000188</v>
          </cell>
          <cell r="D1335" t="str">
            <v/>
          </cell>
          <cell r="E1335" t="str">
            <v>C35DB镜座右</v>
          </cell>
          <cell r="F1335" t="str">
            <v>EA</v>
          </cell>
          <cell r="G1335">
            <v>44197</v>
          </cell>
          <cell r="H1335">
            <v>44561</v>
          </cell>
          <cell r="I1335" t="str">
            <v>P</v>
          </cell>
          <cell r="J1335">
            <v>8.67</v>
          </cell>
        </row>
        <row r="1336">
          <cell r="C1336" t="str">
            <v>SHT0000139</v>
          </cell>
          <cell r="D1336" t="str">
            <v/>
          </cell>
          <cell r="E1336" t="str">
            <v>H3改型司机总座罩壳</v>
          </cell>
          <cell r="F1336" t="str">
            <v>EA</v>
          </cell>
          <cell r="G1336">
            <v>44197</v>
          </cell>
          <cell r="H1336">
            <v>44561</v>
          </cell>
          <cell r="I1336" t="str">
            <v>P</v>
          </cell>
          <cell r="J1336">
            <v>8.82</v>
          </cell>
        </row>
        <row r="1337">
          <cell r="C1337" t="str">
            <v>SHT0000139</v>
          </cell>
          <cell r="D1337" t="str">
            <v/>
          </cell>
          <cell r="E1337" t="str">
            <v>H3改型司机总座罩壳</v>
          </cell>
          <cell r="F1337" t="str">
            <v>ea</v>
          </cell>
          <cell r="G1337">
            <v>44562</v>
          </cell>
          <cell r="H1337">
            <v>44926</v>
          </cell>
          <cell r="I1337" t="str">
            <v>P</v>
          </cell>
          <cell r="J1337">
            <v>8.82</v>
          </cell>
        </row>
        <row r="1338">
          <cell r="C1338" t="str">
            <v>SHT0000140</v>
          </cell>
          <cell r="D1338" t="str">
            <v>H3改型</v>
          </cell>
          <cell r="E1338" t="str">
            <v>驾驶员调角器右侧罩壳</v>
          </cell>
          <cell r="F1338" t="str">
            <v>EA</v>
          </cell>
          <cell r="G1338">
            <v>44197</v>
          </cell>
          <cell r="H1338">
            <v>44561</v>
          </cell>
          <cell r="I1338" t="str">
            <v>P</v>
          </cell>
          <cell r="J1338">
            <v>8.82</v>
          </cell>
        </row>
        <row r="1339">
          <cell r="C1339" t="str">
            <v>SHT0000139</v>
          </cell>
          <cell r="D1339" t="str">
            <v/>
          </cell>
          <cell r="E1339" t="str">
            <v>H3改型司机总座罩壳</v>
          </cell>
          <cell r="F1339" t="str">
            <v>EA</v>
          </cell>
          <cell r="G1339">
            <v>44562</v>
          </cell>
          <cell r="H1339">
            <v>44926</v>
          </cell>
          <cell r="I1339" t="str">
            <v>P</v>
          </cell>
          <cell r="J1339">
            <v>8.82</v>
          </cell>
        </row>
        <row r="1340">
          <cell r="C1340" t="str">
            <v>SHT0011330</v>
          </cell>
          <cell r="D1340" t="str">
            <v>PA6+GF30</v>
          </cell>
          <cell r="E1340" t="str">
            <v>H6扶手外盖</v>
          </cell>
          <cell r="F1340" t="str">
            <v>EA</v>
          </cell>
          <cell r="G1340">
            <v>44562</v>
          </cell>
          <cell r="H1340">
            <v>44926</v>
          </cell>
          <cell r="I1340" t="str">
            <v>P</v>
          </cell>
          <cell r="J1340">
            <v>8.84</v>
          </cell>
        </row>
        <row r="1341">
          <cell r="C1341" t="str">
            <v>SLT0000523</v>
          </cell>
          <cell r="D1341" t="str">
            <v/>
          </cell>
          <cell r="E1341" t="str">
            <v>K1座椅固定挂钩（宽钩）</v>
          </cell>
          <cell r="F1341" t="str">
            <v>EA</v>
          </cell>
          <cell r="G1341">
            <v>44562</v>
          </cell>
          <cell r="H1341">
            <v>44926</v>
          </cell>
          <cell r="I1341" t="str">
            <v>P</v>
          </cell>
          <cell r="J1341">
            <v>8.85</v>
          </cell>
        </row>
        <row r="1342">
          <cell r="C1342" t="str">
            <v>SHT0010879</v>
          </cell>
          <cell r="D1342" t="str">
            <v>H6</v>
          </cell>
          <cell r="E1342" t="str">
            <v>安全带高调解锁按钮</v>
          </cell>
          <cell r="F1342" t="str">
            <v>EA</v>
          </cell>
          <cell r="G1342">
            <v>44562</v>
          </cell>
          <cell r="H1342">
            <v>44926</v>
          </cell>
          <cell r="I1342" t="str">
            <v>P</v>
          </cell>
          <cell r="J1342">
            <v>8.89</v>
          </cell>
        </row>
        <row r="1343">
          <cell r="C1343" t="str">
            <v>RIM0000049</v>
          </cell>
          <cell r="D1343" t="str">
            <v>1B16937100071</v>
          </cell>
          <cell r="E1343" t="str">
            <v>1B169-71室内镜</v>
          </cell>
          <cell r="F1343" t="str">
            <v>EA</v>
          </cell>
          <cell r="G1343">
            <v>44197</v>
          </cell>
          <cell r="H1343">
            <v>44561</v>
          </cell>
          <cell r="I1343" t="str">
            <v>P</v>
          </cell>
          <cell r="J1343">
            <v>8.91</v>
          </cell>
        </row>
        <row r="1344">
          <cell r="C1344" t="str">
            <v>SHT0002108</v>
          </cell>
          <cell r="D1344" t="str">
            <v>1B18054100010</v>
          </cell>
          <cell r="E1344" t="str">
            <v>拉带总成</v>
          </cell>
          <cell r="F1344" t="str">
            <v>EA</v>
          </cell>
          <cell r="G1344">
            <v>44197</v>
          </cell>
          <cell r="H1344">
            <v>44561</v>
          </cell>
          <cell r="I1344" t="str">
            <v>P</v>
          </cell>
          <cell r="J1344">
            <v>8.92</v>
          </cell>
        </row>
        <row r="1345">
          <cell r="C1345" t="str">
            <v>SHT0001844</v>
          </cell>
          <cell r="D1345" t="str">
            <v>SQXM3000-6806001-A</v>
          </cell>
          <cell r="E1345" t="str">
            <v>H4A司机左罩壳(堵孔)</v>
          </cell>
          <cell r="F1345" t="str">
            <v>EA</v>
          </cell>
          <cell r="G1345">
            <v>44197</v>
          </cell>
          <cell r="H1345">
            <v>44561</v>
          </cell>
          <cell r="I1345" t="str">
            <v>P</v>
          </cell>
          <cell r="J1345">
            <v>8.93</v>
          </cell>
        </row>
        <row r="1346">
          <cell r="C1346" t="str">
            <v>REM0000684</v>
          </cell>
          <cell r="D1346" t="str">
            <v>AS93V</v>
          </cell>
          <cell r="E1346" t="str">
            <v>M20左三角座</v>
          </cell>
          <cell r="F1346" t="str">
            <v>EA</v>
          </cell>
          <cell r="G1346">
            <v>44197</v>
          </cell>
          <cell r="H1346">
            <v>44561</v>
          </cell>
          <cell r="I1346" t="str">
            <v>P</v>
          </cell>
          <cell r="J1346">
            <v>8.94</v>
          </cell>
        </row>
        <row r="1347">
          <cell r="C1347" t="str">
            <v>REM0000710</v>
          </cell>
          <cell r="D1347" t="str">
            <v>AS93V</v>
          </cell>
          <cell r="E1347" t="str">
            <v>M20右三角座</v>
          </cell>
          <cell r="F1347" t="str">
            <v>EA</v>
          </cell>
          <cell r="G1347">
            <v>44197</v>
          </cell>
          <cell r="H1347">
            <v>44561</v>
          </cell>
          <cell r="I1347" t="str">
            <v>P</v>
          </cell>
          <cell r="J1347">
            <v>8.94</v>
          </cell>
        </row>
        <row r="1348">
          <cell r="C1348" t="str">
            <v>REM0000783</v>
          </cell>
          <cell r="D1348" t="str">
            <v/>
          </cell>
          <cell r="E1348" t="str">
            <v>C30D三角座左</v>
          </cell>
          <cell r="F1348" t="str">
            <v>EA</v>
          </cell>
          <cell r="G1348">
            <v>44743</v>
          </cell>
          <cell r="H1348">
            <v>44926</v>
          </cell>
          <cell r="I1348" t="str">
            <v>P</v>
          </cell>
          <cell r="J1348">
            <v>8.96</v>
          </cell>
        </row>
        <row r="1349">
          <cell r="C1349" t="str">
            <v>RSM0000150</v>
          </cell>
          <cell r="D1349" t="str">
            <v>970*330*290+980*350*80</v>
          </cell>
          <cell r="E1349" t="str">
            <v>曼项目补盲底盖(纸箱)</v>
          </cell>
          <cell r="F1349" t="str">
            <v>EA</v>
          </cell>
          <cell r="G1349">
            <v>44197</v>
          </cell>
          <cell r="H1349">
            <v>44561</v>
          </cell>
          <cell r="I1349" t="str">
            <v>P</v>
          </cell>
          <cell r="J1349">
            <v>8.97</v>
          </cell>
        </row>
        <row r="1350">
          <cell r="C1350" t="str">
            <v>REM0000012</v>
          </cell>
          <cell r="D1350" t="str">
            <v/>
          </cell>
          <cell r="E1350" t="str">
            <v>BC316面罩烟薰灰色左</v>
          </cell>
          <cell r="F1350" t="str">
            <v>EA</v>
          </cell>
          <cell r="G1350">
            <v>44743</v>
          </cell>
          <cell r="H1350">
            <v>44926</v>
          </cell>
          <cell r="I1350" t="str">
            <v>P</v>
          </cell>
          <cell r="J1350">
            <v>8.97</v>
          </cell>
        </row>
        <row r="1351">
          <cell r="C1351" t="str">
            <v>RSM0000085</v>
          </cell>
          <cell r="D1351" t="str">
            <v>PP</v>
          </cell>
          <cell r="E1351" t="str">
            <v>ETX改型前下视镜体</v>
          </cell>
          <cell r="F1351" t="str">
            <v>EA</v>
          </cell>
          <cell r="G1351">
            <v>44197</v>
          </cell>
          <cell r="H1351">
            <v>44561</v>
          </cell>
          <cell r="I1351" t="str">
            <v>P</v>
          </cell>
          <cell r="J1351">
            <v>9</v>
          </cell>
        </row>
        <row r="1352">
          <cell r="C1352" t="str">
            <v>SLT0001578</v>
          </cell>
          <cell r="D1352" t="str">
            <v>J7F</v>
          </cell>
          <cell r="E1352" t="str">
            <v>固定支架焊接总成</v>
          </cell>
          <cell r="F1352" t="str">
            <v>EA</v>
          </cell>
          <cell r="G1352">
            <v>44562</v>
          </cell>
          <cell r="H1352">
            <v>44926</v>
          </cell>
          <cell r="I1352" t="str">
            <v>P</v>
          </cell>
          <cell r="J1352">
            <v>9.025</v>
          </cell>
        </row>
        <row r="1353">
          <cell r="C1353" t="str">
            <v>SLT0001578</v>
          </cell>
          <cell r="D1353" t="str">
            <v>J7F</v>
          </cell>
          <cell r="E1353" t="str">
            <v>固定支架焊接总成</v>
          </cell>
          <cell r="F1353" t="str">
            <v>EA</v>
          </cell>
          <cell r="G1353">
            <v>44197</v>
          </cell>
          <cell r="H1353">
            <v>44561</v>
          </cell>
          <cell r="I1353" t="str">
            <v>P</v>
          </cell>
          <cell r="J1353">
            <v>9.025</v>
          </cell>
        </row>
        <row r="1354">
          <cell r="C1354" t="str">
            <v>SHT0013142</v>
          </cell>
          <cell r="D1354" t="str">
            <v>L5000电泳件</v>
          </cell>
          <cell r="E1354" t="str">
            <v>扶手支架总成</v>
          </cell>
          <cell r="F1354" t="str">
            <v>ea</v>
          </cell>
          <cell r="G1354">
            <v>44562</v>
          </cell>
          <cell r="H1354">
            <v>44926</v>
          </cell>
          <cell r="I1354" t="str">
            <v>P</v>
          </cell>
          <cell r="J1354">
            <v>9.06</v>
          </cell>
        </row>
        <row r="1355">
          <cell r="C1355" t="str">
            <v>RIM0000043</v>
          </cell>
          <cell r="D1355" t="str">
            <v>1B15837100001</v>
          </cell>
          <cell r="E1355" t="str">
            <v>1B158-01室内镜</v>
          </cell>
          <cell r="F1355" t="str">
            <v>EA</v>
          </cell>
          <cell r="G1355">
            <v>44197</v>
          </cell>
          <cell r="H1355">
            <v>44561</v>
          </cell>
          <cell r="I1355" t="str">
            <v>P</v>
          </cell>
          <cell r="J1355">
            <v>9.069</v>
          </cell>
        </row>
        <row r="1356">
          <cell r="C1356" t="str">
            <v>SHT0002349</v>
          </cell>
          <cell r="D1356" t="str">
            <v>1B24954105031</v>
          </cell>
          <cell r="E1356" t="str">
            <v>前支柱扶手总成</v>
          </cell>
          <cell r="F1356" t="str">
            <v>EA</v>
          </cell>
          <cell r="G1356">
            <v>44197</v>
          </cell>
          <cell r="H1356">
            <v>44561</v>
          </cell>
          <cell r="I1356" t="str">
            <v>P</v>
          </cell>
          <cell r="J1356">
            <v>9.07965</v>
          </cell>
        </row>
        <row r="1357">
          <cell r="C1357" t="str">
            <v>SLT0002125</v>
          </cell>
          <cell r="D1357" t="str">
            <v>J7F</v>
          </cell>
          <cell r="E1357" t="str">
            <v>驾驶员座垫前横梁总成电泳</v>
          </cell>
          <cell r="F1357" t="str">
            <v>EA</v>
          </cell>
          <cell r="G1357">
            <v>44562</v>
          </cell>
          <cell r="H1357">
            <v>44926</v>
          </cell>
          <cell r="I1357" t="str">
            <v>P</v>
          </cell>
          <cell r="J1357">
            <v>9.14</v>
          </cell>
        </row>
        <row r="1358">
          <cell r="C1358" t="str">
            <v>REM0000156</v>
          </cell>
          <cell r="D1358" t="str">
            <v/>
          </cell>
          <cell r="E1358" t="str">
            <v>C35DB镜座左</v>
          </cell>
          <cell r="F1358" t="str">
            <v>EA</v>
          </cell>
          <cell r="G1358">
            <v>44743</v>
          </cell>
          <cell r="H1358">
            <v>44926</v>
          </cell>
          <cell r="I1358" t="str">
            <v>P</v>
          </cell>
          <cell r="J1358">
            <v>9.15</v>
          </cell>
        </row>
        <row r="1359">
          <cell r="C1359" t="str">
            <v>REM0000188</v>
          </cell>
          <cell r="D1359" t="str">
            <v/>
          </cell>
          <cell r="E1359" t="str">
            <v>C35DB镜座右</v>
          </cell>
          <cell r="F1359" t="str">
            <v>EA</v>
          </cell>
          <cell r="G1359">
            <v>44743</v>
          </cell>
          <cell r="H1359">
            <v>44926</v>
          </cell>
          <cell r="I1359" t="str">
            <v>P</v>
          </cell>
          <cell r="J1359">
            <v>9.15</v>
          </cell>
        </row>
        <row r="1360">
          <cell r="C1360" t="str">
            <v>REM0002951</v>
          </cell>
          <cell r="D1360" t="str">
            <v/>
          </cell>
          <cell r="E1360" t="str">
            <v>欧马可右舵右后视镜杆</v>
          </cell>
          <cell r="F1360" t="str">
            <v>EA</v>
          </cell>
          <cell r="G1360">
            <v>44562</v>
          </cell>
          <cell r="H1360">
            <v>44926</v>
          </cell>
          <cell r="I1360" t="str">
            <v>P</v>
          </cell>
          <cell r="J1360">
            <v>9.15</v>
          </cell>
        </row>
        <row r="1361">
          <cell r="C1361" t="str">
            <v>RIM0000040</v>
          </cell>
          <cell r="D1361" t="str">
            <v>1B18382103000</v>
          </cell>
          <cell r="E1361" t="str">
            <v>1B183-3000室内镜山东</v>
          </cell>
          <cell r="F1361" t="str">
            <v>Ea</v>
          </cell>
          <cell r="G1361">
            <v>44197</v>
          </cell>
          <cell r="H1361">
            <v>44561</v>
          </cell>
          <cell r="I1361" t="str">
            <v>P</v>
          </cell>
          <cell r="J1361">
            <v>9.15044</v>
          </cell>
        </row>
        <row r="1362">
          <cell r="C1362" t="str">
            <v>RIM0000040</v>
          </cell>
          <cell r="D1362" t="str">
            <v>1B18382103000</v>
          </cell>
          <cell r="E1362" t="str">
            <v>1B183-3000室内镜山东</v>
          </cell>
          <cell r="F1362" t="str">
            <v>EA</v>
          </cell>
          <cell r="G1362">
            <v>44197</v>
          </cell>
          <cell r="H1362">
            <v>44561</v>
          </cell>
          <cell r="I1362" t="str">
            <v>P</v>
          </cell>
          <cell r="J1362">
            <v>9.15044</v>
          </cell>
        </row>
        <row r="1363">
          <cell r="C1363" t="str">
            <v>RIM0000043</v>
          </cell>
          <cell r="D1363" t="str">
            <v>1B15837100001</v>
          </cell>
          <cell r="E1363" t="str">
            <v>1B158-01室内镜</v>
          </cell>
          <cell r="F1363" t="str">
            <v>Ea</v>
          </cell>
          <cell r="G1363">
            <v>44197</v>
          </cell>
          <cell r="H1363">
            <v>44561</v>
          </cell>
          <cell r="I1363" t="str">
            <v>P</v>
          </cell>
          <cell r="J1363">
            <v>9.15929</v>
          </cell>
        </row>
        <row r="1364">
          <cell r="C1364" t="str">
            <v>RIM0000043</v>
          </cell>
          <cell r="D1364" t="str">
            <v>1B15837100001</v>
          </cell>
          <cell r="E1364" t="str">
            <v>1B158-01室内镜</v>
          </cell>
          <cell r="F1364" t="str">
            <v>EA</v>
          </cell>
          <cell r="G1364">
            <v>44197</v>
          </cell>
          <cell r="H1364">
            <v>44561</v>
          </cell>
          <cell r="I1364" t="str">
            <v>P</v>
          </cell>
          <cell r="J1364">
            <v>9.15929</v>
          </cell>
        </row>
        <row r="1365">
          <cell r="C1365" t="str">
            <v>SHT0002642</v>
          </cell>
          <cell r="D1365" t="str">
            <v>济南轻卡统帅</v>
          </cell>
          <cell r="E1365" t="str">
            <v>驾驶员座垫前横梁总成电泳</v>
          </cell>
          <cell r="F1365" t="str">
            <v>EA</v>
          </cell>
          <cell r="G1365">
            <v>44562</v>
          </cell>
          <cell r="H1365">
            <v>44926</v>
          </cell>
          <cell r="I1365" t="str">
            <v>P</v>
          </cell>
          <cell r="J1365">
            <v>9.18</v>
          </cell>
        </row>
        <row r="1366">
          <cell r="C1366" t="str">
            <v>REM0001604</v>
          </cell>
          <cell r="D1366" t="str">
            <v/>
          </cell>
          <cell r="E1366" t="str">
            <v>德龙大镜体</v>
          </cell>
          <cell r="F1366" t="str">
            <v>EA</v>
          </cell>
          <cell r="G1366">
            <v>44197</v>
          </cell>
          <cell r="H1366">
            <v>44561</v>
          </cell>
          <cell r="I1366" t="str">
            <v>P</v>
          </cell>
          <cell r="J1366">
            <v>9.18</v>
          </cell>
        </row>
        <row r="1367">
          <cell r="C1367" t="str">
            <v>SHT0002349</v>
          </cell>
          <cell r="D1367" t="str">
            <v>1B24954105031</v>
          </cell>
          <cell r="E1367" t="str">
            <v>前支柱扶手总成</v>
          </cell>
          <cell r="F1367" t="str">
            <v>EA</v>
          </cell>
          <cell r="G1367">
            <v>44562</v>
          </cell>
          <cell r="H1367">
            <v>44926</v>
          </cell>
          <cell r="I1367" t="str">
            <v>P</v>
          </cell>
          <cell r="J1367">
            <v>9.18053</v>
          </cell>
        </row>
        <row r="1368">
          <cell r="C1368" t="str">
            <v>REM0000812</v>
          </cell>
          <cell r="D1368" t="str">
            <v/>
          </cell>
          <cell r="E1368" t="str">
            <v>C30D三角座右</v>
          </cell>
          <cell r="F1368" t="str">
            <v>EA</v>
          </cell>
          <cell r="G1368">
            <v>44743</v>
          </cell>
          <cell r="H1368">
            <v>44926</v>
          </cell>
          <cell r="I1368" t="str">
            <v>P</v>
          </cell>
          <cell r="J1368">
            <v>9.23</v>
          </cell>
        </row>
        <row r="1369">
          <cell r="C1369" t="str">
            <v>REM0001799</v>
          </cell>
          <cell r="D1369" t="str">
            <v>ABS黑色</v>
          </cell>
          <cell r="E1369" t="str">
            <v>豪泺大镜体</v>
          </cell>
          <cell r="F1369" t="str">
            <v>EA</v>
          </cell>
          <cell r="G1369">
            <v>44197</v>
          </cell>
          <cell r="H1369">
            <v>44561</v>
          </cell>
          <cell r="I1369" t="str">
            <v>P</v>
          </cell>
          <cell r="J1369">
            <v>9.25</v>
          </cell>
        </row>
        <row r="1370">
          <cell r="C1370" t="str">
            <v>REM0001613</v>
          </cell>
          <cell r="D1370" t="str">
            <v/>
          </cell>
          <cell r="E1370" t="str">
            <v>重卡下视镜头</v>
          </cell>
          <cell r="F1370" t="str">
            <v>EA</v>
          </cell>
          <cell r="G1370">
            <v>44197</v>
          </cell>
          <cell r="H1370">
            <v>44561</v>
          </cell>
          <cell r="I1370" t="str">
            <v>P</v>
          </cell>
          <cell r="J1370">
            <v>9.28</v>
          </cell>
        </row>
        <row r="1371">
          <cell r="C1371" t="str">
            <v>RIM0000129</v>
          </cell>
          <cell r="D1371" t="str">
            <v>G082300000001</v>
          </cell>
          <cell r="E1371" t="str">
            <v>G082300000001</v>
          </cell>
          <cell r="F1371" t="str">
            <v>EA</v>
          </cell>
          <cell r="G1371">
            <v>44197</v>
          </cell>
          <cell r="H1371">
            <v>44561</v>
          </cell>
          <cell r="I1371" t="str">
            <v>P</v>
          </cell>
          <cell r="J1371">
            <v>9.29204</v>
          </cell>
        </row>
        <row r="1372">
          <cell r="C1372" t="str">
            <v>RIM0000115</v>
          </cell>
          <cell r="D1372" t="str">
            <v>1B17837110071</v>
          </cell>
          <cell r="E1372" t="str">
            <v>1B17837110071</v>
          </cell>
          <cell r="F1372" t="str">
            <v>Ea</v>
          </cell>
          <cell r="G1372">
            <v>44197</v>
          </cell>
          <cell r="H1372">
            <v>44561</v>
          </cell>
          <cell r="I1372" t="str">
            <v>P</v>
          </cell>
          <cell r="J1372">
            <v>9.30974</v>
          </cell>
        </row>
        <row r="1373">
          <cell r="C1373" t="str">
            <v>TMA0000250</v>
          </cell>
          <cell r="D1373" t="str">
            <v>AB楞 950*570*210</v>
          </cell>
          <cell r="E1373" t="str">
            <v>捷运纸箱</v>
          </cell>
          <cell r="F1373" t="str">
            <v>EA</v>
          </cell>
          <cell r="G1373">
            <v>44197</v>
          </cell>
          <cell r="H1373">
            <v>44561</v>
          </cell>
          <cell r="I1373" t="str">
            <v>P</v>
          </cell>
          <cell r="J1373">
            <v>9.3419</v>
          </cell>
        </row>
        <row r="1374">
          <cell r="C1374" t="str">
            <v>RIM0000040</v>
          </cell>
          <cell r="D1374" t="str">
            <v>1B18382103000</v>
          </cell>
          <cell r="E1374" t="str">
            <v>1B183-3000室内镜山东</v>
          </cell>
          <cell r="F1374" t="str">
            <v>EA</v>
          </cell>
          <cell r="G1374">
            <v>44562</v>
          </cell>
          <cell r="H1374">
            <v>44926</v>
          </cell>
          <cell r="I1374" t="str">
            <v>P</v>
          </cell>
          <cell r="J1374">
            <v>9.38938</v>
          </cell>
        </row>
        <row r="1375">
          <cell r="C1375" t="str">
            <v>RIM0000040</v>
          </cell>
          <cell r="D1375" t="str">
            <v>1B18382103000</v>
          </cell>
          <cell r="E1375" t="str">
            <v>1B183-3000室内镜山东</v>
          </cell>
          <cell r="F1375" t="str">
            <v>EA</v>
          </cell>
          <cell r="G1375">
            <v>44562</v>
          </cell>
          <cell r="H1375">
            <v>44926</v>
          </cell>
          <cell r="I1375" t="str">
            <v>P</v>
          </cell>
          <cell r="J1375">
            <v>9.38938</v>
          </cell>
        </row>
        <row r="1376">
          <cell r="C1376" t="str">
            <v>RIM0000040</v>
          </cell>
          <cell r="D1376" t="str">
            <v>1B18382103000</v>
          </cell>
          <cell r="E1376" t="str">
            <v>1B183-3000室内镜山东</v>
          </cell>
          <cell r="F1376" t="str">
            <v>EA</v>
          </cell>
          <cell r="G1376">
            <v>44562</v>
          </cell>
          <cell r="H1376">
            <v>44926</v>
          </cell>
          <cell r="I1376" t="str">
            <v>P</v>
          </cell>
          <cell r="J1376">
            <v>9.39</v>
          </cell>
        </row>
        <row r="1377">
          <cell r="C1377" t="str">
            <v>RIM0000043</v>
          </cell>
          <cell r="D1377" t="str">
            <v>1B15837100001</v>
          </cell>
          <cell r="E1377" t="str">
            <v>1B158-01室内镜</v>
          </cell>
          <cell r="F1377" t="str">
            <v>EA</v>
          </cell>
          <cell r="G1377">
            <v>44562</v>
          </cell>
          <cell r="H1377">
            <v>44926</v>
          </cell>
          <cell r="I1377" t="str">
            <v>P</v>
          </cell>
          <cell r="J1377">
            <v>9.39823</v>
          </cell>
        </row>
        <row r="1378">
          <cell r="C1378" t="str">
            <v>RIM0000042</v>
          </cell>
          <cell r="D1378" t="str">
            <v>1B17837100001</v>
          </cell>
          <cell r="E1378" t="str">
            <v>1B1783-01内视镜</v>
          </cell>
          <cell r="F1378" t="str">
            <v>EA</v>
          </cell>
          <cell r="G1378">
            <v>44197</v>
          </cell>
          <cell r="H1378">
            <v>44561</v>
          </cell>
          <cell r="I1378" t="str">
            <v>P</v>
          </cell>
          <cell r="J1378">
            <v>9.4</v>
          </cell>
        </row>
        <row r="1379">
          <cell r="C1379" t="str">
            <v>REM0000137</v>
          </cell>
          <cell r="D1379" t="str">
            <v/>
          </cell>
          <cell r="E1379" t="str">
            <v>C35DB面罩珍珠白左</v>
          </cell>
          <cell r="F1379" t="str">
            <v>EA</v>
          </cell>
          <cell r="G1379">
            <v>44743</v>
          </cell>
          <cell r="H1379">
            <v>44926</v>
          </cell>
          <cell r="I1379" t="str">
            <v>P</v>
          </cell>
          <cell r="J1379">
            <v>9.41</v>
          </cell>
        </row>
        <row r="1380">
          <cell r="C1380" t="str">
            <v>REM0000169</v>
          </cell>
          <cell r="D1380" t="str">
            <v/>
          </cell>
          <cell r="E1380" t="str">
            <v>C35DB面罩珍珠白右</v>
          </cell>
          <cell r="F1380" t="str">
            <v>EA</v>
          </cell>
          <cell r="G1380">
            <v>44743</v>
          </cell>
          <cell r="H1380">
            <v>44926</v>
          </cell>
          <cell r="I1380" t="str">
            <v>P</v>
          </cell>
          <cell r="J1380">
            <v>9.41</v>
          </cell>
        </row>
        <row r="1381">
          <cell r="C1381" t="str">
            <v>REM0000137</v>
          </cell>
          <cell r="D1381" t="str">
            <v/>
          </cell>
          <cell r="E1381" t="str">
            <v>C35DB面罩珍珠白左</v>
          </cell>
          <cell r="F1381" t="str">
            <v>EA</v>
          </cell>
          <cell r="G1381">
            <v>44197</v>
          </cell>
          <cell r="H1381">
            <v>44561</v>
          </cell>
          <cell r="I1381" t="str">
            <v>P</v>
          </cell>
          <cell r="J1381">
            <v>9.42</v>
          </cell>
        </row>
        <row r="1382">
          <cell r="C1382" t="str">
            <v>REM0000169</v>
          </cell>
          <cell r="D1382" t="str">
            <v/>
          </cell>
          <cell r="E1382" t="str">
            <v>C35DB面罩珍珠白右</v>
          </cell>
          <cell r="F1382" t="str">
            <v>EA</v>
          </cell>
          <cell r="G1382">
            <v>44197</v>
          </cell>
          <cell r="H1382">
            <v>44561</v>
          </cell>
          <cell r="I1382" t="str">
            <v>P</v>
          </cell>
          <cell r="J1382">
            <v>9.42</v>
          </cell>
        </row>
        <row r="1383">
          <cell r="C1383" t="str">
            <v>REM0000138</v>
          </cell>
          <cell r="D1383" t="str">
            <v/>
          </cell>
          <cell r="E1383" t="str">
            <v>C35DB面罩(魅力橙)左</v>
          </cell>
          <cell r="F1383" t="str">
            <v>EA</v>
          </cell>
          <cell r="G1383">
            <v>44743</v>
          </cell>
          <cell r="H1383">
            <v>44926</v>
          </cell>
          <cell r="I1383" t="str">
            <v>P</v>
          </cell>
          <cell r="J1383">
            <v>9.45</v>
          </cell>
        </row>
        <row r="1384">
          <cell r="C1384" t="str">
            <v>REM0000170</v>
          </cell>
          <cell r="D1384" t="str">
            <v/>
          </cell>
          <cell r="E1384" t="str">
            <v>C35DB面罩(魅力橙)右</v>
          </cell>
          <cell r="F1384" t="str">
            <v>EA</v>
          </cell>
          <cell r="G1384">
            <v>44743</v>
          </cell>
          <cell r="H1384">
            <v>44926</v>
          </cell>
          <cell r="I1384" t="str">
            <v>P</v>
          </cell>
          <cell r="J1384">
            <v>9.45</v>
          </cell>
        </row>
        <row r="1385">
          <cell r="C1385" t="str">
            <v>REM0000138</v>
          </cell>
          <cell r="D1385" t="str">
            <v/>
          </cell>
          <cell r="E1385" t="str">
            <v>C35DB面罩(魅力橙)左</v>
          </cell>
          <cell r="F1385" t="str">
            <v>EA</v>
          </cell>
          <cell r="G1385">
            <v>44197</v>
          </cell>
          <cell r="H1385">
            <v>44561</v>
          </cell>
          <cell r="I1385" t="str">
            <v>P</v>
          </cell>
          <cell r="J1385">
            <v>9.46</v>
          </cell>
        </row>
        <row r="1386">
          <cell r="C1386" t="str">
            <v>REM0000170</v>
          </cell>
          <cell r="D1386" t="str">
            <v/>
          </cell>
          <cell r="E1386" t="str">
            <v>C35DB面罩(魅力橙)右</v>
          </cell>
          <cell r="F1386" t="str">
            <v>EA</v>
          </cell>
          <cell r="G1386">
            <v>44197</v>
          </cell>
          <cell r="H1386">
            <v>44561</v>
          </cell>
          <cell r="I1386" t="str">
            <v>P</v>
          </cell>
          <cell r="J1386">
            <v>9.46</v>
          </cell>
        </row>
        <row r="1387">
          <cell r="C1387" t="str">
            <v>SLT0000400</v>
          </cell>
          <cell r="D1387" t="str">
            <v>K11681030020A0</v>
          </cell>
          <cell r="E1387" t="str">
            <v>K1座椅左装饰罩</v>
          </cell>
          <cell r="F1387" t="str">
            <v>EA</v>
          </cell>
          <cell r="G1387">
            <v>44562</v>
          </cell>
          <cell r="H1387">
            <v>44926</v>
          </cell>
          <cell r="I1387" t="str">
            <v>P</v>
          </cell>
          <cell r="J1387">
            <v>9.49159</v>
          </cell>
        </row>
        <row r="1388">
          <cell r="C1388" t="str">
            <v>SLT0001578</v>
          </cell>
          <cell r="D1388" t="str">
            <v>J7F</v>
          </cell>
          <cell r="E1388" t="str">
            <v>固定支架焊接总成</v>
          </cell>
          <cell r="F1388" t="str">
            <v>ea</v>
          </cell>
          <cell r="G1388">
            <v>44562</v>
          </cell>
          <cell r="H1388">
            <v>44926</v>
          </cell>
          <cell r="I1388" t="str">
            <v>p</v>
          </cell>
          <cell r="J1388">
            <v>9.5</v>
          </cell>
        </row>
        <row r="1389">
          <cell r="C1389" t="str">
            <v>SLT0001578</v>
          </cell>
          <cell r="D1389" t="str">
            <v>J7F</v>
          </cell>
          <cell r="E1389" t="str">
            <v>固定支架焊接总成</v>
          </cell>
          <cell r="F1389" t="str">
            <v>EA</v>
          </cell>
          <cell r="G1389">
            <v>44197</v>
          </cell>
          <cell r="H1389">
            <v>44561</v>
          </cell>
          <cell r="I1389" t="str">
            <v>p</v>
          </cell>
          <cell r="J1389">
            <v>9.5</v>
          </cell>
        </row>
        <row r="1390">
          <cell r="C1390" t="str">
            <v>RIM0000038</v>
          </cell>
          <cell r="D1390" t="str">
            <v>G0823010016A0</v>
          </cell>
          <cell r="E1390" t="str">
            <v>16A0室内镜</v>
          </cell>
          <cell r="F1390" t="str">
            <v>EA</v>
          </cell>
          <cell r="G1390">
            <v>44197</v>
          </cell>
          <cell r="H1390">
            <v>44561</v>
          </cell>
          <cell r="I1390" t="str">
            <v>P</v>
          </cell>
          <cell r="J1390">
            <v>9.5</v>
          </cell>
        </row>
        <row r="1391">
          <cell r="C1391" t="str">
            <v>REM0000792</v>
          </cell>
          <cell r="D1391" t="str">
            <v/>
          </cell>
          <cell r="E1391" t="str">
            <v>C33DB面罩靓蓝左</v>
          </cell>
          <cell r="F1391" t="str">
            <v>EA</v>
          </cell>
          <cell r="G1391">
            <v>44743</v>
          </cell>
          <cell r="H1391">
            <v>44926</v>
          </cell>
          <cell r="I1391" t="str">
            <v>P</v>
          </cell>
          <cell r="J1391">
            <v>9.52</v>
          </cell>
        </row>
        <row r="1392">
          <cell r="C1392" t="str">
            <v>REM0000819</v>
          </cell>
          <cell r="D1392" t="str">
            <v/>
          </cell>
          <cell r="E1392" t="str">
            <v>C33DB面罩靓蓝右</v>
          </cell>
          <cell r="F1392" t="str">
            <v>EA</v>
          </cell>
          <cell r="G1392">
            <v>44743</v>
          </cell>
          <cell r="H1392">
            <v>44926</v>
          </cell>
          <cell r="I1392" t="str">
            <v>P</v>
          </cell>
          <cell r="J1392">
            <v>9.52</v>
          </cell>
        </row>
        <row r="1393">
          <cell r="C1393" t="str">
            <v>RIM0000040</v>
          </cell>
          <cell r="D1393" t="str">
            <v>1B18382103000</v>
          </cell>
          <cell r="E1393" t="str">
            <v>1B183-3000室内镜山东</v>
          </cell>
          <cell r="F1393" t="str">
            <v>EA</v>
          </cell>
          <cell r="G1393">
            <v>44197</v>
          </cell>
          <cell r="H1393">
            <v>44561</v>
          </cell>
          <cell r="I1393" t="str">
            <v>P</v>
          </cell>
          <cell r="J1393">
            <v>9.53</v>
          </cell>
        </row>
        <row r="1394">
          <cell r="C1394" t="str">
            <v>REM0000792</v>
          </cell>
          <cell r="D1394" t="str">
            <v/>
          </cell>
          <cell r="E1394" t="str">
            <v>C33DB面罩靓蓝左</v>
          </cell>
          <cell r="F1394" t="str">
            <v>EA</v>
          </cell>
          <cell r="G1394">
            <v>44197</v>
          </cell>
          <cell r="H1394">
            <v>44561</v>
          </cell>
          <cell r="I1394" t="str">
            <v>P</v>
          </cell>
          <cell r="J1394">
            <v>9.53</v>
          </cell>
        </row>
        <row r="1395">
          <cell r="C1395" t="str">
            <v>REM0000819</v>
          </cell>
          <cell r="D1395" t="str">
            <v/>
          </cell>
          <cell r="E1395" t="str">
            <v>C33DB面罩靓蓝右</v>
          </cell>
          <cell r="F1395" t="str">
            <v>EA</v>
          </cell>
          <cell r="G1395">
            <v>44197</v>
          </cell>
          <cell r="H1395">
            <v>44561</v>
          </cell>
          <cell r="I1395" t="str">
            <v>P</v>
          </cell>
          <cell r="J1395">
            <v>9.53</v>
          </cell>
        </row>
        <row r="1396">
          <cell r="C1396" t="str">
            <v>RIM0000043</v>
          </cell>
          <cell r="D1396" t="str">
            <v>1B15837100001</v>
          </cell>
          <cell r="E1396" t="str">
            <v>1B158-01室内镜</v>
          </cell>
          <cell r="F1396" t="str">
            <v>ea</v>
          </cell>
          <cell r="G1396">
            <v>44562</v>
          </cell>
          <cell r="H1396">
            <v>44926</v>
          </cell>
          <cell r="I1396" t="str">
            <v>p</v>
          </cell>
          <cell r="J1396">
            <v>9.53982</v>
          </cell>
        </row>
        <row r="1397">
          <cell r="C1397" t="str">
            <v>REM0002029</v>
          </cell>
          <cell r="D1397" t="str">
            <v>1B17882100031</v>
          </cell>
          <cell r="E1397" t="str">
            <v>1780右后视镜</v>
          </cell>
          <cell r="F1397" t="str">
            <v>Ea</v>
          </cell>
          <cell r="G1397">
            <v>44197</v>
          </cell>
          <cell r="H1397">
            <v>44561</v>
          </cell>
          <cell r="I1397" t="str">
            <v>P</v>
          </cell>
          <cell r="J1397">
            <v>9.53982</v>
          </cell>
        </row>
        <row r="1398">
          <cell r="C1398" t="str">
            <v>rem0002678</v>
          </cell>
          <cell r="D1398" t="str">
            <v/>
          </cell>
          <cell r="E1398" t="str">
            <v>1580右镜杆总成</v>
          </cell>
          <cell r="F1398" t="str">
            <v>EA</v>
          </cell>
          <cell r="G1398">
            <v>44562</v>
          </cell>
          <cell r="H1398">
            <v>44926</v>
          </cell>
          <cell r="I1398" t="str">
            <v>P</v>
          </cell>
          <cell r="J1398">
            <v>9.55</v>
          </cell>
        </row>
        <row r="1399">
          <cell r="C1399" t="str">
            <v>RCA0000024</v>
          </cell>
          <cell r="D1399" t="str">
            <v>H0531050004A0</v>
          </cell>
          <cell r="E1399" t="str">
            <v>左前围铰链扶手</v>
          </cell>
          <cell r="F1399" t="str">
            <v>EA</v>
          </cell>
          <cell r="G1399">
            <v>44562</v>
          </cell>
          <cell r="H1399">
            <v>44926</v>
          </cell>
          <cell r="I1399" t="str">
            <v>P</v>
          </cell>
          <cell r="J1399">
            <v>9.55044</v>
          </cell>
        </row>
        <row r="1400">
          <cell r="C1400" t="str">
            <v>RCA0000025</v>
          </cell>
          <cell r="D1400" t="str">
            <v>H0531050005A0</v>
          </cell>
          <cell r="E1400" t="str">
            <v>右前围铰链扶手</v>
          </cell>
          <cell r="F1400" t="str">
            <v>EA</v>
          </cell>
          <cell r="G1400">
            <v>44562</v>
          </cell>
          <cell r="H1400">
            <v>44926</v>
          </cell>
          <cell r="I1400" t="str">
            <v>P</v>
          </cell>
          <cell r="J1400">
            <v>9.55044</v>
          </cell>
        </row>
        <row r="1401">
          <cell r="C1401" t="str">
            <v>SHT0002349</v>
          </cell>
          <cell r="D1401" t="str">
            <v>1B24954105031</v>
          </cell>
          <cell r="E1401" t="str">
            <v>前支柱扶手总成</v>
          </cell>
          <cell r="F1401" t="str">
            <v>EA</v>
          </cell>
          <cell r="G1401">
            <v>44562</v>
          </cell>
          <cell r="H1401">
            <v>44926</v>
          </cell>
          <cell r="I1401" t="str">
            <v>P</v>
          </cell>
          <cell r="J1401">
            <v>9.55884</v>
          </cell>
        </row>
        <row r="1402">
          <cell r="C1402" t="str">
            <v>RIM0000105</v>
          </cell>
          <cell r="D1402" t="str">
            <v>1B16937100070</v>
          </cell>
          <cell r="E1402" t="str">
            <v>1B169-70内视镜</v>
          </cell>
          <cell r="F1402" t="str">
            <v>Ea</v>
          </cell>
          <cell r="G1402">
            <v>44197</v>
          </cell>
          <cell r="H1402">
            <v>44561</v>
          </cell>
          <cell r="I1402" t="str">
            <v>P</v>
          </cell>
          <cell r="J1402">
            <v>9.59</v>
          </cell>
        </row>
        <row r="1403">
          <cell r="C1403" t="str">
            <v>RIM0000105</v>
          </cell>
          <cell r="D1403" t="str">
            <v>1B16937100070</v>
          </cell>
          <cell r="E1403" t="str">
            <v>1B169-70内视镜</v>
          </cell>
          <cell r="F1403" t="str">
            <v>EA</v>
          </cell>
          <cell r="G1403">
            <v>44197</v>
          </cell>
          <cell r="H1403">
            <v>44561</v>
          </cell>
          <cell r="I1403" t="str">
            <v>P</v>
          </cell>
          <cell r="J1403">
            <v>9.59</v>
          </cell>
        </row>
        <row r="1404">
          <cell r="C1404" t="str">
            <v>REM0000140</v>
          </cell>
          <cell r="D1404" t="str">
            <v/>
          </cell>
          <cell r="E1404" t="str">
            <v>C35DB面罩酷感红左</v>
          </cell>
          <cell r="F1404" t="str">
            <v>EA</v>
          </cell>
          <cell r="G1404">
            <v>44743</v>
          </cell>
          <cell r="H1404">
            <v>44926</v>
          </cell>
          <cell r="I1404" t="str">
            <v>P</v>
          </cell>
          <cell r="J1404">
            <v>9.64</v>
          </cell>
        </row>
        <row r="1405">
          <cell r="C1405" t="str">
            <v>REM0000172</v>
          </cell>
          <cell r="D1405" t="str">
            <v/>
          </cell>
          <cell r="E1405" t="str">
            <v>C35DB面罩酷感红右</v>
          </cell>
          <cell r="F1405" t="str">
            <v>EA</v>
          </cell>
          <cell r="G1405">
            <v>44743</v>
          </cell>
          <cell r="H1405">
            <v>44926</v>
          </cell>
          <cell r="I1405" t="str">
            <v>P</v>
          </cell>
          <cell r="J1405">
            <v>9.64</v>
          </cell>
        </row>
        <row r="1406">
          <cell r="C1406" t="str">
            <v>REM0000140</v>
          </cell>
          <cell r="D1406" t="str">
            <v/>
          </cell>
          <cell r="E1406" t="str">
            <v>C35DB面罩酷感红左</v>
          </cell>
          <cell r="F1406" t="str">
            <v>EA</v>
          </cell>
          <cell r="G1406">
            <v>44197</v>
          </cell>
          <cell r="H1406">
            <v>44561</v>
          </cell>
          <cell r="I1406" t="str">
            <v>P</v>
          </cell>
          <cell r="J1406">
            <v>9.65</v>
          </cell>
        </row>
        <row r="1407">
          <cell r="C1407" t="str">
            <v>REM0000172</v>
          </cell>
          <cell r="D1407" t="str">
            <v/>
          </cell>
          <cell r="E1407" t="str">
            <v>C35DB面罩酷感红右</v>
          </cell>
          <cell r="F1407" t="str">
            <v>EA</v>
          </cell>
          <cell r="G1407">
            <v>44197</v>
          </cell>
          <cell r="H1407">
            <v>44561</v>
          </cell>
          <cell r="I1407" t="str">
            <v>P</v>
          </cell>
          <cell r="J1407">
            <v>9.65</v>
          </cell>
        </row>
        <row r="1408">
          <cell r="C1408" t="str">
            <v>SLT0000400</v>
          </cell>
          <cell r="D1408" t="str">
            <v>K11681030020A0</v>
          </cell>
          <cell r="E1408" t="str">
            <v>K1座椅左装饰罩</v>
          </cell>
          <cell r="F1408" t="str">
            <v>EA</v>
          </cell>
          <cell r="G1408">
            <v>44197</v>
          </cell>
          <cell r="H1408">
            <v>44561</v>
          </cell>
          <cell r="I1408" t="str">
            <v>P</v>
          </cell>
          <cell r="J1408">
            <v>9.69</v>
          </cell>
        </row>
        <row r="1409">
          <cell r="C1409" t="str">
            <v>SLT0000411</v>
          </cell>
          <cell r="D1409" t="str">
            <v>K11681030021A0</v>
          </cell>
          <cell r="E1409" t="str">
            <v>K1座椅右装饰罩</v>
          </cell>
          <cell r="F1409" t="str">
            <v>EA</v>
          </cell>
          <cell r="G1409">
            <v>44197</v>
          </cell>
          <cell r="H1409">
            <v>44561</v>
          </cell>
          <cell r="I1409" t="str">
            <v>P</v>
          </cell>
          <cell r="J1409">
            <v>9.69</v>
          </cell>
        </row>
        <row r="1410">
          <cell r="C1410" t="str">
            <v>SLT0002150</v>
          </cell>
          <cell r="D1410" t="str">
            <v>J7F-BA95</v>
          </cell>
          <cell r="E1410" t="str">
            <v>中间座靠背泡沫总成</v>
          </cell>
          <cell r="F1410" t="str">
            <v>EA</v>
          </cell>
          <cell r="G1410">
            <v>44562</v>
          </cell>
          <cell r="H1410">
            <v>44926</v>
          </cell>
          <cell r="I1410" t="str">
            <v>P</v>
          </cell>
          <cell r="J1410">
            <v>9.72</v>
          </cell>
        </row>
        <row r="1411">
          <cell r="C1411" t="str">
            <v>RIM0000109</v>
          </cell>
          <cell r="D1411" t="str">
            <v>L0823020002A0</v>
          </cell>
          <cell r="E1411" t="str">
            <v>后视镜L0823020002A0</v>
          </cell>
          <cell r="F1411" t="str">
            <v>EA</v>
          </cell>
          <cell r="G1411">
            <v>44197</v>
          </cell>
          <cell r="H1411">
            <v>44561</v>
          </cell>
          <cell r="I1411" t="str">
            <v>P</v>
          </cell>
          <cell r="J1411">
            <v>9.72</v>
          </cell>
        </row>
        <row r="1412">
          <cell r="C1412" t="str">
            <v>RCA0000024</v>
          </cell>
          <cell r="D1412" t="str">
            <v>H0531050004A0</v>
          </cell>
          <cell r="E1412" t="str">
            <v>左前围铰链扶手</v>
          </cell>
          <cell r="F1412" t="str">
            <v>EA</v>
          </cell>
          <cell r="G1412">
            <v>44562</v>
          </cell>
          <cell r="H1412">
            <v>44926</v>
          </cell>
          <cell r="I1412" t="str">
            <v>P</v>
          </cell>
          <cell r="J1412">
            <v>9.72699</v>
          </cell>
        </row>
        <row r="1413">
          <cell r="C1413" t="str">
            <v>RCA0000029</v>
          </cell>
          <cell r="D1413" t="str">
            <v>1B22053104054</v>
          </cell>
          <cell r="E1413" t="str">
            <v>ETX前围扶手及铰链右总成</v>
          </cell>
          <cell r="F1413" t="str">
            <v>EA</v>
          </cell>
          <cell r="G1413">
            <v>44562</v>
          </cell>
          <cell r="H1413">
            <v>44926</v>
          </cell>
          <cell r="I1413" t="str">
            <v>P</v>
          </cell>
          <cell r="J1413">
            <v>9.72699</v>
          </cell>
        </row>
        <row r="1414">
          <cell r="C1414" t="str">
            <v>RIM0000039</v>
          </cell>
          <cell r="D1414" t="str">
            <v>LG1611771004/1</v>
          </cell>
          <cell r="E1414" t="str">
            <v>济南轻卡室内镜</v>
          </cell>
          <cell r="F1414" t="str">
            <v>EA</v>
          </cell>
          <cell r="G1414">
            <v>44197</v>
          </cell>
          <cell r="H1414">
            <v>44561</v>
          </cell>
          <cell r="I1414" t="str">
            <v>P</v>
          </cell>
          <cell r="J1414">
            <v>9.7345</v>
          </cell>
        </row>
        <row r="1415">
          <cell r="C1415" t="str">
            <v>RIM0000039</v>
          </cell>
          <cell r="D1415" t="str">
            <v>LG1611771004/1</v>
          </cell>
          <cell r="E1415" t="str">
            <v>济南轻卡室内镜</v>
          </cell>
          <cell r="F1415" t="str">
            <v>EA</v>
          </cell>
          <cell r="G1415">
            <v>44562</v>
          </cell>
          <cell r="H1415">
            <v>44926</v>
          </cell>
          <cell r="I1415" t="str">
            <v>P</v>
          </cell>
          <cell r="J1415">
            <v>9.7345</v>
          </cell>
        </row>
        <row r="1416">
          <cell r="C1416" t="str">
            <v>REM0000584</v>
          </cell>
          <cell r="D1416" t="str">
            <v>豪华型</v>
          </cell>
          <cell r="E1416" t="str">
            <v>豪泺豪华右下镜座</v>
          </cell>
          <cell r="F1416" t="str">
            <v>EA</v>
          </cell>
          <cell r="G1416">
            <v>44197</v>
          </cell>
          <cell r="H1416">
            <v>44561</v>
          </cell>
          <cell r="I1416" t="str">
            <v>P</v>
          </cell>
          <cell r="J1416">
            <v>9.7345</v>
          </cell>
        </row>
        <row r="1417">
          <cell r="C1417" t="str">
            <v>REM0000570</v>
          </cell>
          <cell r="D1417" t="str">
            <v>豪华型</v>
          </cell>
          <cell r="E1417" t="str">
            <v>豪泺豪华左下镜座</v>
          </cell>
          <cell r="F1417" t="str">
            <v>EA</v>
          </cell>
          <cell r="G1417">
            <v>44197</v>
          </cell>
          <cell r="H1417">
            <v>44561</v>
          </cell>
          <cell r="I1417" t="str">
            <v>P</v>
          </cell>
          <cell r="J1417">
            <v>9.7388</v>
          </cell>
        </row>
        <row r="1418">
          <cell r="C1418" t="str">
            <v>RIM0000034</v>
          </cell>
          <cell r="D1418" t="str">
            <v>L0823020901A0</v>
          </cell>
          <cell r="E1418" t="str">
            <v>901A0室内镜山东</v>
          </cell>
          <cell r="F1418" t="str">
            <v>EA</v>
          </cell>
          <cell r="G1418">
            <v>44562</v>
          </cell>
          <cell r="H1418">
            <v>44926</v>
          </cell>
          <cell r="I1418" t="str">
            <v>P</v>
          </cell>
          <cell r="J1418">
            <v>9.77743</v>
          </cell>
        </row>
        <row r="1419">
          <cell r="C1419" t="str">
            <v>REM0002950</v>
          </cell>
          <cell r="D1419" t="str">
            <v/>
          </cell>
          <cell r="E1419" t="str">
            <v>欧马可右舵左后视镜杆</v>
          </cell>
          <cell r="F1419" t="str">
            <v>EA</v>
          </cell>
          <cell r="G1419">
            <v>44562</v>
          </cell>
          <cell r="H1419">
            <v>44926</v>
          </cell>
          <cell r="I1419" t="str">
            <v>P</v>
          </cell>
          <cell r="J1419">
            <v>9.8</v>
          </cell>
        </row>
        <row r="1420">
          <cell r="C1420" t="str">
            <v>RIM0000110</v>
          </cell>
          <cell r="D1420" t="str">
            <v>L0821014003A0</v>
          </cell>
          <cell r="E1420" t="str">
            <v>内视镜L0821014003A0</v>
          </cell>
          <cell r="F1420" t="str">
            <v>EA</v>
          </cell>
          <cell r="G1420">
            <v>44197</v>
          </cell>
          <cell r="H1420">
            <v>44561</v>
          </cell>
          <cell r="I1420" t="str">
            <v>P</v>
          </cell>
          <cell r="J1420">
            <v>9.81</v>
          </cell>
        </row>
        <row r="1421">
          <cell r="C1421" t="str">
            <v>SHT0011574</v>
          </cell>
          <cell r="D1421" t="str">
            <v>H6</v>
          </cell>
          <cell r="E1421" t="str">
            <v>高调器上滑盖</v>
          </cell>
          <cell r="F1421" t="str">
            <v>EA</v>
          </cell>
          <cell r="G1421">
            <v>44562</v>
          </cell>
          <cell r="H1421">
            <v>44926</v>
          </cell>
          <cell r="I1421" t="str">
            <v>P</v>
          </cell>
          <cell r="J1421">
            <v>9.82</v>
          </cell>
        </row>
        <row r="1422">
          <cell r="C1422" t="str">
            <v>REM0000693</v>
          </cell>
          <cell r="D1422" t="str">
            <v/>
          </cell>
          <cell r="E1422" t="str">
            <v>M20改型面罩格陵兰白左</v>
          </cell>
          <cell r="F1422" t="str">
            <v>EA</v>
          </cell>
          <cell r="G1422">
            <v>44197</v>
          </cell>
          <cell r="H1422">
            <v>44561</v>
          </cell>
          <cell r="I1422" t="str">
            <v>P</v>
          </cell>
          <cell r="J1422">
            <v>9.85</v>
          </cell>
        </row>
        <row r="1423">
          <cell r="C1423" t="str">
            <v>REM0002651</v>
          </cell>
          <cell r="D1423" t="str">
            <v/>
          </cell>
          <cell r="E1423" t="str">
            <v>M20改型面罩格陵兰白右</v>
          </cell>
          <cell r="F1423" t="str">
            <v>EA</v>
          </cell>
          <cell r="G1423">
            <v>44197</v>
          </cell>
          <cell r="H1423">
            <v>44561</v>
          </cell>
          <cell r="I1423" t="str">
            <v>P</v>
          </cell>
          <cell r="J1423">
            <v>9.85</v>
          </cell>
        </row>
        <row r="1424">
          <cell r="C1424" t="str">
            <v>RIM0000081</v>
          </cell>
          <cell r="D1424" t="str">
            <v>84703DG3500-000</v>
          </cell>
          <cell r="E1424" t="str">
            <v>M20内视镜</v>
          </cell>
          <cell r="F1424" t="str">
            <v>EA</v>
          </cell>
          <cell r="G1424">
            <v>44197</v>
          </cell>
          <cell r="H1424">
            <v>44561</v>
          </cell>
          <cell r="I1424" t="str">
            <v>P</v>
          </cell>
          <cell r="J1424">
            <v>9.88</v>
          </cell>
        </row>
        <row r="1425">
          <cell r="C1425" t="str">
            <v>RIM0000037</v>
          </cell>
          <cell r="D1425" t="str">
            <v>G0823010015A0</v>
          </cell>
          <cell r="E1425" t="str">
            <v>15A0室内镜</v>
          </cell>
          <cell r="F1425" t="str">
            <v>EA</v>
          </cell>
          <cell r="G1425">
            <v>44197</v>
          </cell>
          <cell r="H1425">
            <v>44561</v>
          </cell>
          <cell r="I1425" t="str">
            <v>P</v>
          </cell>
          <cell r="J1425">
            <v>9.88</v>
          </cell>
        </row>
        <row r="1426">
          <cell r="C1426" t="str">
            <v>REM0000488</v>
          </cell>
          <cell r="D1426" t="str">
            <v>PA6+GF35黑</v>
          </cell>
          <cell r="E1426" t="str">
            <v>ETX改型右后视镜上镜臂</v>
          </cell>
          <cell r="F1426" t="str">
            <v>EA</v>
          </cell>
          <cell r="G1426">
            <v>44197</v>
          </cell>
          <cell r="H1426">
            <v>44561</v>
          </cell>
          <cell r="I1426" t="str">
            <v>P</v>
          </cell>
          <cell r="J1426">
            <v>9.94</v>
          </cell>
        </row>
        <row r="1427">
          <cell r="C1427" t="str">
            <v>RCA0000024</v>
          </cell>
          <cell r="D1427" t="str">
            <v>H0531050004A0</v>
          </cell>
          <cell r="E1427" t="str">
            <v>左前围铰链扶手</v>
          </cell>
          <cell r="F1427" t="str">
            <v>EA</v>
          </cell>
          <cell r="G1427">
            <v>44562</v>
          </cell>
          <cell r="H1427">
            <v>44926</v>
          </cell>
          <cell r="I1427" t="str">
            <v>P</v>
          </cell>
          <cell r="J1427">
            <v>9.94558</v>
          </cell>
        </row>
        <row r="1428">
          <cell r="C1428" t="str">
            <v>RCA0000025</v>
          </cell>
          <cell r="D1428" t="str">
            <v>H0531050005A0</v>
          </cell>
          <cell r="E1428" t="str">
            <v>右前围铰链扶手</v>
          </cell>
          <cell r="F1428" t="str">
            <v>EA</v>
          </cell>
          <cell r="G1428">
            <v>44562</v>
          </cell>
          <cell r="H1428">
            <v>44926</v>
          </cell>
          <cell r="I1428" t="str">
            <v>P</v>
          </cell>
          <cell r="J1428">
            <v>9.94558</v>
          </cell>
        </row>
        <row r="1429">
          <cell r="C1429" t="str">
            <v>RCA0000024</v>
          </cell>
          <cell r="D1429" t="str">
            <v>H0531050004A0</v>
          </cell>
          <cell r="E1429" t="str">
            <v>左前围铰链扶手</v>
          </cell>
          <cell r="F1429" t="str">
            <v>EA</v>
          </cell>
          <cell r="G1429">
            <v>44197</v>
          </cell>
          <cell r="H1429">
            <v>44561</v>
          </cell>
          <cell r="I1429" t="str">
            <v>P</v>
          </cell>
          <cell r="J1429">
            <v>9.94558</v>
          </cell>
        </row>
        <row r="1430">
          <cell r="C1430" t="str">
            <v>REM0000008</v>
          </cell>
          <cell r="D1430" t="str">
            <v/>
          </cell>
          <cell r="E1430" t="str">
            <v>BC316面罩柠檬金左</v>
          </cell>
          <cell r="F1430" t="str">
            <v>EA</v>
          </cell>
          <cell r="G1430">
            <v>44197</v>
          </cell>
          <cell r="H1430">
            <v>44561</v>
          </cell>
          <cell r="I1430" t="str">
            <v>P</v>
          </cell>
          <cell r="J1430">
            <v>10</v>
          </cell>
        </row>
        <row r="1431">
          <cell r="C1431" t="str">
            <v>REM0000008</v>
          </cell>
          <cell r="D1431" t="str">
            <v/>
          </cell>
          <cell r="E1431" t="str">
            <v>BC316面罩柠檬金左</v>
          </cell>
          <cell r="F1431" t="str">
            <v>EA</v>
          </cell>
          <cell r="G1431">
            <v>44743</v>
          </cell>
          <cell r="H1431">
            <v>44926</v>
          </cell>
          <cell r="I1431" t="str">
            <v>P</v>
          </cell>
          <cell r="J1431">
            <v>10</v>
          </cell>
        </row>
        <row r="1432">
          <cell r="C1432" t="str">
            <v>REM0000009</v>
          </cell>
          <cell r="D1432" t="str">
            <v/>
          </cell>
          <cell r="E1432" t="str">
            <v>BC316面罩月光银左</v>
          </cell>
          <cell r="F1432" t="str">
            <v>EA</v>
          </cell>
          <cell r="G1432">
            <v>44197</v>
          </cell>
          <cell r="H1432">
            <v>44561</v>
          </cell>
          <cell r="I1432" t="str">
            <v>P</v>
          </cell>
          <cell r="J1432">
            <v>10</v>
          </cell>
        </row>
        <row r="1433">
          <cell r="C1433" t="str">
            <v>REM0000010</v>
          </cell>
          <cell r="D1433" t="str">
            <v/>
          </cell>
          <cell r="E1433" t="str">
            <v>DYBC316面罩极地白左</v>
          </cell>
          <cell r="F1433" t="str">
            <v>EA</v>
          </cell>
          <cell r="G1433">
            <v>44197</v>
          </cell>
          <cell r="H1433">
            <v>44561</v>
          </cell>
          <cell r="I1433" t="str">
            <v>P</v>
          </cell>
          <cell r="J1433">
            <v>10</v>
          </cell>
        </row>
        <row r="1434">
          <cell r="C1434" t="str">
            <v>REM0000010</v>
          </cell>
          <cell r="D1434" t="str">
            <v/>
          </cell>
          <cell r="E1434" t="str">
            <v>DYBC316面罩极地白左</v>
          </cell>
          <cell r="F1434" t="str">
            <v>EA</v>
          </cell>
          <cell r="G1434">
            <v>44562</v>
          </cell>
          <cell r="H1434">
            <v>44742</v>
          </cell>
          <cell r="I1434" t="str">
            <v>P</v>
          </cell>
          <cell r="J1434">
            <v>10</v>
          </cell>
        </row>
        <row r="1435">
          <cell r="C1435" t="str">
            <v>REM0000011</v>
          </cell>
          <cell r="D1435" t="str">
            <v/>
          </cell>
          <cell r="E1435" t="str">
            <v>BC316面罩玛瑙红左</v>
          </cell>
          <cell r="F1435" t="str">
            <v>EA</v>
          </cell>
          <cell r="G1435">
            <v>44197</v>
          </cell>
          <cell r="H1435">
            <v>44561</v>
          </cell>
          <cell r="I1435" t="str">
            <v>P</v>
          </cell>
          <cell r="J1435">
            <v>10</v>
          </cell>
        </row>
        <row r="1436">
          <cell r="C1436" t="str">
            <v>REM0000012</v>
          </cell>
          <cell r="D1436" t="str">
            <v/>
          </cell>
          <cell r="E1436" t="str">
            <v>BC316面罩烟薰灰色左</v>
          </cell>
          <cell r="F1436" t="str">
            <v>EA</v>
          </cell>
          <cell r="G1436">
            <v>44197</v>
          </cell>
          <cell r="H1436">
            <v>44561</v>
          </cell>
          <cell r="I1436" t="str">
            <v>P</v>
          </cell>
          <cell r="J1436">
            <v>10</v>
          </cell>
        </row>
        <row r="1437">
          <cell r="C1437" t="str">
            <v>REM0000039</v>
          </cell>
          <cell r="D1437" t="str">
            <v/>
          </cell>
          <cell r="E1437" t="str">
            <v>BC316面罩柠檬金右</v>
          </cell>
          <cell r="F1437" t="str">
            <v>EA</v>
          </cell>
          <cell r="G1437">
            <v>44197</v>
          </cell>
          <cell r="H1437">
            <v>44561</v>
          </cell>
          <cell r="I1437" t="str">
            <v>P</v>
          </cell>
          <cell r="J1437">
            <v>10</v>
          </cell>
        </row>
        <row r="1438">
          <cell r="C1438" t="str">
            <v>REM0000039</v>
          </cell>
          <cell r="D1438" t="str">
            <v/>
          </cell>
          <cell r="E1438" t="str">
            <v>BC316面罩柠檬金右</v>
          </cell>
          <cell r="F1438" t="str">
            <v>EA</v>
          </cell>
          <cell r="G1438">
            <v>44743</v>
          </cell>
          <cell r="H1438">
            <v>44926</v>
          </cell>
          <cell r="I1438" t="str">
            <v>P</v>
          </cell>
          <cell r="J1438">
            <v>10</v>
          </cell>
        </row>
        <row r="1439">
          <cell r="C1439" t="str">
            <v>REM0000040</v>
          </cell>
          <cell r="D1439" t="str">
            <v/>
          </cell>
          <cell r="E1439" t="str">
            <v>BC316面罩月光银右</v>
          </cell>
          <cell r="F1439" t="str">
            <v>EA</v>
          </cell>
          <cell r="G1439">
            <v>44197</v>
          </cell>
          <cell r="H1439">
            <v>44561</v>
          </cell>
          <cell r="I1439" t="str">
            <v>P</v>
          </cell>
          <cell r="J1439">
            <v>10</v>
          </cell>
        </row>
        <row r="1440">
          <cell r="C1440" t="str">
            <v>REM0000041</v>
          </cell>
          <cell r="D1440" t="str">
            <v/>
          </cell>
          <cell r="E1440" t="str">
            <v>DYBC316面罩极地白右</v>
          </cell>
          <cell r="F1440" t="str">
            <v>EA</v>
          </cell>
          <cell r="G1440">
            <v>44197</v>
          </cell>
          <cell r="H1440">
            <v>44561</v>
          </cell>
          <cell r="I1440" t="str">
            <v>P</v>
          </cell>
          <cell r="J1440">
            <v>10</v>
          </cell>
        </row>
        <row r="1441">
          <cell r="C1441" t="str">
            <v>REM0000041</v>
          </cell>
          <cell r="D1441" t="str">
            <v/>
          </cell>
          <cell r="E1441" t="str">
            <v>DYBC316面罩极地白右</v>
          </cell>
          <cell r="F1441" t="str">
            <v>EA</v>
          </cell>
          <cell r="G1441">
            <v>44562</v>
          </cell>
          <cell r="H1441">
            <v>44742</v>
          </cell>
          <cell r="I1441" t="str">
            <v>P</v>
          </cell>
          <cell r="J1441">
            <v>10</v>
          </cell>
        </row>
        <row r="1442">
          <cell r="C1442" t="str">
            <v>REM0000042</v>
          </cell>
          <cell r="D1442" t="str">
            <v/>
          </cell>
          <cell r="E1442" t="str">
            <v>BC316面罩玛瑙红右</v>
          </cell>
          <cell r="F1442" t="str">
            <v>EA</v>
          </cell>
          <cell r="G1442">
            <v>44197</v>
          </cell>
          <cell r="H1442">
            <v>44561</v>
          </cell>
          <cell r="I1442" t="str">
            <v>P</v>
          </cell>
          <cell r="J1442">
            <v>10</v>
          </cell>
        </row>
        <row r="1443">
          <cell r="C1443" t="str">
            <v>REM0000043</v>
          </cell>
          <cell r="D1443" t="str">
            <v/>
          </cell>
          <cell r="E1443" t="str">
            <v>BC316面罩烟薰灰色右</v>
          </cell>
          <cell r="F1443" t="str">
            <v>EA</v>
          </cell>
          <cell r="G1443">
            <v>44197</v>
          </cell>
          <cell r="H1443">
            <v>44561</v>
          </cell>
          <cell r="I1443" t="str">
            <v>P</v>
          </cell>
          <cell r="J1443">
            <v>10</v>
          </cell>
        </row>
        <row r="1444">
          <cell r="C1444" t="str">
            <v>REM0000087</v>
          </cell>
          <cell r="D1444" t="str">
            <v/>
          </cell>
          <cell r="E1444" t="str">
            <v>BC311面罩月光银左</v>
          </cell>
          <cell r="F1444" t="str">
            <v>EA</v>
          </cell>
          <cell r="G1444">
            <v>44197</v>
          </cell>
          <cell r="H1444">
            <v>44561</v>
          </cell>
          <cell r="I1444" t="str">
            <v>P</v>
          </cell>
          <cell r="J1444">
            <v>10</v>
          </cell>
        </row>
        <row r="1445">
          <cell r="C1445" t="str">
            <v>REM0000087</v>
          </cell>
          <cell r="D1445" t="str">
            <v/>
          </cell>
          <cell r="E1445" t="str">
            <v>BC311面罩月光银左</v>
          </cell>
          <cell r="F1445" t="str">
            <v>EA</v>
          </cell>
          <cell r="G1445">
            <v>44562</v>
          </cell>
          <cell r="H1445">
            <v>44742</v>
          </cell>
          <cell r="I1445" t="str">
            <v>P</v>
          </cell>
          <cell r="J1445">
            <v>10</v>
          </cell>
        </row>
        <row r="1446">
          <cell r="C1446" t="str">
            <v>REM0000088</v>
          </cell>
          <cell r="D1446" t="str">
            <v/>
          </cell>
          <cell r="E1446" t="str">
            <v>BC311面罩极地白左</v>
          </cell>
          <cell r="F1446" t="str">
            <v>EA</v>
          </cell>
          <cell r="G1446">
            <v>44197</v>
          </cell>
          <cell r="H1446">
            <v>44561</v>
          </cell>
          <cell r="I1446" t="str">
            <v>P</v>
          </cell>
          <cell r="J1446">
            <v>10</v>
          </cell>
        </row>
        <row r="1447">
          <cell r="C1447" t="str">
            <v>REM0000088</v>
          </cell>
          <cell r="D1447" t="str">
            <v/>
          </cell>
          <cell r="E1447" t="str">
            <v>BC311面罩极地白左</v>
          </cell>
          <cell r="F1447" t="str">
            <v>ea</v>
          </cell>
          <cell r="G1447">
            <v>44562</v>
          </cell>
          <cell r="H1447">
            <v>44742</v>
          </cell>
          <cell r="I1447" t="str">
            <v>p</v>
          </cell>
          <cell r="J1447">
            <v>10</v>
          </cell>
        </row>
        <row r="1448">
          <cell r="C1448" t="str">
            <v>REM0000089</v>
          </cell>
          <cell r="D1448" t="str">
            <v/>
          </cell>
          <cell r="E1448" t="str">
            <v>BC311面罩玛雅红左</v>
          </cell>
          <cell r="F1448" t="str">
            <v>EA</v>
          </cell>
          <cell r="G1448">
            <v>44197</v>
          </cell>
          <cell r="H1448">
            <v>44561</v>
          </cell>
          <cell r="I1448" t="str">
            <v>P</v>
          </cell>
          <cell r="J1448">
            <v>10</v>
          </cell>
        </row>
        <row r="1449">
          <cell r="C1449" t="str">
            <v>REM0000089</v>
          </cell>
          <cell r="D1449" t="str">
            <v/>
          </cell>
          <cell r="E1449" t="str">
            <v>BC311面罩玛雅红左</v>
          </cell>
          <cell r="F1449" t="str">
            <v>EA</v>
          </cell>
          <cell r="G1449">
            <v>44562</v>
          </cell>
          <cell r="H1449">
            <v>44742</v>
          </cell>
          <cell r="I1449" t="str">
            <v>P</v>
          </cell>
          <cell r="J1449">
            <v>10</v>
          </cell>
        </row>
        <row r="1450">
          <cell r="C1450" t="str">
            <v>REM0000090</v>
          </cell>
          <cell r="D1450" t="str">
            <v/>
          </cell>
          <cell r="E1450" t="str">
            <v>BC311面罩海贝金左</v>
          </cell>
          <cell r="F1450" t="str">
            <v>EA</v>
          </cell>
          <cell r="G1450">
            <v>44197</v>
          </cell>
          <cell r="H1450">
            <v>44561</v>
          </cell>
          <cell r="I1450" t="str">
            <v>P</v>
          </cell>
          <cell r="J1450">
            <v>10</v>
          </cell>
        </row>
        <row r="1451">
          <cell r="C1451" t="str">
            <v>REM0000090</v>
          </cell>
          <cell r="D1451" t="str">
            <v/>
          </cell>
          <cell r="E1451" t="str">
            <v>BC311面罩海贝金左</v>
          </cell>
          <cell r="F1451" t="str">
            <v>EA</v>
          </cell>
          <cell r="G1451">
            <v>44562</v>
          </cell>
          <cell r="H1451">
            <v>44742</v>
          </cell>
          <cell r="I1451" t="str">
            <v>P</v>
          </cell>
          <cell r="J1451">
            <v>10</v>
          </cell>
        </row>
        <row r="1452">
          <cell r="C1452" t="str">
            <v>REM0000091</v>
          </cell>
          <cell r="D1452" t="str">
            <v/>
          </cell>
          <cell r="E1452" t="str">
            <v>BC311面罩宝石蓝左</v>
          </cell>
          <cell r="F1452" t="str">
            <v>EA</v>
          </cell>
          <cell r="G1452">
            <v>44197</v>
          </cell>
          <cell r="H1452">
            <v>44561</v>
          </cell>
          <cell r="I1452" t="str">
            <v>P</v>
          </cell>
          <cell r="J1452">
            <v>10</v>
          </cell>
        </row>
        <row r="1453">
          <cell r="C1453" t="str">
            <v>REM0000091</v>
          </cell>
          <cell r="D1453" t="str">
            <v/>
          </cell>
          <cell r="E1453" t="str">
            <v>BC311面罩宝石蓝左</v>
          </cell>
          <cell r="F1453" t="str">
            <v>ea</v>
          </cell>
          <cell r="G1453">
            <v>44562</v>
          </cell>
          <cell r="H1453">
            <v>44742</v>
          </cell>
          <cell r="I1453" t="str">
            <v>p</v>
          </cell>
          <cell r="J1453">
            <v>10</v>
          </cell>
        </row>
        <row r="1454">
          <cell r="C1454" t="str">
            <v>REM0000115</v>
          </cell>
          <cell r="D1454" t="str">
            <v/>
          </cell>
          <cell r="E1454" t="str">
            <v>BC311面罩月光银右</v>
          </cell>
          <cell r="F1454" t="str">
            <v>EA</v>
          </cell>
          <cell r="G1454">
            <v>44197</v>
          </cell>
          <cell r="H1454">
            <v>44561</v>
          </cell>
          <cell r="I1454" t="str">
            <v>P</v>
          </cell>
          <cell r="J1454">
            <v>10</v>
          </cell>
        </row>
        <row r="1455">
          <cell r="C1455" t="str">
            <v>REM0000115</v>
          </cell>
          <cell r="D1455" t="str">
            <v/>
          </cell>
          <cell r="E1455" t="str">
            <v>BC311面罩月光银右</v>
          </cell>
          <cell r="F1455" t="str">
            <v>EA</v>
          </cell>
          <cell r="G1455">
            <v>44562</v>
          </cell>
          <cell r="H1455">
            <v>44742</v>
          </cell>
          <cell r="I1455" t="str">
            <v>p</v>
          </cell>
          <cell r="J1455">
            <v>10</v>
          </cell>
        </row>
        <row r="1456">
          <cell r="C1456" t="str">
            <v>REM0000116</v>
          </cell>
          <cell r="D1456" t="str">
            <v/>
          </cell>
          <cell r="E1456" t="str">
            <v>BC311面罩极地白右</v>
          </cell>
          <cell r="F1456" t="str">
            <v>EA</v>
          </cell>
          <cell r="G1456">
            <v>44197</v>
          </cell>
          <cell r="H1456">
            <v>44561</v>
          </cell>
          <cell r="I1456" t="str">
            <v>P</v>
          </cell>
          <cell r="J1456">
            <v>10</v>
          </cell>
        </row>
        <row r="1457">
          <cell r="C1457" t="str">
            <v>REM0000116</v>
          </cell>
          <cell r="D1457" t="str">
            <v/>
          </cell>
          <cell r="E1457" t="str">
            <v>BC311面罩极地白右</v>
          </cell>
          <cell r="F1457" t="str">
            <v>ea</v>
          </cell>
          <cell r="G1457">
            <v>44562</v>
          </cell>
          <cell r="H1457">
            <v>44742</v>
          </cell>
          <cell r="I1457" t="str">
            <v>p</v>
          </cell>
          <cell r="J1457">
            <v>10</v>
          </cell>
        </row>
        <row r="1458">
          <cell r="C1458" t="str">
            <v>REM0000117</v>
          </cell>
          <cell r="D1458" t="str">
            <v/>
          </cell>
          <cell r="E1458" t="str">
            <v>BC311面罩玛雅红右</v>
          </cell>
          <cell r="F1458" t="str">
            <v>EA</v>
          </cell>
          <cell r="G1458">
            <v>44197</v>
          </cell>
          <cell r="H1458">
            <v>44561</v>
          </cell>
          <cell r="I1458" t="str">
            <v>P</v>
          </cell>
          <cell r="J1458">
            <v>10</v>
          </cell>
        </row>
        <row r="1459">
          <cell r="C1459" t="str">
            <v>REM0000117</v>
          </cell>
          <cell r="D1459" t="str">
            <v/>
          </cell>
          <cell r="E1459" t="str">
            <v>BC311面罩玛雅红右</v>
          </cell>
          <cell r="F1459" t="str">
            <v>EA</v>
          </cell>
          <cell r="G1459">
            <v>44562</v>
          </cell>
          <cell r="H1459">
            <v>44742</v>
          </cell>
          <cell r="I1459" t="str">
            <v>P</v>
          </cell>
          <cell r="J1459">
            <v>10</v>
          </cell>
        </row>
        <row r="1460">
          <cell r="C1460" t="str">
            <v>REM0000118</v>
          </cell>
          <cell r="D1460" t="str">
            <v/>
          </cell>
          <cell r="E1460" t="str">
            <v>BC311面罩海贝金右</v>
          </cell>
          <cell r="F1460" t="str">
            <v>EA</v>
          </cell>
          <cell r="G1460">
            <v>44197</v>
          </cell>
          <cell r="H1460">
            <v>44561</v>
          </cell>
          <cell r="I1460" t="str">
            <v>P</v>
          </cell>
          <cell r="J1460">
            <v>10</v>
          </cell>
        </row>
        <row r="1461">
          <cell r="C1461" t="str">
            <v>REM0000118</v>
          </cell>
          <cell r="D1461" t="str">
            <v/>
          </cell>
          <cell r="E1461" t="str">
            <v>BC311面罩海贝金右</v>
          </cell>
          <cell r="F1461" t="str">
            <v>EA</v>
          </cell>
          <cell r="G1461">
            <v>44562</v>
          </cell>
          <cell r="H1461">
            <v>44742</v>
          </cell>
          <cell r="I1461" t="str">
            <v>P</v>
          </cell>
          <cell r="J1461">
            <v>10</v>
          </cell>
        </row>
        <row r="1462">
          <cell r="C1462" t="str">
            <v>REM0000119</v>
          </cell>
          <cell r="D1462" t="str">
            <v/>
          </cell>
          <cell r="E1462" t="str">
            <v>BC311面罩宝石蓝右</v>
          </cell>
          <cell r="F1462" t="str">
            <v>EA</v>
          </cell>
          <cell r="G1462">
            <v>44197</v>
          </cell>
          <cell r="H1462">
            <v>44561</v>
          </cell>
          <cell r="I1462" t="str">
            <v>P</v>
          </cell>
          <cell r="J1462">
            <v>10</v>
          </cell>
        </row>
        <row r="1463">
          <cell r="C1463" t="str">
            <v>REM0000119</v>
          </cell>
          <cell r="D1463" t="str">
            <v/>
          </cell>
          <cell r="E1463" t="str">
            <v>BC311面罩宝石蓝右</v>
          </cell>
          <cell r="F1463" t="str">
            <v>ea</v>
          </cell>
          <cell r="G1463">
            <v>44562</v>
          </cell>
          <cell r="H1463">
            <v>44742</v>
          </cell>
          <cell r="I1463" t="str">
            <v>p</v>
          </cell>
          <cell r="J1463">
            <v>10</v>
          </cell>
        </row>
        <row r="1464">
          <cell r="C1464" t="str">
            <v>REM0002236</v>
          </cell>
          <cell r="D1464" t="str">
            <v/>
          </cell>
          <cell r="E1464" t="str">
            <v>BC316面罩爱琴蓝左</v>
          </cell>
          <cell r="F1464" t="str">
            <v>EA</v>
          </cell>
          <cell r="G1464">
            <v>44197</v>
          </cell>
          <cell r="H1464">
            <v>44561</v>
          </cell>
          <cell r="I1464" t="str">
            <v>P</v>
          </cell>
          <cell r="J1464">
            <v>10</v>
          </cell>
        </row>
        <row r="1465">
          <cell r="C1465" t="str">
            <v>REM0002236</v>
          </cell>
          <cell r="D1465" t="str">
            <v/>
          </cell>
          <cell r="E1465" t="str">
            <v>BC316面罩爱琴蓝左</v>
          </cell>
          <cell r="F1465" t="str">
            <v>EA</v>
          </cell>
          <cell r="G1465">
            <v>44743</v>
          </cell>
          <cell r="H1465">
            <v>44926</v>
          </cell>
          <cell r="I1465" t="str">
            <v>P</v>
          </cell>
          <cell r="J1465">
            <v>10</v>
          </cell>
        </row>
        <row r="1466">
          <cell r="C1466" t="str">
            <v>REM0002237</v>
          </cell>
          <cell r="D1466" t="str">
            <v/>
          </cell>
          <cell r="E1466" t="str">
            <v>BC316面罩爱琴蓝右</v>
          </cell>
          <cell r="F1466" t="str">
            <v>EA</v>
          </cell>
          <cell r="G1466">
            <v>44197</v>
          </cell>
          <cell r="H1466">
            <v>44561</v>
          </cell>
          <cell r="I1466" t="str">
            <v>P</v>
          </cell>
          <cell r="J1466">
            <v>10</v>
          </cell>
        </row>
        <row r="1467">
          <cell r="C1467" t="str">
            <v>REM0002237</v>
          </cell>
          <cell r="D1467" t="str">
            <v/>
          </cell>
          <cell r="E1467" t="str">
            <v>BC316面罩爱琴蓝右</v>
          </cell>
          <cell r="F1467" t="str">
            <v>EA</v>
          </cell>
          <cell r="G1467">
            <v>44743</v>
          </cell>
          <cell r="H1467">
            <v>44926</v>
          </cell>
          <cell r="I1467" t="str">
            <v>P</v>
          </cell>
          <cell r="J1467">
            <v>10</v>
          </cell>
        </row>
        <row r="1468">
          <cell r="C1468" t="str">
            <v>REM0002903</v>
          </cell>
          <cell r="D1468" t="str">
            <v/>
          </cell>
          <cell r="E1468" t="str">
            <v>BC311面罩底漆左</v>
          </cell>
          <cell r="F1468" t="str">
            <v>EA</v>
          </cell>
          <cell r="G1468">
            <v>44562</v>
          </cell>
          <cell r="H1468">
            <v>44742</v>
          </cell>
          <cell r="I1468" t="str">
            <v>P</v>
          </cell>
          <cell r="J1468">
            <v>10</v>
          </cell>
        </row>
        <row r="1469">
          <cell r="C1469" t="str">
            <v>REM0002904</v>
          </cell>
          <cell r="D1469" t="str">
            <v/>
          </cell>
          <cell r="E1469" t="str">
            <v>BC311面罩底漆右</v>
          </cell>
          <cell r="F1469" t="str">
            <v>EA</v>
          </cell>
          <cell r="G1469">
            <v>44562</v>
          </cell>
          <cell r="H1469">
            <v>44742</v>
          </cell>
          <cell r="I1469" t="str">
            <v>P</v>
          </cell>
          <cell r="J1469">
            <v>10</v>
          </cell>
        </row>
        <row r="1470">
          <cell r="C1470" t="str">
            <v>REM0003267</v>
          </cell>
          <cell r="D1470" t="str">
            <v/>
          </cell>
          <cell r="E1470" t="str">
            <v>BC316面罩左(锰石灰)</v>
          </cell>
          <cell r="F1470" t="str">
            <v>EA</v>
          </cell>
          <cell r="G1470">
            <v>44197</v>
          </cell>
          <cell r="H1470">
            <v>44561</v>
          </cell>
          <cell r="I1470" t="str">
            <v>P</v>
          </cell>
          <cell r="J1470">
            <v>10</v>
          </cell>
        </row>
        <row r="1471">
          <cell r="C1471" t="str">
            <v>REM0003267</v>
          </cell>
          <cell r="D1471" t="str">
            <v/>
          </cell>
          <cell r="E1471" t="str">
            <v>BC316面罩左(锰石灰)</v>
          </cell>
          <cell r="F1471" t="str">
            <v>EA</v>
          </cell>
          <cell r="G1471">
            <v>44743</v>
          </cell>
          <cell r="H1471">
            <v>44926</v>
          </cell>
          <cell r="I1471" t="str">
            <v>P</v>
          </cell>
          <cell r="J1471">
            <v>10</v>
          </cell>
        </row>
        <row r="1472">
          <cell r="C1472" t="str">
            <v>REM0003269</v>
          </cell>
          <cell r="D1472" t="str">
            <v/>
          </cell>
          <cell r="E1472" t="str">
            <v>BC316面罩左(铂金灰)</v>
          </cell>
          <cell r="F1472" t="str">
            <v>EA</v>
          </cell>
          <cell r="G1472">
            <v>44197</v>
          </cell>
          <cell r="H1472">
            <v>44561</v>
          </cell>
          <cell r="I1472" t="str">
            <v>P</v>
          </cell>
          <cell r="J1472">
            <v>10</v>
          </cell>
        </row>
        <row r="1473">
          <cell r="C1473" t="str">
            <v>REM0003269</v>
          </cell>
          <cell r="D1473" t="str">
            <v/>
          </cell>
          <cell r="E1473" t="str">
            <v>BC316面罩左(铂金灰)</v>
          </cell>
          <cell r="F1473" t="str">
            <v>EA</v>
          </cell>
          <cell r="G1473">
            <v>44743</v>
          </cell>
          <cell r="H1473">
            <v>44926</v>
          </cell>
          <cell r="I1473" t="str">
            <v>P</v>
          </cell>
          <cell r="J1473">
            <v>10</v>
          </cell>
        </row>
        <row r="1474">
          <cell r="C1474" t="str">
            <v>REM0003288</v>
          </cell>
          <cell r="D1474" t="str">
            <v/>
          </cell>
          <cell r="E1474" t="str">
            <v>BC316面罩右(锰石灰)</v>
          </cell>
          <cell r="F1474" t="str">
            <v>EA</v>
          </cell>
          <cell r="G1474">
            <v>44197</v>
          </cell>
          <cell r="H1474">
            <v>44561</v>
          </cell>
          <cell r="I1474" t="str">
            <v>P</v>
          </cell>
          <cell r="J1474">
            <v>10</v>
          </cell>
        </row>
        <row r="1475">
          <cell r="C1475" t="str">
            <v>REM0003288</v>
          </cell>
          <cell r="D1475" t="str">
            <v/>
          </cell>
          <cell r="E1475" t="str">
            <v>BC316面罩右(锰石灰)</v>
          </cell>
          <cell r="F1475" t="str">
            <v>EA</v>
          </cell>
          <cell r="G1475">
            <v>44743</v>
          </cell>
          <cell r="H1475">
            <v>44926</v>
          </cell>
          <cell r="I1475" t="str">
            <v>P</v>
          </cell>
          <cell r="J1475">
            <v>10</v>
          </cell>
        </row>
        <row r="1476">
          <cell r="C1476" t="str">
            <v>REM0003289</v>
          </cell>
          <cell r="D1476" t="str">
            <v/>
          </cell>
          <cell r="E1476" t="str">
            <v>BC316面罩右(铂金灰)</v>
          </cell>
          <cell r="F1476" t="str">
            <v>EA</v>
          </cell>
          <cell r="G1476">
            <v>44197</v>
          </cell>
          <cell r="H1476">
            <v>44561</v>
          </cell>
          <cell r="I1476" t="str">
            <v>P</v>
          </cell>
          <cell r="J1476">
            <v>10</v>
          </cell>
        </row>
        <row r="1477">
          <cell r="C1477" t="str">
            <v>REM0003289</v>
          </cell>
          <cell r="D1477" t="str">
            <v/>
          </cell>
          <cell r="E1477" t="str">
            <v>BC316面罩右(铂金灰)</v>
          </cell>
          <cell r="F1477" t="str">
            <v>EA</v>
          </cell>
          <cell r="G1477">
            <v>44743</v>
          </cell>
          <cell r="H1477">
            <v>44926</v>
          </cell>
          <cell r="I1477" t="str">
            <v>P</v>
          </cell>
          <cell r="J1477">
            <v>10</v>
          </cell>
        </row>
        <row r="1478">
          <cell r="C1478" t="str">
            <v>REM0003290</v>
          </cell>
          <cell r="D1478" t="str">
            <v/>
          </cell>
          <cell r="E1478" t="str">
            <v>BC316面罩右(高亮黑)</v>
          </cell>
          <cell r="F1478" t="str">
            <v>EA</v>
          </cell>
          <cell r="G1478">
            <v>44197</v>
          </cell>
          <cell r="H1478">
            <v>44561</v>
          </cell>
          <cell r="I1478" t="str">
            <v>P</v>
          </cell>
          <cell r="J1478">
            <v>10</v>
          </cell>
        </row>
        <row r="1479">
          <cell r="C1479" t="str">
            <v>REM0003290</v>
          </cell>
          <cell r="D1479" t="str">
            <v/>
          </cell>
          <cell r="E1479" t="str">
            <v>BC316面罩右(高亮黑)</v>
          </cell>
          <cell r="F1479" t="str">
            <v>ea</v>
          </cell>
          <cell r="G1479">
            <v>44562</v>
          </cell>
          <cell r="H1479">
            <v>44742</v>
          </cell>
          <cell r="I1479" t="str">
            <v>p</v>
          </cell>
          <cell r="J1479">
            <v>10</v>
          </cell>
        </row>
        <row r="1480">
          <cell r="C1480" t="str">
            <v>REM0003290</v>
          </cell>
          <cell r="D1480" t="str">
            <v/>
          </cell>
          <cell r="E1480" t="str">
            <v>BC316面罩右(高亮黑)</v>
          </cell>
          <cell r="F1480" t="str">
            <v>EA</v>
          </cell>
          <cell r="G1480">
            <v>44743</v>
          </cell>
          <cell r="H1480">
            <v>44926</v>
          </cell>
          <cell r="I1480" t="str">
            <v>P</v>
          </cell>
          <cell r="J1480">
            <v>10</v>
          </cell>
        </row>
        <row r="1481">
          <cell r="C1481" t="str">
            <v>REM0003294</v>
          </cell>
          <cell r="D1481" t="str">
            <v/>
          </cell>
          <cell r="E1481" t="str">
            <v>BC316面罩左(高亮黑)</v>
          </cell>
          <cell r="F1481" t="str">
            <v>EA</v>
          </cell>
          <cell r="G1481">
            <v>44197</v>
          </cell>
          <cell r="H1481">
            <v>44561</v>
          </cell>
          <cell r="I1481" t="str">
            <v>P</v>
          </cell>
          <cell r="J1481">
            <v>10</v>
          </cell>
        </row>
        <row r="1482">
          <cell r="C1482" t="str">
            <v>REM0003294</v>
          </cell>
          <cell r="D1482" t="str">
            <v/>
          </cell>
          <cell r="E1482" t="str">
            <v>BC316面罩左(高亮黑)</v>
          </cell>
          <cell r="F1482" t="str">
            <v>ea</v>
          </cell>
          <cell r="G1482">
            <v>44562</v>
          </cell>
          <cell r="H1482">
            <v>44742</v>
          </cell>
          <cell r="I1482" t="str">
            <v>p</v>
          </cell>
          <cell r="J1482">
            <v>10</v>
          </cell>
        </row>
        <row r="1483">
          <cell r="C1483" t="str">
            <v>REM0003294</v>
          </cell>
          <cell r="D1483" t="str">
            <v/>
          </cell>
          <cell r="E1483" t="str">
            <v>BC316面罩左(高亮黑)</v>
          </cell>
          <cell r="F1483" t="str">
            <v>EA</v>
          </cell>
          <cell r="G1483">
            <v>44743</v>
          </cell>
          <cell r="H1483">
            <v>44926</v>
          </cell>
          <cell r="I1483" t="str">
            <v>P</v>
          </cell>
          <cell r="J1483">
            <v>10</v>
          </cell>
        </row>
        <row r="1484">
          <cell r="C1484" t="str">
            <v>REM0010478</v>
          </cell>
          <cell r="D1484" t="str">
            <v/>
          </cell>
          <cell r="E1484" t="str">
            <v>BC316面罩左(太平洋蓝)</v>
          </cell>
          <cell r="F1484" t="str">
            <v>EA</v>
          </cell>
          <cell r="G1484">
            <v>44562</v>
          </cell>
          <cell r="H1484">
            <v>44742</v>
          </cell>
          <cell r="I1484" t="str">
            <v>P</v>
          </cell>
          <cell r="J1484">
            <v>10</v>
          </cell>
        </row>
        <row r="1485">
          <cell r="C1485" t="str">
            <v>REM0010478</v>
          </cell>
          <cell r="D1485" t="str">
            <v/>
          </cell>
          <cell r="E1485" t="str">
            <v>BC316面罩左(太平洋蓝)</v>
          </cell>
          <cell r="F1485" t="str">
            <v>EA</v>
          </cell>
          <cell r="G1485">
            <v>44743</v>
          </cell>
          <cell r="H1485">
            <v>44926</v>
          </cell>
          <cell r="I1485" t="str">
            <v>P</v>
          </cell>
          <cell r="J1485">
            <v>10</v>
          </cell>
        </row>
        <row r="1486">
          <cell r="C1486" t="str">
            <v>REM0010482</v>
          </cell>
          <cell r="D1486" t="str">
            <v/>
          </cell>
          <cell r="E1486" t="str">
            <v>BC316面罩右(太平洋蓝)</v>
          </cell>
          <cell r="F1486" t="str">
            <v>EA</v>
          </cell>
          <cell r="G1486">
            <v>44562</v>
          </cell>
          <cell r="H1486">
            <v>44742</v>
          </cell>
          <cell r="I1486" t="str">
            <v>P</v>
          </cell>
          <cell r="J1486">
            <v>10</v>
          </cell>
        </row>
        <row r="1487">
          <cell r="C1487" t="str">
            <v>REM0010482</v>
          </cell>
          <cell r="D1487" t="str">
            <v/>
          </cell>
          <cell r="E1487" t="str">
            <v>BC316面罩右(太平洋蓝)</v>
          </cell>
          <cell r="F1487" t="str">
            <v>EA</v>
          </cell>
          <cell r="G1487">
            <v>44743</v>
          </cell>
          <cell r="H1487">
            <v>44926</v>
          </cell>
          <cell r="I1487" t="str">
            <v>P</v>
          </cell>
          <cell r="J1487">
            <v>10</v>
          </cell>
        </row>
        <row r="1488">
          <cell r="C1488" t="str">
            <v>RIM0000050</v>
          </cell>
          <cell r="D1488" t="str">
            <v>1B16937100015</v>
          </cell>
          <cell r="E1488" t="str">
            <v>1B169-15室内镜</v>
          </cell>
          <cell r="F1488" t="str">
            <v>EA</v>
          </cell>
          <cell r="G1488">
            <v>44197</v>
          </cell>
          <cell r="H1488">
            <v>44561</v>
          </cell>
          <cell r="I1488" t="str">
            <v>P</v>
          </cell>
          <cell r="J1488">
            <v>10.03</v>
          </cell>
        </row>
        <row r="1489">
          <cell r="C1489" t="str">
            <v>REM0000023</v>
          </cell>
          <cell r="D1489" t="str">
            <v>PA66+50%GF黑色</v>
          </cell>
          <cell r="E1489" t="str">
            <v>BC316三角座-左</v>
          </cell>
          <cell r="F1489" t="str">
            <v>ea</v>
          </cell>
          <cell r="G1489">
            <v>44562</v>
          </cell>
          <cell r="H1489">
            <v>44742</v>
          </cell>
          <cell r="I1489" t="str">
            <v>p</v>
          </cell>
          <cell r="J1489">
            <v>10.04</v>
          </cell>
        </row>
        <row r="1490">
          <cell r="C1490" t="str">
            <v>REM0000088</v>
          </cell>
          <cell r="D1490" t="str">
            <v/>
          </cell>
          <cell r="E1490" t="str">
            <v>BC311面罩极地白左</v>
          </cell>
          <cell r="F1490" t="str">
            <v>EA</v>
          </cell>
          <cell r="G1490">
            <v>44743</v>
          </cell>
          <cell r="H1490">
            <v>44926</v>
          </cell>
          <cell r="I1490" t="str">
            <v>P</v>
          </cell>
          <cell r="J1490">
            <v>10.05</v>
          </cell>
        </row>
        <row r="1491">
          <cell r="C1491" t="str">
            <v>RCA0000029</v>
          </cell>
          <cell r="D1491" t="str">
            <v>1B22053104054</v>
          </cell>
          <cell r="E1491" t="str">
            <v>ETX前围扶手及铰链右总成</v>
          </cell>
          <cell r="F1491" t="str">
            <v>EA</v>
          </cell>
          <cell r="G1491">
            <v>44197</v>
          </cell>
          <cell r="H1491">
            <v>44561</v>
          </cell>
          <cell r="I1491" t="str">
            <v>P</v>
          </cell>
          <cell r="J1491">
            <v>10.05944</v>
          </cell>
        </row>
        <row r="1492">
          <cell r="C1492" t="str">
            <v>RCA0000028</v>
          </cell>
          <cell r="D1492" t="str">
            <v>1B22053104053</v>
          </cell>
          <cell r="E1492" t="str">
            <v>ETX前围扶手及铰链左总成</v>
          </cell>
          <cell r="F1492" t="str">
            <v>EA</v>
          </cell>
          <cell r="G1492">
            <v>44197</v>
          </cell>
          <cell r="H1492">
            <v>44561</v>
          </cell>
          <cell r="I1492" t="str">
            <v>P</v>
          </cell>
          <cell r="J1492">
            <v>10.06314</v>
          </cell>
        </row>
        <row r="1493">
          <cell r="C1493" t="str">
            <v>RIM0000049</v>
          </cell>
          <cell r="D1493" t="str">
            <v>1B16937100071</v>
          </cell>
          <cell r="E1493" t="str">
            <v>1B169-71室内镜</v>
          </cell>
          <cell r="F1493" t="str">
            <v>EA</v>
          </cell>
          <cell r="G1493">
            <v>44562</v>
          </cell>
          <cell r="H1493">
            <v>44926</v>
          </cell>
          <cell r="I1493" t="str">
            <v>p</v>
          </cell>
          <cell r="J1493">
            <v>10.07</v>
          </cell>
        </row>
        <row r="1494">
          <cell r="C1494" t="str">
            <v>REM0000052</v>
          </cell>
          <cell r="D1494" t="str">
            <v>PA66+50%GF黑色</v>
          </cell>
          <cell r="E1494" t="str">
            <v>BC316三角座-右</v>
          </cell>
          <cell r="F1494" t="str">
            <v>ea</v>
          </cell>
          <cell r="G1494">
            <v>44562</v>
          </cell>
          <cell r="H1494">
            <v>44742</v>
          </cell>
          <cell r="I1494" t="str">
            <v>p</v>
          </cell>
          <cell r="J1494">
            <v>10.07</v>
          </cell>
        </row>
        <row r="1495">
          <cell r="C1495" t="str">
            <v>REM0002451</v>
          </cell>
          <cell r="D1495" t="str">
            <v>712W63731-0376/1</v>
          </cell>
          <cell r="E1495" t="str">
            <v>曼项目右置车连接杆</v>
          </cell>
          <cell r="F1495" t="str">
            <v>EA</v>
          </cell>
          <cell r="G1495">
            <v>44197</v>
          </cell>
          <cell r="H1495">
            <v>44561</v>
          </cell>
          <cell r="I1495" t="str">
            <v>P</v>
          </cell>
          <cell r="J1495">
            <v>10.12</v>
          </cell>
        </row>
        <row r="1496">
          <cell r="C1496" t="str">
            <v>SLT0000411</v>
          </cell>
          <cell r="D1496" t="str">
            <v>K11681030021A0</v>
          </cell>
          <cell r="E1496" t="str">
            <v>K1座椅右装饰罩</v>
          </cell>
          <cell r="F1496" t="str">
            <v>EA</v>
          </cell>
          <cell r="G1496">
            <v>44562</v>
          </cell>
          <cell r="H1496">
            <v>44926</v>
          </cell>
          <cell r="I1496" t="str">
            <v>P</v>
          </cell>
          <cell r="J1496">
            <v>10.1378</v>
          </cell>
        </row>
        <row r="1497">
          <cell r="C1497" t="str">
            <v>SHT0010657</v>
          </cell>
          <cell r="D1497" t="str">
            <v>H6</v>
          </cell>
          <cell r="E1497" t="str">
            <v>驾驶员后侧罩壳</v>
          </cell>
          <cell r="F1497" t="str">
            <v>EA</v>
          </cell>
          <cell r="G1497">
            <v>44562</v>
          </cell>
          <cell r="H1497">
            <v>44926</v>
          </cell>
          <cell r="I1497" t="str">
            <v>P</v>
          </cell>
          <cell r="J1497">
            <v>10.19</v>
          </cell>
        </row>
        <row r="1498">
          <cell r="C1498" t="str">
            <v>SCS0001159</v>
          </cell>
          <cell r="D1498" t="str">
            <v>C33D</v>
          </cell>
          <cell r="E1498" t="str">
            <v>后排靠背左连接板总成</v>
          </cell>
          <cell r="F1498" t="str">
            <v>EA</v>
          </cell>
          <cell r="G1498">
            <v>44197</v>
          </cell>
          <cell r="H1498">
            <v>44561</v>
          </cell>
          <cell r="I1498" t="str">
            <v>P</v>
          </cell>
          <cell r="J1498">
            <v>10.2</v>
          </cell>
        </row>
        <row r="1499">
          <cell r="C1499" t="str">
            <v>SHT0000161</v>
          </cell>
          <cell r="D1499" t="str">
            <v>欧曼</v>
          </cell>
          <cell r="E1499" t="str">
            <v>左侧副边调角器总成</v>
          </cell>
          <cell r="F1499" t="str">
            <v>EA</v>
          </cell>
          <cell r="G1499">
            <v>44197</v>
          </cell>
          <cell r="H1499">
            <v>44561</v>
          </cell>
          <cell r="I1499" t="str">
            <v>P</v>
          </cell>
          <cell r="J1499">
            <v>10.2</v>
          </cell>
        </row>
        <row r="1500">
          <cell r="C1500" t="str">
            <v>SHT0000161</v>
          </cell>
          <cell r="D1500" t="str">
            <v>欧曼</v>
          </cell>
          <cell r="E1500" t="str">
            <v>左侧副边调角器总成</v>
          </cell>
          <cell r="F1500" t="str">
            <v>ea</v>
          </cell>
          <cell r="G1500">
            <v>44562</v>
          </cell>
          <cell r="H1500">
            <v>44926</v>
          </cell>
          <cell r="I1500" t="str">
            <v>P</v>
          </cell>
          <cell r="J1500">
            <v>10.2</v>
          </cell>
        </row>
        <row r="1501">
          <cell r="C1501" t="str">
            <v>TMA0000206</v>
          </cell>
          <cell r="D1501" t="str">
            <v>AB楞 690*690*330</v>
          </cell>
          <cell r="E1501" t="str">
            <v>1780-32纸箱</v>
          </cell>
          <cell r="F1501" t="str">
            <v>EA</v>
          </cell>
          <cell r="G1501">
            <v>44197</v>
          </cell>
          <cell r="H1501">
            <v>44561</v>
          </cell>
          <cell r="I1501" t="str">
            <v>P</v>
          </cell>
          <cell r="J1501">
            <v>10.21</v>
          </cell>
        </row>
        <row r="1502">
          <cell r="C1502" t="str">
            <v>RIM0000100</v>
          </cell>
          <cell r="D1502" t="str">
            <v>L0823020102A0</v>
          </cell>
          <cell r="E1502" t="str">
            <v>102A0室内镜山东</v>
          </cell>
          <cell r="F1502" t="str">
            <v>EA</v>
          </cell>
          <cell r="G1502">
            <v>44562</v>
          </cell>
          <cell r="H1502">
            <v>44926</v>
          </cell>
          <cell r="I1502" t="str">
            <v>P</v>
          </cell>
          <cell r="J1502">
            <v>10.23141</v>
          </cell>
        </row>
        <row r="1503">
          <cell r="C1503" t="str">
            <v>SCS0001127</v>
          </cell>
          <cell r="D1503" t="str">
            <v>C33D</v>
          </cell>
          <cell r="E1503" t="str">
            <v>后排靠背右连接板总成</v>
          </cell>
          <cell r="F1503" t="str">
            <v>EA</v>
          </cell>
          <cell r="G1503">
            <v>44197</v>
          </cell>
          <cell r="H1503">
            <v>44561</v>
          </cell>
          <cell r="I1503" t="str">
            <v>P</v>
          </cell>
          <cell r="J1503">
            <v>10.25</v>
          </cell>
        </row>
        <row r="1504">
          <cell r="C1504" t="str">
            <v>SBS0010075</v>
          </cell>
          <cell r="D1504" t="str">
            <v>K168100000015</v>
          </cell>
          <cell r="E1504" t="str">
            <v>K1座椅左装饰罩火山黑</v>
          </cell>
          <cell r="F1504" t="str">
            <v>EA</v>
          </cell>
          <cell r="G1504">
            <v>44562</v>
          </cell>
          <cell r="H1504">
            <v>44926</v>
          </cell>
          <cell r="I1504" t="str">
            <v>P</v>
          </cell>
          <cell r="J1504">
            <v>10.27345</v>
          </cell>
        </row>
        <row r="1505">
          <cell r="C1505" t="str">
            <v>SBS0010076</v>
          </cell>
          <cell r="D1505" t="str">
            <v>K168100000016</v>
          </cell>
          <cell r="E1505" t="str">
            <v>K1座椅右装饰罩火山黑</v>
          </cell>
          <cell r="F1505" t="str">
            <v>EA</v>
          </cell>
          <cell r="G1505">
            <v>44562</v>
          </cell>
          <cell r="H1505">
            <v>44926</v>
          </cell>
          <cell r="I1505" t="str">
            <v>P</v>
          </cell>
          <cell r="J1505">
            <v>10.27345</v>
          </cell>
        </row>
        <row r="1506">
          <cell r="C1506" t="str">
            <v>SBS0010075</v>
          </cell>
          <cell r="D1506" t="str">
            <v>K168100000015</v>
          </cell>
          <cell r="E1506" t="str">
            <v>K1座椅左装饰罩火山黑</v>
          </cell>
          <cell r="F1506" t="str">
            <v>EA</v>
          </cell>
          <cell r="G1506">
            <v>44562</v>
          </cell>
          <cell r="H1506">
            <v>44926</v>
          </cell>
          <cell r="I1506" t="str">
            <v>P</v>
          </cell>
          <cell r="J1506">
            <v>10.27345</v>
          </cell>
        </row>
        <row r="1507">
          <cell r="C1507" t="str">
            <v>SBS0010076</v>
          </cell>
          <cell r="D1507" t="str">
            <v>K168100000016</v>
          </cell>
          <cell r="E1507" t="str">
            <v>K1座椅右装饰罩火山黑</v>
          </cell>
          <cell r="F1507" t="str">
            <v>EA</v>
          </cell>
          <cell r="G1507">
            <v>44562</v>
          </cell>
          <cell r="H1507">
            <v>44926</v>
          </cell>
          <cell r="I1507" t="str">
            <v>P</v>
          </cell>
          <cell r="J1507">
            <v>10.27345</v>
          </cell>
        </row>
        <row r="1508">
          <cell r="C1508" t="str">
            <v>SHT0011556</v>
          </cell>
          <cell r="D1508" t="str">
            <v>H6</v>
          </cell>
          <cell r="E1508" t="str">
            <v>副驾驶员后部罩壳</v>
          </cell>
          <cell r="F1508" t="str">
            <v>EA</v>
          </cell>
          <cell r="G1508">
            <v>44562</v>
          </cell>
          <cell r="H1508">
            <v>44926</v>
          </cell>
          <cell r="I1508" t="str">
            <v>P</v>
          </cell>
          <cell r="J1508">
            <v>10.29</v>
          </cell>
        </row>
        <row r="1509">
          <cell r="C1509" t="str">
            <v>TMA0000432</v>
          </cell>
          <cell r="D1509" t="str">
            <v/>
          </cell>
          <cell r="E1509" t="str">
            <v>济南重汽轻卡补盲镜纸箱</v>
          </cell>
          <cell r="F1509" t="str">
            <v>EA</v>
          </cell>
          <cell r="G1509">
            <v>44197</v>
          </cell>
          <cell r="H1509">
            <v>44561</v>
          </cell>
          <cell r="I1509" t="str">
            <v>P</v>
          </cell>
          <cell r="J1509">
            <v>10.3078</v>
          </cell>
        </row>
        <row r="1510">
          <cell r="C1510" t="str">
            <v>RSM0000132</v>
          </cell>
          <cell r="D1510" t="str">
            <v>ZL 104</v>
          </cell>
          <cell r="E1510" t="str">
            <v>曼项目补盲镜镜座</v>
          </cell>
          <cell r="F1510" t="str">
            <v>EA</v>
          </cell>
          <cell r="G1510">
            <v>44197</v>
          </cell>
          <cell r="H1510">
            <v>44561</v>
          </cell>
          <cell r="I1510" t="str">
            <v>P</v>
          </cell>
          <cell r="J1510">
            <v>10.35</v>
          </cell>
        </row>
        <row r="1511">
          <cell r="C1511" t="str">
            <v>REM0003010</v>
          </cell>
          <cell r="D1511" t="str">
            <v/>
          </cell>
          <cell r="E1511" t="str">
            <v>奥驰左镜座</v>
          </cell>
          <cell r="F1511" t="str">
            <v>EA</v>
          </cell>
          <cell r="G1511">
            <v>44562</v>
          </cell>
          <cell r="H1511">
            <v>44926</v>
          </cell>
          <cell r="I1511" t="str">
            <v>P</v>
          </cell>
          <cell r="J1511">
            <v>10.35</v>
          </cell>
        </row>
        <row r="1512">
          <cell r="C1512" t="str">
            <v>REM0003014</v>
          </cell>
          <cell r="D1512" t="str">
            <v/>
          </cell>
          <cell r="E1512" t="str">
            <v>奥驰右镜座</v>
          </cell>
          <cell r="F1512" t="str">
            <v>EA</v>
          </cell>
          <cell r="G1512">
            <v>44562</v>
          </cell>
          <cell r="H1512">
            <v>44926</v>
          </cell>
          <cell r="I1512" t="str">
            <v>P</v>
          </cell>
          <cell r="J1512">
            <v>10.35</v>
          </cell>
        </row>
        <row r="1513">
          <cell r="C1513" t="str">
            <v>SLT0000400</v>
          </cell>
          <cell r="D1513" t="str">
            <v>K11681030020A0</v>
          </cell>
          <cell r="E1513" t="str">
            <v>K1座椅左装饰罩</v>
          </cell>
          <cell r="F1513" t="str">
            <v>EA</v>
          </cell>
          <cell r="G1513">
            <v>44562</v>
          </cell>
          <cell r="H1513">
            <v>44926</v>
          </cell>
          <cell r="I1513" t="str">
            <v>P</v>
          </cell>
          <cell r="J1513">
            <v>10.42</v>
          </cell>
        </row>
        <row r="1514">
          <cell r="C1514" t="str">
            <v>RCA0000082</v>
          </cell>
          <cell r="D1514" t="str">
            <v>ABS黑色</v>
          </cell>
          <cell r="E1514" t="str">
            <v>M31RB扣手格林兰白</v>
          </cell>
          <cell r="F1514" t="str">
            <v>EA</v>
          </cell>
          <cell r="G1514">
            <v>44197</v>
          </cell>
          <cell r="H1514">
            <v>44561</v>
          </cell>
          <cell r="I1514" t="str">
            <v>P</v>
          </cell>
          <cell r="J1514">
            <v>10.42</v>
          </cell>
        </row>
        <row r="1515">
          <cell r="C1515" t="str">
            <v>TMA0000427</v>
          </cell>
          <cell r="D1515" t="str">
            <v>540*480*420</v>
          </cell>
          <cell r="E1515" t="str">
            <v>H4前下视镜包装箱</v>
          </cell>
          <cell r="F1515" t="str">
            <v>EA</v>
          </cell>
          <cell r="G1515">
            <v>44197</v>
          </cell>
          <cell r="H1515">
            <v>44561</v>
          </cell>
          <cell r="I1515" t="str">
            <v>P</v>
          </cell>
          <cell r="J1515">
            <v>10.4425</v>
          </cell>
        </row>
        <row r="1516">
          <cell r="C1516" t="str">
            <v>SHT0010981</v>
          </cell>
          <cell r="D1516" t="str">
            <v>H6</v>
          </cell>
          <cell r="E1516" t="str">
            <v>驾驶员塑料件支撑板</v>
          </cell>
          <cell r="F1516" t="str">
            <v>EA</v>
          </cell>
          <cell r="G1516">
            <v>44562</v>
          </cell>
          <cell r="H1516">
            <v>44926</v>
          </cell>
          <cell r="I1516" t="str">
            <v>P</v>
          </cell>
          <cell r="J1516">
            <v>10.47</v>
          </cell>
        </row>
        <row r="1517">
          <cell r="C1517" t="str">
            <v>SHT0011482</v>
          </cell>
          <cell r="D1517" t="str">
            <v>H6</v>
          </cell>
          <cell r="E1517" t="str">
            <v>副驾驶塑料件支撑板</v>
          </cell>
          <cell r="F1517" t="str">
            <v>EA</v>
          </cell>
          <cell r="G1517">
            <v>44562</v>
          </cell>
          <cell r="H1517">
            <v>44926</v>
          </cell>
          <cell r="I1517" t="str">
            <v>P</v>
          </cell>
          <cell r="J1517">
            <v>10.47</v>
          </cell>
        </row>
        <row r="1518">
          <cell r="C1518" t="str">
            <v>REM0000087</v>
          </cell>
          <cell r="D1518" t="str">
            <v/>
          </cell>
          <cell r="E1518" t="str">
            <v>BC311面罩月光银左</v>
          </cell>
          <cell r="F1518" t="str">
            <v>EA</v>
          </cell>
          <cell r="G1518">
            <v>44743</v>
          </cell>
          <cell r="H1518">
            <v>44926</v>
          </cell>
          <cell r="I1518" t="str">
            <v>P</v>
          </cell>
          <cell r="J1518">
            <v>10.48</v>
          </cell>
        </row>
        <row r="1519">
          <cell r="C1519" t="str">
            <v>REM0000115</v>
          </cell>
          <cell r="D1519" t="str">
            <v/>
          </cell>
          <cell r="E1519" t="str">
            <v>BC311面罩月光银右</v>
          </cell>
          <cell r="F1519" t="str">
            <v>EA</v>
          </cell>
          <cell r="G1519">
            <v>44743</v>
          </cell>
          <cell r="H1519">
            <v>44926</v>
          </cell>
          <cell r="I1519" t="str">
            <v>P</v>
          </cell>
          <cell r="J1519">
            <v>10.48</v>
          </cell>
        </row>
        <row r="1520">
          <cell r="C1520" t="str">
            <v>SBS0010076</v>
          </cell>
          <cell r="D1520" t="str">
            <v>K168100000016</v>
          </cell>
          <cell r="E1520" t="str">
            <v>K1座椅右装饰罩火山黑</v>
          </cell>
          <cell r="F1520" t="str">
            <v>EA</v>
          </cell>
          <cell r="G1520">
            <v>44562</v>
          </cell>
          <cell r="H1520">
            <v>44926</v>
          </cell>
          <cell r="I1520" t="str">
            <v>P</v>
          </cell>
          <cell r="J1520">
            <v>10.48357</v>
          </cell>
        </row>
        <row r="1521">
          <cell r="C1521" t="str">
            <v>SBS0010075</v>
          </cell>
          <cell r="D1521" t="str">
            <v>K168100000015</v>
          </cell>
          <cell r="E1521" t="str">
            <v>K1座椅左装饰罩火山黑</v>
          </cell>
          <cell r="F1521" t="str">
            <v>EA</v>
          </cell>
          <cell r="G1521">
            <v>44562</v>
          </cell>
          <cell r="H1521">
            <v>44926</v>
          </cell>
          <cell r="I1521" t="str">
            <v>P</v>
          </cell>
          <cell r="J1521">
            <v>10.48366</v>
          </cell>
        </row>
        <row r="1522">
          <cell r="C1522" t="str">
            <v>REM0002596</v>
          </cell>
          <cell r="D1522" t="str">
            <v>L0821010126A0</v>
          </cell>
          <cell r="E1522" t="str">
            <v>126A0镜杆及座</v>
          </cell>
          <cell r="F1522" t="str">
            <v>Ea</v>
          </cell>
          <cell r="G1522">
            <v>44197</v>
          </cell>
          <cell r="H1522">
            <v>44561</v>
          </cell>
          <cell r="I1522" t="str">
            <v>P</v>
          </cell>
          <cell r="J1522">
            <v>10.51327</v>
          </cell>
        </row>
        <row r="1523">
          <cell r="C1523" t="str">
            <v>REM0000090</v>
          </cell>
          <cell r="D1523" t="str">
            <v/>
          </cell>
          <cell r="E1523" t="str">
            <v>BC311面罩海贝金左</v>
          </cell>
          <cell r="F1523" t="str">
            <v>EA</v>
          </cell>
          <cell r="G1523">
            <v>44743</v>
          </cell>
          <cell r="H1523">
            <v>44926</v>
          </cell>
          <cell r="I1523" t="str">
            <v>P</v>
          </cell>
          <cell r="J1523">
            <v>10.54</v>
          </cell>
        </row>
        <row r="1524">
          <cell r="C1524" t="str">
            <v>REM0000116</v>
          </cell>
          <cell r="D1524" t="str">
            <v/>
          </cell>
          <cell r="E1524" t="str">
            <v>BC311面罩极地白右</v>
          </cell>
          <cell r="F1524" t="str">
            <v>EA</v>
          </cell>
          <cell r="G1524">
            <v>44743</v>
          </cell>
          <cell r="H1524">
            <v>44926</v>
          </cell>
          <cell r="I1524" t="str">
            <v>P</v>
          </cell>
          <cell r="J1524">
            <v>10.54</v>
          </cell>
        </row>
        <row r="1525">
          <cell r="C1525" t="str">
            <v>REM0000118</v>
          </cell>
          <cell r="D1525" t="str">
            <v/>
          </cell>
          <cell r="E1525" t="str">
            <v>BC311面罩海贝金右</v>
          </cell>
          <cell r="F1525" t="str">
            <v>EA</v>
          </cell>
          <cell r="G1525">
            <v>44743</v>
          </cell>
          <cell r="H1525">
            <v>44926</v>
          </cell>
          <cell r="I1525" t="str">
            <v>P</v>
          </cell>
          <cell r="J1525">
            <v>10.54</v>
          </cell>
        </row>
        <row r="1526">
          <cell r="C1526" t="str">
            <v>RIM0000034</v>
          </cell>
          <cell r="D1526" t="str">
            <v>L0823020901A0</v>
          </cell>
          <cell r="E1526" t="str">
            <v>901A0室内镜山东</v>
          </cell>
          <cell r="F1526" t="str">
            <v>EA</v>
          </cell>
          <cell r="G1526">
            <v>44562</v>
          </cell>
          <cell r="H1526">
            <v>44926</v>
          </cell>
          <cell r="I1526" t="str">
            <v>P</v>
          </cell>
          <cell r="J1526">
            <v>10.5663</v>
          </cell>
        </row>
        <row r="1527">
          <cell r="C1527" t="str">
            <v>REM0000802</v>
          </cell>
          <cell r="D1527" t="str">
            <v/>
          </cell>
          <cell r="E1527" t="str">
            <v>C33DB面罩丹霞红左</v>
          </cell>
          <cell r="F1527" t="str">
            <v>EA</v>
          </cell>
          <cell r="G1527">
            <v>44743</v>
          </cell>
          <cell r="H1527">
            <v>44926</v>
          </cell>
          <cell r="I1527" t="str">
            <v>P</v>
          </cell>
          <cell r="J1527">
            <v>10.58</v>
          </cell>
        </row>
        <row r="1528">
          <cell r="C1528" t="str">
            <v>REM0000829</v>
          </cell>
          <cell r="D1528" t="str">
            <v/>
          </cell>
          <cell r="E1528" t="str">
            <v>C33DB面罩丹霞红右</v>
          </cell>
          <cell r="F1528" t="str">
            <v>EA</v>
          </cell>
          <cell r="G1528">
            <v>44743</v>
          </cell>
          <cell r="H1528">
            <v>44926</v>
          </cell>
          <cell r="I1528" t="str">
            <v>P</v>
          </cell>
          <cell r="J1528">
            <v>10.58</v>
          </cell>
        </row>
        <row r="1529">
          <cell r="C1529" t="str">
            <v>REM0000802</v>
          </cell>
          <cell r="D1529" t="str">
            <v/>
          </cell>
          <cell r="E1529" t="str">
            <v>C33DB面罩丹霞红左</v>
          </cell>
          <cell r="F1529" t="str">
            <v>EA</v>
          </cell>
          <cell r="G1529">
            <v>44197</v>
          </cell>
          <cell r="H1529">
            <v>44561</v>
          </cell>
          <cell r="I1529" t="str">
            <v>P</v>
          </cell>
          <cell r="J1529">
            <v>10.59</v>
          </cell>
        </row>
        <row r="1530">
          <cell r="C1530" t="str">
            <v>REM0000829</v>
          </cell>
          <cell r="D1530" t="str">
            <v/>
          </cell>
          <cell r="E1530" t="str">
            <v>C33DB面罩丹霞红右</v>
          </cell>
          <cell r="F1530" t="str">
            <v>EA</v>
          </cell>
          <cell r="G1530">
            <v>44197</v>
          </cell>
          <cell r="H1530">
            <v>44561</v>
          </cell>
          <cell r="I1530" t="str">
            <v>P</v>
          </cell>
          <cell r="J1530">
            <v>10.59</v>
          </cell>
        </row>
        <row r="1531">
          <cell r="C1531" t="str">
            <v>RSM0000179</v>
          </cell>
          <cell r="D1531" t="str">
            <v>1B20082100006</v>
          </cell>
          <cell r="E1531" t="str">
            <v>捷运侧下视镜</v>
          </cell>
          <cell r="F1531" t="str">
            <v>EA</v>
          </cell>
          <cell r="G1531">
            <v>44197</v>
          </cell>
          <cell r="H1531">
            <v>44561</v>
          </cell>
          <cell r="I1531" t="str">
            <v>P</v>
          </cell>
          <cell r="J1531">
            <v>10.6</v>
          </cell>
        </row>
        <row r="1532">
          <cell r="C1532" t="str">
            <v>RIM0000050</v>
          </cell>
          <cell r="D1532" t="str">
            <v>1B16937100015</v>
          </cell>
          <cell r="E1532" t="str">
            <v>1B169-15室内镜</v>
          </cell>
          <cell r="F1532" t="str">
            <v>Ea</v>
          </cell>
          <cell r="G1532">
            <v>44197</v>
          </cell>
          <cell r="H1532">
            <v>44561</v>
          </cell>
          <cell r="I1532" t="str">
            <v>P</v>
          </cell>
          <cell r="J1532">
            <v>10.60177</v>
          </cell>
        </row>
        <row r="1533">
          <cell r="C1533" t="str">
            <v>RIM0000050</v>
          </cell>
          <cell r="D1533" t="str">
            <v>1B16937100015</v>
          </cell>
          <cell r="E1533" t="str">
            <v>1B169-15室内镜</v>
          </cell>
          <cell r="F1533" t="str">
            <v>EA</v>
          </cell>
          <cell r="G1533">
            <v>44197</v>
          </cell>
          <cell r="H1533">
            <v>44561</v>
          </cell>
          <cell r="I1533" t="str">
            <v>P</v>
          </cell>
          <cell r="J1533">
            <v>10.60177</v>
          </cell>
        </row>
        <row r="1534">
          <cell r="C1534" t="str">
            <v>RIM0000034</v>
          </cell>
          <cell r="D1534" t="str">
            <v>L0823020901A0</v>
          </cell>
          <cell r="E1534" t="str">
            <v>901A0室内镜山东</v>
          </cell>
          <cell r="F1534" t="str">
            <v>Ea</v>
          </cell>
          <cell r="G1534">
            <v>44197</v>
          </cell>
          <cell r="H1534">
            <v>44561</v>
          </cell>
          <cell r="I1534" t="str">
            <v>P</v>
          </cell>
          <cell r="J1534">
            <v>10.61947</v>
          </cell>
        </row>
        <row r="1535">
          <cell r="C1535" t="str">
            <v>RIM0000034</v>
          </cell>
          <cell r="D1535" t="str">
            <v>L0823020901A0</v>
          </cell>
          <cell r="E1535" t="str">
            <v>901A0室内镜山东</v>
          </cell>
          <cell r="F1535" t="str">
            <v>EA</v>
          </cell>
          <cell r="G1535">
            <v>44562</v>
          </cell>
          <cell r="H1535">
            <v>44926</v>
          </cell>
          <cell r="I1535" t="str">
            <v>P</v>
          </cell>
          <cell r="J1535">
            <v>10.63853</v>
          </cell>
        </row>
        <row r="1536">
          <cell r="C1536" t="str">
            <v>TMA0000437</v>
          </cell>
          <cell r="D1536" t="str">
            <v>底1020*440*300</v>
          </cell>
          <cell r="E1536" t="str">
            <v>豪泺纸箱</v>
          </cell>
          <cell r="F1536" t="str">
            <v>EA</v>
          </cell>
          <cell r="G1536">
            <v>44197</v>
          </cell>
          <cell r="H1536">
            <v>44561</v>
          </cell>
          <cell r="I1536" t="str">
            <v>P</v>
          </cell>
          <cell r="J1536">
            <v>10.6389</v>
          </cell>
        </row>
        <row r="1537">
          <cell r="C1537" t="str">
            <v>RIM0000034</v>
          </cell>
          <cell r="D1537" t="str">
            <v>L0823020901A0</v>
          </cell>
          <cell r="E1537" t="str">
            <v>901A0室内镜山东</v>
          </cell>
          <cell r="F1537" t="str">
            <v>EA</v>
          </cell>
          <cell r="G1537">
            <v>44562</v>
          </cell>
          <cell r="H1537">
            <v>44926</v>
          </cell>
          <cell r="I1537" t="str">
            <v>P</v>
          </cell>
          <cell r="J1537">
            <v>10.64</v>
          </cell>
        </row>
        <row r="1538">
          <cell r="C1538" t="str">
            <v>RCA0000025</v>
          </cell>
          <cell r="D1538" t="str">
            <v>H0531050005A0</v>
          </cell>
          <cell r="E1538" t="str">
            <v>右前围铰链扶手</v>
          </cell>
          <cell r="F1538" t="str">
            <v>EA</v>
          </cell>
          <cell r="G1538">
            <v>44562</v>
          </cell>
          <cell r="H1538">
            <v>44926</v>
          </cell>
          <cell r="I1538" t="str">
            <v>P</v>
          </cell>
          <cell r="J1538">
            <v>10.66858</v>
          </cell>
        </row>
        <row r="1539">
          <cell r="C1539" t="str">
            <v>RCA0000025</v>
          </cell>
          <cell r="D1539" t="str">
            <v>H0531050005A0</v>
          </cell>
          <cell r="E1539" t="str">
            <v>右前围铰链扶手</v>
          </cell>
          <cell r="F1539" t="str">
            <v>EA</v>
          </cell>
          <cell r="G1539">
            <v>44197</v>
          </cell>
          <cell r="H1539">
            <v>44561</v>
          </cell>
          <cell r="I1539" t="str">
            <v>P</v>
          </cell>
          <cell r="J1539">
            <v>10.67167</v>
          </cell>
        </row>
        <row r="1540">
          <cell r="C1540" t="str">
            <v>REM0002150</v>
          </cell>
          <cell r="D1540" t="str">
            <v>ZL104</v>
          </cell>
          <cell r="E1540" t="str">
            <v>ETX改型右后视镜下镜臂</v>
          </cell>
          <cell r="F1540" t="str">
            <v>EA</v>
          </cell>
          <cell r="G1540">
            <v>44197</v>
          </cell>
          <cell r="H1540">
            <v>44561</v>
          </cell>
          <cell r="I1540" t="str">
            <v>P</v>
          </cell>
          <cell r="J1540">
            <v>10.6796</v>
          </cell>
        </row>
        <row r="1541">
          <cell r="C1541" t="str">
            <v>RCA0000050</v>
          </cell>
          <cell r="D1541" t="str">
            <v/>
          </cell>
          <cell r="E1541" t="str">
            <v>左上支架-142</v>
          </cell>
          <cell r="F1541" t="str">
            <v>EA</v>
          </cell>
          <cell r="G1541">
            <v>44197</v>
          </cell>
          <cell r="H1541">
            <v>44561</v>
          </cell>
          <cell r="I1541" t="str">
            <v>P</v>
          </cell>
          <cell r="J1541">
            <v>10.69</v>
          </cell>
        </row>
        <row r="1542">
          <cell r="C1542" t="str">
            <v>RCA0000051</v>
          </cell>
          <cell r="D1542" t="str">
            <v/>
          </cell>
          <cell r="E1542" t="str">
            <v>右上支架-143</v>
          </cell>
          <cell r="F1542" t="str">
            <v>EA</v>
          </cell>
          <cell r="G1542">
            <v>44197</v>
          </cell>
          <cell r="H1542">
            <v>44561</v>
          </cell>
          <cell r="I1542" t="str">
            <v>P</v>
          </cell>
          <cell r="J1542">
            <v>10.69</v>
          </cell>
        </row>
        <row r="1543">
          <cell r="C1543" t="str">
            <v>RCA0000052</v>
          </cell>
          <cell r="D1543" t="str">
            <v/>
          </cell>
          <cell r="E1543" t="str">
            <v>左上支架-144</v>
          </cell>
          <cell r="F1543" t="str">
            <v>EA</v>
          </cell>
          <cell r="G1543">
            <v>44197</v>
          </cell>
          <cell r="H1543">
            <v>44561</v>
          </cell>
          <cell r="I1543" t="str">
            <v>P</v>
          </cell>
          <cell r="J1543">
            <v>10.69</v>
          </cell>
        </row>
        <row r="1544">
          <cell r="C1544" t="str">
            <v>RCA0000053</v>
          </cell>
          <cell r="D1544" t="str">
            <v/>
          </cell>
          <cell r="E1544" t="str">
            <v>右上支架-145</v>
          </cell>
          <cell r="F1544" t="str">
            <v>EA</v>
          </cell>
          <cell r="G1544">
            <v>44197</v>
          </cell>
          <cell r="H1544">
            <v>44561</v>
          </cell>
          <cell r="I1544" t="str">
            <v>P</v>
          </cell>
          <cell r="J1544">
            <v>10.69</v>
          </cell>
        </row>
        <row r="1545">
          <cell r="C1545" t="str">
            <v>RCA0000028</v>
          </cell>
          <cell r="D1545" t="str">
            <v>1B22053104053</v>
          </cell>
          <cell r="E1545" t="str">
            <v>ETX前围扶手及铰链左总成</v>
          </cell>
          <cell r="F1545" t="str">
            <v>EA</v>
          </cell>
          <cell r="G1545">
            <v>44562</v>
          </cell>
          <cell r="H1545">
            <v>44926</v>
          </cell>
          <cell r="I1545" t="str">
            <v>P</v>
          </cell>
          <cell r="J1545">
            <v>10.71062</v>
          </cell>
        </row>
        <row r="1546">
          <cell r="C1546" t="str">
            <v>RIM0000048</v>
          </cell>
          <cell r="D1546" t="str">
            <v>1B17837100002</v>
          </cell>
          <cell r="E1546" t="str">
            <v>1B178-02室内镜</v>
          </cell>
          <cell r="F1546" t="str">
            <v>EA</v>
          </cell>
          <cell r="G1546">
            <v>44562</v>
          </cell>
          <cell r="H1546">
            <v>44926</v>
          </cell>
          <cell r="I1546" t="str">
            <v>p</v>
          </cell>
          <cell r="J1546">
            <v>10.71062</v>
          </cell>
        </row>
        <row r="1547">
          <cell r="C1547" t="str">
            <v>RIM0000100</v>
          </cell>
          <cell r="D1547" t="str">
            <v>L0823020102A0</v>
          </cell>
          <cell r="E1547" t="str">
            <v>102A0室内镜山东</v>
          </cell>
          <cell r="F1547" t="str">
            <v>EA</v>
          </cell>
          <cell r="G1547">
            <v>44197</v>
          </cell>
          <cell r="H1547">
            <v>44561</v>
          </cell>
          <cell r="I1547" t="str">
            <v>P</v>
          </cell>
          <cell r="J1547">
            <v>10.71072</v>
          </cell>
        </row>
        <row r="1548">
          <cell r="C1548" t="str">
            <v>RIM0000034</v>
          </cell>
          <cell r="D1548" t="str">
            <v>L0823020901A0</v>
          </cell>
          <cell r="E1548" t="str">
            <v>901A0室内镜山东</v>
          </cell>
          <cell r="F1548" t="str">
            <v>EA</v>
          </cell>
          <cell r="G1548">
            <v>44197</v>
          </cell>
          <cell r="H1548">
            <v>44561</v>
          </cell>
          <cell r="I1548" t="str">
            <v>P</v>
          </cell>
          <cell r="J1548">
            <v>10.72566</v>
          </cell>
        </row>
        <row r="1549">
          <cell r="C1549" t="str">
            <v>RIM0000040</v>
          </cell>
          <cell r="D1549" t="str">
            <v>1B18382103000</v>
          </cell>
          <cell r="E1549" t="str">
            <v>1B183-3000室内镜山东</v>
          </cell>
          <cell r="F1549" t="str">
            <v>EA</v>
          </cell>
          <cell r="G1549">
            <v>44562</v>
          </cell>
          <cell r="H1549">
            <v>44926</v>
          </cell>
          <cell r="I1549" t="str">
            <v>p</v>
          </cell>
          <cell r="J1549">
            <v>10.77</v>
          </cell>
        </row>
        <row r="1550">
          <cell r="C1550" t="str">
            <v>SHT0010878</v>
          </cell>
          <cell r="D1550" t="str">
            <v>H6</v>
          </cell>
          <cell r="E1550" t="str">
            <v>安全带高调解锁按钮底座</v>
          </cell>
          <cell r="F1550" t="str">
            <v>EA</v>
          </cell>
          <cell r="G1550">
            <v>44562</v>
          </cell>
          <cell r="H1550">
            <v>44926</v>
          </cell>
          <cell r="I1550" t="str">
            <v>P</v>
          </cell>
          <cell r="J1550">
            <v>10.81</v>
          </cell>
        </row>
        <row r="1551">
          <cell r="C1551" t="str">
            <v>SHT0000540</v>
          </cell>
          <cell r="D1551" t="str">
            <v>0</v>
          </cell>
          <cell r="E1551" t="str">
            <v>H4副司机坐垫底部护板</v>
          </cell>
          <cell r="F1551" t="str">
            <v>EA</v>
          </cell>
          <cell r="G1551">
            <v>44197</v>
          </cell>
          <cell r="H1551">
            <v>44561</v>
          </cell>
          <cell r="I1551" t="str">
            <v>P</v>
          </cell>
          <cell r="J1551">
            <v>10.8407</v>
          </cell>
        </row>
        <row r="1552">
          <cell r="C1552" t="str">
            <v>RIM0000050</v>
          </cell>
          <cell r="D1552" t="str">
            <v>1B16937100015</v>
          </cell>
          <cell r="E1552" t="str">
            <v>1B169-15室内镜</v>
          </cell>
          <cell r="F1552" t="str">
            <v>EA</v>
          </cell>
          <cell r="G1552">
            <v>44562</v>
          </cell>
          <cell r="H1552">
            <v>44926</v>
          </cell>
          <cell r="I1552" t="str">
            <v>P</v>
          </cell>
          <cell r="J1552">
            <v>10.8761</v>
          </cell>
        </row>
        <row r="1553">
          <cell r="C1553" t="str">
            <v>RIM0000050</v>
          </cell>
          <cell r="D1553" t="str">
            <v>1B16937100015</v>
          </cell>
          <cell r="E1553" t="str">
            <v>1B169-15室内镜</v>
          </cell>
          <cell r="F1553" t="str">
            <v>EA</v>
          </cell>
          <cell r="G1553">
            <v>44562</v>
          </cell>
          <cell r="H1553">
            <v>44926</v>
          </cell>
          <cell r="I1553" t="str">
            <v>P</v>
          </cell>
          <cell r="J1553">
            <v>10.87611</v>
          </cell>
        </row>
        <row r="1554">
          <cell r="C1554" t="str">
            <v>SHT0011575</v>
          </cell>
          <cell r="D1554" t="str">
            <v>H6</v>
          </cell>
          <cell r="E1554" t="str">
            <v>高调器下滑盖</v>
          </cell>
          <cell r="F1554" t="str">
            <v>EA</v>
          </cell>
          <cell r="G1554">
            <v>44562</v>
          </cell>
          <cell r="H1554">
            <v>44926</v>
          </cell>
          <cell r="I1554" t="str">
            <v>P</v>
          </cell>
          <cell r="J1554">
            <v>10.89</v>
          </cell>
        </row>
        <row r="1555">
          <cell r="C1555" t="str">
            <v>REM0002092</v>
          </cell>
          <cell r="D1555" t="str">
            <v>0</v>
          </cell>
          <cell r="E1555" t="str">
            <v>奥铃镜头总成(含附件)</v>
          </cell>
          <cell r="F1555" t="str">
            <v>EA</v>
          </cell>
          <cell r="G1555">
            <v>44197</v>
          </cell>
          <cell r="H1555">
            <v>44561</v>
          </cell>
          <cell r="I1555" t="str">
            <v>P</v>
          </cell>
          <cell r="J1555">
            <v>10.938</v>
          </cell>
        </row>
        <row r="1556">
          <cell r="C1556" t="str">
            <v>REM0002023</v>
          </cell>
          <cell r="D1556" t="str">
            <v>1B18082100018</v>
          </cell>
          <cell r="E1556" t="str">
            <v>奥铃右后视镜(山东)</v>
          </cell>
          <cell r="F1556" t="str">
            <v>EA</v>
          </cell>
          <cell r="G1556">
            <v>44562</v>
          </cell>
          <cell r="H1556">
            <v>44926</v>
          </cell>
          <cell r="I1556" t="str">
            <v>p</v>
          </cell>
          <cell r="J1556">
            <v>10.93805</v>
          </cell>
        </row>
        <row r="1557">
          <cell r="C1557" t="str">
            <v>REM0002092</v>
          </cell>
          <cell r="D1557" t="str">
            <v>0</v>
          </cell>
          <cell r="E1557" t="str">
            <v>奥铃镜头总成(含附件)</v>
          </cell>
          <cell r="F1557" t="str">
            <v>Ea</v>
          </cell>
          <cell r="G1557">
            <v>44197</v>
          </cell>
          <cell r="H1557">
            <v>44561</v>
          </cell>
          <cell r="I1557" t="str">
            <v>P</v>
          </cell>
          <cell r="J1557">
            <v>10.93805</v>
          </cell>
        </row>
        <row r="1558">
          <cell r="C1558" t="str">
            <v>RIM0000049</v>
          </cell>
          <cell r="D1558" t="str">
            <v>1B16937100071</v>
          </cell>
          <cell r="E1558" t="str">
            <v>1B169-71室内镜</v>
          </cell>
          <cell r="F1558" t="str">
            <v>Ea</v>
          </cell>
          <cell r="G1558">
            <v>44197</v>
          </cell>
          <cell r="H1558">
            <v>44561</v>
          </cell>
          <cell r="I1558" t="str">
            <v>P</v>
          </cell>
          <cell r="J1558">
            <v>10.93805</v>
          </cell>
        </row>
        <row r="1559">
          <cell r="C1559" t="str">
            <v>RIM0000049</v>
          </cell>
          <cell r="D1559" t="str">
            <v>1B16937100071</v>
          </cell>
          <cell r="E1559" t="str">
            <v>1B169-71室内镜</v>
          </cell>
          <cell r="F1559" t="str">
            <v>EA</v>
          </cell>
          <cell r="G1559">
            <v>44197</v>
          </cell>
          <cell r="H1559">
            <v>44561</v>
          </cell>
          <cell r="I1559" t="str">
            <v>P</v>
          </cell>
          <cell r="J1559">
            <v>10.93805</v>
          </cell>
        </row>
        <row r="1560">
          <cell r="C1560" t="str">
            <v>RSM0000242</v>
          </cell>
          <cell r="D1560" t="str">
            <v>L0821034002A0</v>
          </cell>
          <cell r="E1560" t="str">
            <v>A2路面镜(新)</v>
          </cell>
          <cell r="F1560" t="str">
            <v>EA</v>
          </cell>
          <cell r="G1560">
            <v>44197</v>
          </cell>
          <cell r="H1560">
            <v>44561</v>
          </cell>
          <cell r="I1560" t="str">
            <v>P</v>
          </cell>
          <cell r="J1560">
            <v>10.94</v>
          </cell>
        </row>
        <row r="1561">
          <cell r="C1561" t="str">
            <v>REM0001889</v>
          </cell>
          <cell r="D1561" t="str">
            <v>ABS黑色</v>
          </cell>
          <cell r="E1561" t="str">
            <v>一汽军车镜体</v>
          </cell>
          <cell r="F1561" t="str">
            <v>EA</v>
          </cell>
          <cell r="G1561">
            <v>44197</v>
          </cell>
          <cell r="H1561">
            <v>44561</v>
          </cell>
          <cell r="I1561" t="str">
            <v>P</v>
          </cell>
          <cell r="J1561">
            <v>10.95</v>
          </cell>
        </row>
        <row r="1562">
          <cell r="C1562" t="str">
            <v>RIM0000047</v>
          </cell>
          <cell r="D1562" t="str">
            <v>1B17837100003</v>
          </cell>
          <cell r="E1562" t="str">
            <v>1B178-03室内镜</v>
          </cell>
          <cell r="F1562" t="str">
            <v>EA</v>
          </cell>
          <cell r="G1562">
            <v>44197</v>
          </cell>
          <cell r="H1562">
            <v>44561</v>
          </cell>
          <cell r="I1562" t="str">
            <v>P</v>
          </cell>
          <cell r="J1562">
            <v>10.9823</v>
          </cell>
        </row>
        <row r="1563">
          <cell r="C1563" t="str">
            <v>RIM0000048</v>
          </cell>
          <cell r="D1563" t="str">
            <v>1B17837100002</v>
          </cell>
          <cell r="E1563" t="str">
            <v>1B178-02室内镜</v>
          </cell>
          <cell r="F1563" t="str">
            <v>EA</v>
          </cell>
          <cell r="G1563">
            <v>44197</v>
          </cell>
          <cell r="H1563">
            <v>44561</v>
          </cell>
          <cell r="I1563" t="str">
            <v>P</v>
          </cell>
          <cell r="J1563">
            <v>10.9823</v>
          </cell>
        </row>
        <row r="1564">
          <cell r="C1564" t="str">
            <v>TSY0000083</v>
          </cell>
          <cell r="D1564" t="str">
            <v>210D/6</v>
          </cell>
          <cell r="E1564" t="str">
            <v>M2553米色缝纫线</v>
          </cell>
          <cell r="F1564" t="str">
            <v>EA</v>
          </cell>
          <cell r="G1564">
            <v>44562</v>
          </cell>
          <cell r="H1564">
            <v>44926</v>
          </cell>
          <cell r="I1564" t="str">
            <v>P</v>
          </cell>
          <cell r="J1564">
            <v>11.0345</v>
          </cell>
        </row>
        <row r="1565">
          <cell r="C1565" t="str">
            <v>TSY0000083</v>
          </cell>
          <cell r="D1565" t="str">
            <v>210D/6</v>
          </cell>
          <cell r="E1565" t="str">
            <v>M2553米色缝纫线</v>
          </cell>
          <cell r="F1565" t="str">
            <v>M</v>
          </cell>
          <cell r="G1565">
            <v>44562</v>
          </cell>
          <cell r="H1565">
            <v>44926</v>
          </cell>
          <cell r="I1565" t="str">
            <v>P</v>
          </cell>
          <cell r="J1565">
            <v>11.0345</v>
          </cell>
        </row>
        <row r="1566">
          <cell r="C1566" t="str">
            <v>REM0003449</v>
          </cell>
          <cell r="D1566" t="str">
            <v>FL0821010133A0Y5A0250</v>
          </cell>
          <cell r="E1566" t="str">
            <v>H3下镜座分总成</v>
          </cell>
          <cell r="F1566" t="str">
            <v>ea</v>
          </cell>
          <cell r="G1566">
            <v>44562</v>
          </cell>
          <cell r="H1566">
            <v>44926</v>
          </cell>
          <cell r="I1566" t="str">
            <v>p</v>
          </cell>
          <cell r="J1566">
            <v>11.03539</v>
          </cell>
        </row>
        <row r="1567">
          <cell r="C1567" t="str">
            <v>REM0001997</v>
          </cell>
          <cell r="D1567" t="str">
            <v>0</v>
          </cell>
          <cell r="E1567" t="str">
            <v>一汽镜头总成(含附件)</v>
          </cell>
          <cell r="F1567" t="str">
            <v>Ea</v>
          </cell>
          <cell r="G1567">
            <v>44197</v>
          </cell>
          <cell r="H1567">
            <v>44561</v>
          </cell>
          <cell r="I1567" t="str">
            <v>P</v>
          </cell>
          <cell r="J1567">
            <v>11.04425</v>
          </cell>
        </row>
        <row r="1568">
          <cell r="C1568" t="str">
            <v>TMA0000462</v>
          </cell>
          <cell r="D1568" t="str">
            <v>650*480*320</v>
          </cell>
          <cell r="E1568" t="str">
            <v>H4补盲纸箱</v>
          </cell>
          <cell r="F1568" t="str">
            <v>EA</v>
          </cell>
          <cell r="G1568">
            <v>44197</v>
          </cell>
          <cell r="H1568">
            <v>44561</v>
          </cell>
          <cell r="I1568" t="str">
            <v>P</v>
          </cell>
          <cell r="J1568">
            <v>11.0672</v>
          </cell>
        </row>
        <row r="1569">
          <cell r="C1569" t="str">
            <v>RIM0000031</v>
          </cell>
          <cell r="D1569" t="str">
            <v>L0371120120A0</v>
          </cell>
          <cell r="E1569" t="str">
            <v>L0371-120A0室内镜</v>
          </cell>
          <cell r="F1569" t="str">
            <v>Ea</v>
          </cell>
          <cell r="G1569">
            <v>44197</v>
          </cell>
          <cell r="H1569">
            <v>44561</v>
          </cell>
          <cell r="I1569" t="str">
            <v>P</v>
          </cell>
          <cell r="J1569">
            <v>11.16814</v>
          </cell>
        </row>
        <row r="1570">
          <cell r="C1570" t="str">
            <v>RIM0000031</v>
          </cell>
          <cell r="D1570" t="str">
            <v>L0371120120A0</v>
          </cell>
          <cell r="E1570" t="str">
            <v>L0371-120A0室内镜</v>
          </cell>
          <cell r="F1570" t="str">
            <v>EA</v>
          </cell>
          <cell r="G1570">
            <v>44197</v>
          </cell>
          <cell r="H1570">
            <v>44561</v>
          </cell>
          <cell r="I1570" t="str">
            <v>P</v>
          </cell>
          <cell r="J1570">
            <v>11.17</v>
          </cell>
        </row>
        <row r="1571">
          <cell r="C1571" t="str">
            <v>RIM0000034</v>
          </cell>
          <cell r="D1571" t="str">
            <v>L0823020901A0</v>
          </cell>
          <cell r="E1571" t="str">
            <v>901A0室内镜山东</v>
          </cell>
          <cell r="F1571" t="str">
            <v>EA</v>
          </cell>
          <cell r="G1571">
            <v>44197</v>
          </cell>
          <cell r="H1571">
            <v>44561</v>
          </cell>
          <cell r="I1571" t="str">
            <v>P</v>
          </cell>
          <cell r="J1571">
            <v>11.17</v>
          </cell>
        </row>
        <row r="1572">
          <cell r="C1572" t="str">
            <v>RIM0000095</v>
          </cell>
          <cell r="D1572" t="str">
            <v>1B18082100005</v>
          </cell>
          <cell r="E1572" t="str">
            <v>1B180-05室内镜</v>
          </cell>
          <cell r="F1572" t="str">
            <v>EA</v>
          </cell>
          <cell r="G1572">
            <v>44197</v>
          </cell>
          <cell r="H1572">
            <v>44561</v>
          </cell>
          <cell r="I1572" t="str">
            <v>P</v>
          </cell>
          <cell r="J1572">
            <v>11.17306</v>
          </cell>
        </row>
        <row r="1573">
          <cell r="C1573" t="str">
            <v>RIM0000034</v>
          </cell>
          <cell r="D1573" t="str">
            <v>L0823020901A0</v>
          </cell>
          <cell r="E1573" t="str">
            <v>901A0室内镜山东</v>
          </cell>
          <cell r="F1573" t="str">
            <v>ea</v>
          </cell>
          <cell r="G1573">
            <v>44562</v>
          </cell>
          <cell r="H1573">
            <v>44926</v>
          </cell>
          <cell r="I1573" t="str">
            <v>p</v>
          </cell>
          <cell r="J1573">
            <v>11.17699</v>
          </cell>
        </row>
        <row r="1574">
          <cell r="C1574" t="str">
            <v>RCA0000122</v>
          </cell>
          <cell r="D1574" t="str">
            <v/>
          </cell>
          <cell r="E1574" t="str">
            <v>M31RB手扣(钢琴黑)</v>
          </cell>
          <cell r="F1574" t="str">
            <v>EA</v>
          </cell>
          <cell r="G1574">
            <v>44197</v>
          </cell>
          <cell r="H1574">
            <v>44561</v>
          </cell>
          <cell r="I1574" t="str">
            <v>P</v>
          </cell>
          <cell r="J1574">
            <v>11.18</v>
          </cell>
        </row>
        <row r="1575">
          <cell r="C1575" t="str">
            <v>RIM0000049</v>
          </cell>
          <cell r="D1575" t="str">
            <v>1B16937100071</v>
          </cell>
          <cell r="E1575" t="str">
            <v>1B169-71室内镜</v>
          </cell>
          <cell r="F1575" t="str">
            <v>EA</v>
          </cell>
          <cell r="G1575">
            <v>44562</v>
          </cell>
          <cell r="H1575">
            <v>44926</v>
          </cell>
          <cell r="I1575" t="str">
            <v>P</v>
          </cell>
          <cell r="J1575">
            <v>11.22124</v>
          </cell>
        </row>
        <row r="1576">
          <cell r="C1576" t="str">
            <v>RIM0000044</v>
          </cell>
          <cell r="D1576" t="str">
            <v>1B18082100805</v>
          </cell>
          <cell r="E1576" t="str">
            <v>805室内镜</v>
          </cell>
          <cell r="F1576" t="str">
            <v>EA</v>
          </cell>
          <cell r="G1576">
            <v>44197</v>
          </cell>
          <cell r="H1576">
            <v>44561</v>
          </cell>
          <cell r="I1576" t="str">
            <v>P</v>
          </cell>
          <cell r="J1576">
            <v>11.27333</v>
          </cell>
        </row>
        <row r="1577">
          <cell r="C1577" t="str">
            <v>RIM0000044</v>
          </cell>
          <cell r="D1577" t="str">
            <v>1B18082100805</v>
          </cell>
          <cell r="E1577" t="str">
            <v>805室内镜</v>
          </cell>
          <cell r="F1577" t="str">
            <v>EA</v>
          </cell>
          <cell r="G1577">
            <v>44562</v>
          </cell>
          <cell r="H1577">
            <v>44926</v>
          </cell>
          <cell r="I1577" t="str">
            <v>P</v>
          </cell>
          <cell r="J1577">
            <v>11.27389</v>
          </cell>
        </row>
        <row r="1578">
          <cell r="C1578" t="str">
            <v>RIM0000048</v>
          </cell>
          <cell r="D1578" t="str">
            <v>1B17837100002</v>
          </cell>
          <cell r="E1578" t="str">
            <v>1B178-02室内镜</v>
          </cell>
          <cell r="F1578" t="str">
            <v>EA</v>
          </cell>
          <cell r="G1578">
            <v>44562</v>
          </cell>
          <cell r="H1578">
            <v>44926</v>
          </cell>
          <cell r="I1578" t="str">
            <v>P</v>
          </cell>
          <cell r="J1578">
            <v>11.2743</v>
          </cell>
        </row>
        <row r="1579">
          <cell r="C1579" t="str">
            <v>RIM0000047</v>
          </cell>
          <cell r="D1579" t="str">
            <v>1B17837100003</v>
          </cell>
          <cell r="E1579" t="str">
            <v>1B178-03室内镜</v>
          </cell>
          <cell r="F1579" t="str">
            <v>EA</v>
          </cell>
          <cell r="G1579">
            <v>44562</v>
          </cell>
          <cell r="H1579">
            <v>44925</v>
          </cell>
          <cell r="I1579" t="str">
            <v>P</v>
          </cell>
          <cell r="J1579">
            <v>11.27434</v>
          </cell>
        </row>
        <row r="1580">
          <cell r="C1580" t="str">
            <v>RIM0000034</v>
          </cell>
          <cell r="D1580" t="str">
            <v>L0823020901A0</v>
          </cell>
          <cell r="E1580" t="str">
            <v>901A0室内镜山东</v>
          </cell>
          <cell r="F1580" t="str">
            <v>EA</v>
          </cell>
          <cell r="G1580">
            <v>44197</v>
          </cell>
          <cell r="H1580">
            <v>44561</v>
          </cell>
          <cell r="I1580" t="str">
            <v>P</v>
          </cell>
          <cell r="J1580">
            <v>11.32153</v>
          </cell>
        </row>
        <row r="1581">
          <cell r="C1581" t="str">
            <v>SHT0000487</v>
          </cell>
          <cell r="D1581" t="str">
            <v/>
          </cell>
          <cell r="E1581" t="str">
            <v>H4上卧铺拉带总成</v>
          </cell>
          <cell r="F1581" t="str">
            <v>EA</v>
          </cell>
          <cell r="G1581">
            <v>44197</v>
          </cell>
          <cell r="H1581">
            <v>44561</v>
          </cell>
          <cell r="I1581" t="str">
            <v>P</v>
          </cell>
          <cell r="J1581">
            <v>11.33</v>
          </cell>
        </row>
        <row r="1582">
          <cell r="C1582" t="str">
            <v>TMA0000195</v>
          </cell>
          <cell r="D1582" t="str">
            <v>AB楞 750*440*420</v>
          </cell>
          <cell r="E1582" t="str">
            <v>A2下视纸箱</v>
          </cell>
          <cell r="F1582" t="str">
            <v>EA</v>
          </cell>
          <cell r="G1582">
            <v>44197</v>
          </cell>
          <cell r="H1582">
            <v>44561</v>
          </cell>
          <cell r="I1582" t="str">
            <v>P</v>
          </cell>
          <cell r="J1582">
            <v>11.334</v>
          </cell>
        </row>
        <row r="1583">
          <cell r="C1583" t="str">
            <v>RIM0000045</v>
          </cell>
          <cell r="D1583" t="str">
            <v>1B18037100202</v>
          </cell>
          <cell r="E1583" t="str">
            <v>1B180-202室内镜</v>
          </cell>
          <cell r="F1583" t="str">
            <v>EA</v>
          </cell>
          <cell r="G1583">
            <v>44197</v>
          </cell>
          <cell r="H1583">
            <v>44561</v>
          </cell>
          <cell r="I1583" t="str">
            <v>P</v>
          </cell>
          <cell r="J1583">
            <v>11.435</v>
          </cell>
        </row>
        <row r="1584">
          <cell r="C1584" t="str">
            <v>RCA0000174</v>
          </cell>
          <cell r="D1584" t="str">
            <v>L054200000039</v>
          </cell>
          <cell r="E1584" t="str">
            <v>登车扶手(YS120-浅灰色)</v>
          </cell>
          <cell r="F1584" t="str">
            <v>EA</v>
          </cell>
          <cell r="G1584">
            <v>44197</v>
          </cell>
          <cell r="H1584">
            <v>44561</v>
          </cell>
          <cell r="I1584" t="str">
            <v>P</v>
          </cell>
          <cell r="J1584">
            <v>11.44</v>
          </cell>
        </row>
        <row r="1585">
          <cell r="C1585" t="str">
            <v>RIM0000046</v>
          </cell>
          <cell r="D1585" t="str">
            <v>1B18037100201</v>
          </cell>
          <cell r="E1585" t="str">
            <v>1B180-201室内镜</v>
          </cell>
          <cell r="F1585" t="str">
            <v>EA</v>
          </cell>
          <cell r="G1585">
            <v>44197</v>
          </cell>
          <cell r="H1585">
            <v>44561</v>
          </cell>
          <cell r="I1585" t="str">
            <v>P</v>
          </cell>
          <cell r="J1585">
            <v>11.44</v>
          </cell>
        </row>
        <row r="1586">
          <cell r="C1586" t="str">
            <v>RIM0000048</v>
          </cell>
          <cell r="D1586" t="str">
            <v>1B17837100002</v>
          </cell>
          <cell r="E1586" t="str">
            <v>1B178-02室内镜</v>
          </cell>
          <cell r="F1586" t="str">
            <v>EA</v>
          </cell>
          <cell r="G1586">
            <v>44562</v>
          </cell>
          <cell r="H1586">
            <v>44926</v>
          </cell>
          <cell r="I1586" t="str">
            <v>P</v>
          </cell>
          <cell r="J1586">
            <v>11.44248</v>
          </cell>
        </row>
        <row r="1587">
          <cell r="C1587" t="str">
            <v>RIM0000048</v>
          </cell>
          <cell r="D1587" t="str">
            <v>1B17837100002</v>
          </cell>
          <cell r="E1587" t="str">
            <v>1B178-02室内镜</v>
          </cell>
          <cell r="F1587" t="str">
            <v>Ea</v>
          </cell>
          <cell r="G1587">
            <v>44197</v>
          </cell>
          <cell r="H1587">
            <v>44561</v>
          </cell>
          <cell r="I1587" t="str">
            <v>P</v>
          </cell>
          <cell r="J1587">
            <v>11.44248</v>
          </cell>
        </row>
        <row r="1588">
          <cell r="C1588" t="str">
            <v>SHT0002642</v>
          </cell>
          <cell r="D1588" t="str">
            <v>济南轻卡统帅</v>
          </cell>
          <cell r="E1588" t="str">
            <v>驾驶员座垫前横梁总成电泳</v>
          </cell>
          <cell r="F1588" t="str">
            <v>EA</v>
          </cell>
          <cell r="G1588">
            <v>44562</v>
          </cell>
          <cell r="H1588">
            <v>44926</v>
          </cell>
          <cell r="I1588" t="str">
            <v>P</v>
          </cell>
          <cell r="J1588">
            <v>11.45</v>
          </cell>
        </row>
        <row r="1589">
          <cell r="C1589" t="str">
            <v>RCA0000107</v>
          </cell>
          <cell r="D1589" t="str">
            <v>G0542070602A0</v>
          </cell>
          <cell r="E1589" t="str">
            <v>右B柱扶手</v>
          </cell>
          <cell r="F1589" t="str">
            <v>EA</v>
          </cell>
          <cell r="G1589">
            <v>44562</v>
          </cell>
          <cell r="H1589">
            <v>44926</v>
          </cell>
          <cell r="I1589" t="str">
            <v>P</v>
          </cell>
          <cell r="J1589">
            <v>11.4867</v>
          </cell>
        </row>
        <row r="1590">
          <cell r="C1590" t="str">
            <v>RCA0000109</v>
          </cell>
          <cell r="D1590" t="str">
            <v>G0542070503A0</v>
          </cell>
          <cell r="E1590" t="str">
            <v>左B柱扶手</v>
          </cell>
          <cell r="F1590" t="str">
            <v>EA</v>
          </cell>
          <cell r="G1590">
            <v>44562</v>
          </cell>
          <cell r="H1590">
            <v>44926</v>
          </cell>
          <cell r="I1590" t="str">
            <v>P</v>
          </cell>
          <cell r="J1590">
            <v>11.4867</v>
          </cell>
        </row>
        <row r="1591">
          <cell r="C1591" t="str">
            <v>RCA0000107</v>
          </cell>
          <cell r="D1591" t="str">
            <v>G0542070602A0</v>
          </cell>
          <cell r="E1591" t="str">
            <v>右B柱扶手</v>
          </cell>
          <cell r="F1591" t="str">
            <v>Ea</v>
          </cell>
          <cell r="G1591">
            <v>44197</v>
          </cell>
          <cell r="H1591">
            <v>44561</v>
          </cell>
          <cell r="I1591" t="str">
            <v>P</v>
          </cell>
          <cell r="J1591">
            <v>11.48673</v>
          </cell>
        </row>
        <row r="1592">
          <cell r="C1592" t="str">
            <v>RCA0000107</v>
          </cell>
          <cell r="D1592" t="str">
            <v>G0542070602A0</v>
          </cell>
          <cell r="E1592" t="str">
            <v>右B柱扶手</v>
          </cell>
          <cell r="F1592" t="str">
            <v>EA</v>
          </cell>
          <cell r="G1592">
            <v>44562</v>
          </cell>
          <cell r="H1592">
            <v>44926</v>
          </cell>
          <cell r="I1592" t="str">
            <v>P</v>
          </cell>
          <cell r="J1592">
            <v>11.48673</v>
          </cell>
        </row>
        <row r="1593">
          <cell r="C1593" t="str">
            <v>RCA0000109</v>
          </cell>
          <cell r="D1593" t="str">
            <v>G0542070503A0</v>
          </cell>
          <cell r="E1593" t="str">
            <v>左B柱扶手</v>
          </cell>
          <cell r="F1593" t="str">
            <v>EA</v>
          </cell>
          <cell r="G1593">
            <v>44562</v>
          </cell>
          <cell r="H1593">
            <v>44926</v>
          </cell>
          <cell r="I1593" t="str">
            <v>P</v>
          </cell>
          <cell r="J1593">
            <v>11.48673</v>
          </cell>
        </row>
        <row r="1594">
          <cell r="C1594" t="str">
            <v>RCA0000107</v>
          </cell>
          <cell r="D1594" t="str">
            <v>G0542070602A0</v>
          </cell>
          <cell r="E1594" t="str">
            <v>右B柱扶手</v>
          </cell>
          <cell r="F1594" t="str">
            <v>EA</v>
          </cell>
          <cell r="G1594">
            <v>44197</v>
          </cell>
          <cell r="H1594">
            <v>44561</v>
          </cell>
          <cell r="I1594" t="str">
            <v>P</v>
          </cell>
          <cell r="J1594">
            <v>11.48673</v>
          </cell>
        </row>
        <row r="1595">
          <cell r="C1595" t="str">
            <v>RCA0000109</v>
          </cell>
          <cell r="D1595" t="str">
            <v>G0542070503A0</v>
          </cell>
          <cell r="E1595" t="str">
            <v>左B柱扶手</v>
          </cell>
          <cell r="F1595" t="str">
            <v>EA</v>
          </cell>
          <cell r="G1595">
            <v>44197</v>
          </cell>
          <cell r="H1595">
            <v>44561</v>
          </cell>
          <cell r="I1595" t="str">
            <v>P</v>
          </cell>
          <cell r="J1595">
            <v>11.48673</v>
          </cell>
        </row>
        <row r="1596">
          <cell r="C1596" t="str">
            <v>RCA0000112</v>
          </cell>
          <cell r="D1596" t="str">
            <v>G0542070505A0</v>
          </cell>
          <cell r="E1596" t="str">
            <v>扶手</v>
          </cell>
          <cell r="F1596" t="str">
            <v>EA</v>
          </cell>
          <cell r="G1596">
            <v>44197</v>
          </cell>
          <cell r="H1596">
            <v>44561</v>
          </cell>
          <cell r="I1596" t="str">
            <v>P</v>
          </cell>
          <cell r="J1596">
            <v>11.48673</v>
          </cell>
        </row>
        <row r="1597">
          <cell r="C1597" t="str">
            <v>SHT0010675</v>
          </cell>
          <cell r="D1597" t="str">
            <v>H6</v>
          </cell>
          <cell r="E1597" t="str">
            <v>副驾驶员副边罩壳</v>
          </cell>
          <cell r="F1597" t="str">
            <v>EA</v>
          </cell>
          <cell r="G1597">
            <v>44562</v>
          </cell>
          <cell r="H1597">
            <v>44926</v>
          </cell>
          <cell r="I1597" t="str">
            <v>P</v>
          </cell>
          <cell r="J1597">
            <v>11.49</v>
          </cell>
        </row>
        <row r="1598">
          <cell r="C1598" t="str">
            <v>SHT0000139</v>
          </cell>
          <cell r="D1598" t="str">
            <v/>
          </cell>
          <cell r="E1598" t="str">
            <v>H3改型司机总座罩壳</v>
          </cell>
          <cell r="F1598" t="str">
            <v>EA</v>
          </cell>
          <cell r="G1598">
            <v>44197</v>
          </cell>
          <cell r="H1598">
            <v>44561</v>
          </cell>
          <cell r="I1598" t="str">
            <v>P</v>
          </cell>
          <cell r="J1598">
            <v>11.514</v>
          </cell>
        </row>
        <row r="1599">
          <cell r="C1599" t="str">
            <v>SLT0010053</v>
          </cell>
          <cell r="D1599" t="str">
            <v/>
          </cell>
          <cell r="E1599" t="str">
            <v>J6F小背储物盒上盒</v>
          </cell>
          <cell r="F1599" t="str">
            <v>EA</v>
          </cell>
          <cell r="G1599">
            <v>44562</v>
          </cell>
          <cell r="H1599">
            <v>44926</v>
          </cell>
          <cell r="I1599" t="str">
            <v>P</v>
          </cell>
          <cell r="J1599">
            <v>11.53</v>
          </cell>
        </row>
        <row r="1600">
          <cell r="C1600" t="str">
            <v>REM0001736</v>
          </cell>
          <cell r="D1600" t="str">
            <v>组件</v>
          </cell>
          <cell r="E1600" t="str">
            <v>奥铃镜头</v>
          </cell>
          <cell r="F1600" t="str">
            <v>EA</v>
          </cell>
          <cell r="G1600">
            <v>44197</v>
          </cell>
          <cell r="H1600">
            <v>44561</v>
          </cell>
          <cell r="I1600" t="str">
            <v>P</v>
          </cell>
          <cell r="J1600">
            <v>11.53</v>
          </cell>
        </row>
        <row r="1601">
          <cell r="C1601" t="str">
            <v>REM0000091</v>
          </cell>
          <cell r="D1601" t="str">
            <v/>
          </cell>
          <cell r="E1601" t="str">
            <v>BC311面罩宝石蓝左</v>
          </cell>
          <cell r="F1601" t="str">
            <v>EA</v>
          </cell>
          <cell r="G1601">
            <v>44743</v>
          </cell>
          <cell r="H1601">
            <v>44926</v>
          </cell>
          <cell r="I1601" t="str">
            <v>P</v>
          </cell>
          <cell r="J1601">
            <v>11.54</v>
          </cell>
        </row>
        <row r="1602">
          <cell r="C1602" t="str">
            <v>REM0000119</v>
          </cell>
          <cell r="D1602" t="str">
            <v/>
          </cell>
          <cell r="E1602" t="str">
            <v>BC311面罩宝石蓝右</v>
          </cell>
          <cell r="F1602" t="str">
            <v>EA</v>
          </cell>
          <cell r="G1602">
            <v>44743</v>
          </cell>
          <cell r="H1602">
            <v>44926</v>
          </cell>
          <cell r="I1602" t="str">
            <v>P</v>
          </cell>
          <cell r="J1602">
            <v>11.54</v>
          </cell>
        </row>
        <row r="1603">
          <cell r="C1603" t="str">
            <v>SHT0000540</v>
          </cell>
          <cell r="D1603" t="str">
            <v>0</v>
          </cell>
          <cell r="E1603" t="str">
            <v>H4副司机坐垫底部护板</v>
          </cell>
          <cell r="F1603" t="str">
            <v>EA</v>
          </cell>
          <cell r="G1603">
            <v>44562</v>
          </cell>
          <cell r="H1603">
            <v>44926</v>
          </cell>
          <cell r="I1603" t="str">
            <v>P</v>
          </cell>
          <cell r="J1603">
            <v>11.67</v>
          </cell>
        </row>
        <row r="1604">
          <cell r="C1604" t="str">
            <v>REM0002947</v>
          </cell>
          <cell r="D1604" t="str">
            <v/>
          </cell>
          <cell r="E1604" t="str">
            <v>H3改型宽车右镜杆</v>
          </cell>
          <cell r="F1604" t="str">
            <v>EA</v>
          </cell>
          <cell r="G1604">
            <v>44562</v>
          </cell>
          <cell r="H1604">
            <v>44926</v>
          </cell>
          <cell r="I1604" t="str">
            <v>P</v>
          </cell>
          <cell r="J1604">
            <v>11.74</v>
          </cell>
        </row>
        <row r="1605">
          <cell r="C1605" t="str">
            <v>SHT0010676</v>
          </cell>
          <cell r="D1605" t="str">
            <v>H6</v>
          </cell>
          <cell r="E1605" t="str">
            <v>副驾驶员主边罩壳</v>
          </cell>
          <cell r="F1605" t="str">
            <v>EA</v>
          </cell>
          <cell r="G1605">
            <v>44562</v>
          </cell>
          <cell r="H1605">
            <v>44926</v>
          </cell>
          <cell r="I1605" t="str">
            <v>P</v>
          </cell>
          <cell r="J1605">
            <v>11.77</v>
          </cell>
        </row>
        <row r="1606">
          <cell r="C1606" t="str">
            <v>REM0000097</v>
          </cell>
          <cell r="D1606" t="str">
            <v>PA66+50%GF黑色</v>
          </cell>
          <cell r="E1606" t="str">
            <v>BC311三角座-左</v>
          </cell>
          <cell r="F1606" t="str">
            <v>EA</v>
          </cell>
          <cell r="G1606">
            <v>44197</v>
          </cell>
          <cell r="H1606">
            <v>44561</v>
          </cell>
          <cell r="I1606" t="str">
            <v>P</v>
          </cell>
          <cell r="J1606">
            <v>11.77</v>
          </cell>
        </row>
        <row r="1607">
          <cell r="C1607" t="str">
            <v>REM0000097</v>
          </cell>
          <cell r="D1607" t="str">
            <v>PA66+50%GF黑色</v>
          </cell>
          <cell r="E1607" t="str">
            <v>BC311三角座-左</v>
          </cell>
          <cell r="F1607" t="str">
            <v>ea</v>
          </cell>
          <cell r="G1607">
            <v>44562</v>
          </cell>
          <cell r="H1607">
            <v>44742</v>
          </cell>
          <cell r="I1607" t="str">
            <v>p</v>
          </cell>
          <cell r="J1607">
            <v>11.77</v>
          </cell>
        </row>
        <row r="1608">
          <cell r="C1608" t="str">
            <v>REM0000125</v>
          </cell>
          <cell r="D1608" t="str">
            <v>PA66+50%GF黑色</v>
          </cell>
          <cell r="E1608" t="str">
            <v>BC311三角座-右</v>
          </cell>
          <cell r="F1608" t="str">
            <v>EA</v>
          </cell>
          <cell r="G1608">
            <v>44197</v>
          </cell>
          <cell r="H1608">
            <v>44561</v>
          </cell>
          <cell r="I1608" t="str">
            <v>P</v>
          </cell>
          <cell r="J1608">
            <v>11.77</v>
          </cell>
        </row>
        <row r="1609">
          <cell r="C1609" t="str">
            <v>REM0000125</v>
          </cell>
          <cell r="D1609" t="str">
            <v>PA66+50%GF黑色</v>
          </cell>
          <cell r="E1609" t="str">
            <v>BC311三角座-右</v>
          </cell>
          <cell r="F1609" t="str">
            <v>ea</v>
          </cell>
          <cell r="G1609">
            <v>44562</v>
          </cell>
          <cell r="H1609">
            <v>44742</v>
          </cell>
          <cell r="I1609" t="str">
            <v>p</v>
          </cell>
          <cell r="J1609">
            <v>11.77</v>
          </cell>
        </row>
        <row r="1610">
          <cell r="C1610" t="str">
            <v>REM0000010</v>
          </cell>
          <cell r="D1610" t="str">
            <v/>
          </cell>
          <cell r="E1610" t="str">
            <v>DYBC316面罩极地白左</v>
          </cell>
          <cell r="F1610" t="str">
            <v>EA</v>
          </cell>
          <cell r="G1610">
            <v>44743</v>
          </cell>
          <cell r="H1610">
            <v>44926</v>
          </cell>
          <cell r="I1610" t="str">
            <v>P</v>
          </cell>
          <cell r="J1610">
            <v>11.81</v>
          </cell>
        </row>
        <row r="1611">
          <cell r="C1611" t="str">
            <v>REM0000041</v>
          </cell>
          <cell r="D1611" t="str">
            <v/>
          </cell>
          <cell r="E1611" t="str">
            <v>DYBC316面罩极地白右</v>
          </cell>
          <cell r="F1611" t="str">
            <v>EA</v>
          </cell>
          <cell r="G1611">
            <v>44743</v>
          </cell>
          <cell r="H1611">
            <v>44926</v>
          </cell>
          <cell r="I1611" t="str">
            <v>P</v>
          </cell>
          <cell r="J1611">
            <v>11.81</v>
          </cell>
        </row>
        <row r="1612">
          <cell r="C1612" t="str">
            <v>REM0000200</v>
          </cell>
          <cell r="D1612" t="str">
            <v/>
          </cell>
          <cell r="E1612" t="str">
            <v>C35DB左线束合件中配</v>
          </cell>
          <cell r="F1612" t="str">
            <v>EA</v>
          </cell>
          <cell r="G1612">
            <v>44197</v>
          </cell>
          <cell r="H1612">
            <v>44561</v>
          </cell>
          <cell r="I1612" t="str">
            <v>P</v>
          </cell>
          <cell r="J1612">
            <v>11.89</v>
          </cell>
        </row>
        <row r="1613">
          <cell r="C1613" t="str">
            <v>REM0000211</v>
          </cell>
          <cell r="D1613" t="str">
            <v/>
          </cell>
          <cell r="E1613" t="str">
            <v>C35DB右线束合件中配</v>
          </cell>
          <cell r="F1613" t="str">
            <v>EA</v>
          </cell>
          <cell r="G1613">
            <v>44197</v>
          </cell>
          <cell r="H1613">
            <v>44561</v>
          </cell>
          <cell r="I1613" t="str">
            <v>P</v>
          </cell>
          <cell r="J1613">
            <v>11.89</v>
          </cell>
        </row>
        <row r="1614">
          <cell r="C1614" t="str">
            <v>TMA0000426</v>
          </cell>
          <cell r="D1614" t="str">
            <v>410*580*440</v>
          </cell>
          <cell r="E1614" t="str">
            <v>VT平顶前下视镜包装箱</v>
          </cell>
          <cell r="F1614" t="str">
            <v>EA</v>
          </cell>
          <cell r="G1614">
            <v>44197</v>
          </cell>
          <cell r="H1614">
            <v>44561</v>
          </cell>
          <cell r="I1614" t="str">
            <v>P</v>
          </cell>
          <cell r="J1614">
            <v>11.94</v>
          </cell>
        </row>
        <row r="1615">
          <cell r="C1615" t="str">
            <v>RCA0000109</v>
          </cell>
          <cell r="D1615" t="str">
            <v>G0542070503A0</v>
          </cell>
          <cell r="E1615" t="str">
            <v>左B柱扶手</v>
          </cell>
          <cell r="F1615" t="str">
            <v>Ea</v>
          </cell>
          <cell r="G1615">
            <v>44197</v>
          </cell>
          <cell r="H1615">
            <v>44561</v>
          </cell>
          <cell r="I1615" t="str">
            <v>P</v>
          </cell>
          <cell r="J1615">
            <v>11.9646</v>
          </cell>
        </row>
        <row r="1616">
          <cell r="C1616" t="str">
            <v>TMA0000275</v>
          </cell>
          <cell r="D1616" t="str">
            <v>瓦楞纸950*530*275</v>
          </cell>
          <cell r="E1616" t="str">
            <v>新驭菱左包装箱</v>
          </cell>
          <cell r="F1616" t="str">
            <v>EA</v>
          </cell>
          <cell r="G1616">
            <v>44197</v>
          </cell>
          <cell r="H1616">
            <v>44561</v>
          </cell>
          <cell r="I1616" t="str">
            <v>P</v>
          </cell>
          <cell r="J1616">
            <v>12</v>
          </cell>
        </row>
        <row r="1617">
          <cell r="C1617" t="str">
            <v>BAS0000077</v>
          </cell>
          <cell r="D1617" t="str">
            <v>L0119018001A0</v>
          </cell>
          <cell r="E1617" t="str">
            <v>环箍</v>
          </cell>
          <cell r="F1617" t="str">
            <v>EA</v>
          </cell>
          <cell r="G1617">
            <v>44197</v>
          </cell>
          <cell r="H1617">
            <v>44561</v>
          </cell>
          <cell r="I1617" t="str">
            <v>P</v>
          </cell>
          <cell r="J1617">
            <v>12.05</v>
          </cell>
        </row>
        <row r="1618">
          <cell r="C1618" t="str">
            <v>RCA0000013</v>
          </cell>
          <cell r="D1618" t="str">
            <v>G0610160066A0</v>
          </cell>
          <cell r="E1618" t="str">
            <v>瑞沃灰内扶手手动(左)</v>
          </cell>
          <cell r="F1618" t="str">
            <v>EA</v>
          </cell>
          <cell r="G1618">
            <v>44197</v>
          </cell>
          <cell r="H1618">
            <v>44561</v>
          </cell>
          <cell r="I1618" t="str">
            <v>P</v>
          </cell>
          <cell r="J1618">
            <v>12.05</v>
          </cell>
        </row>
        <row r="1619">
          <cell r="C1619" t="str">
            <v>RCA0000014</v>
          </cell>
          <cell r="D1619" t="str">
            <v>G0610160068A0</v>
          </cell>
          <cell r="E1619" t="str">
            <v>瑞沃灰内扶手手动(右)</v>
          </cell>
          <cell r="F1619" t="str">
            <v>EA</v>
          </cell>
          <cell r="G1619">
            <v>44197</v>
          </cell>
          <cell r="H1619">
            <v>44561</v>
          </cell>
          <cell r="I1619" t="str">
            <v>P</v>
          </cell>
          <cell r="J1619">
            <v>12.05</v>
          </cell>
        </row>
        <row r="1620">
          <cell r="C1620" t="str">
            <v>SHT0002667</v>
          </cell>
          <cell r="D1620" t="str">
            <v/>
          </cell>
          <cell r="E1620" t="str">
            <v>H3司机座椅纸箱</v>
          </cell>
          <cell r="F1620" t="str">
            <v>EA</v>
          </cell>
          <cell r="G1620">
            <v>44562</v>
          </cell>
          <cell r="H1620">
            <v>44926</v>
          </cell>
          <cell r="I1620" t="str">
            <v>p</v>
          </cell>
          <cell r="J1620">
            <v>12.08</v>
          </cell>
        </row>
        <row r="1621">
          <cell r="C1621" t="str">
            <v>SLT0010054</v>
          </cell>
          <cell r="D1621" t="str">
            <v/>
          </cell>
          <cell r="E1621" t="str">
            <v>J6F小背储物盒下盒</v>
          </cell>
          <cell r="F1621" t="str">
            <v>EA</v>
          </cell>
          <cell r="G1621">
            <v>44562</v>
          </cell>
          <cell r="H1621">
            <v>44926</v>
          </cell>
          <cell r="I1621" t="str">
            <v>P</v>
          </cell>
          <cell r="J1621">
            <v>12.11</v>
          </cell>
        </row>
        <row r="1622">
          <cell r="C1622" t="str">
            <v>SHT0000139</v>
          </cell>
          <cell r="D1622" t="str">
            <v/>
          </cell>
          <cell r="E1622" t="str">
            <v>H3改型司机总座罩壳</v>
          </cell>
          <cell r="F1622" t="str">
            <v>EA</v>
          </cell>
          <cell r="G1622">
            <v>44197</v>
          </cell>
          <cell r="H1622">
            <v>44561</v>
          </cell>
          <cell r="I1622" t="str">
            <v>p</v>
          </cell>
          <cell r="J1622">
            <v>12.12</v>
          </cell>
        </row>
        <row r="1623">
          <cell r="C1623" t="str">
            <v>RIM0000041</v>
          </cell>
          <cell r="D1623" t="str">
            <v>G0821010037AO</v>
          </cell>
          <cell r="E1623" t="str">
            <v>G0821-37AO内视镜</v>
          </cell>
          <cell r="F1623" t="str">
            <v>EA</v>
          </cell>
          <cell r="G1623">
            <v>44197</v>
          </cell>
          <cell r="H1623">
            <v>44561</v>
          </cell>
          <cell r="I1623" t="str">
            <v>P</v>
          </cell>
          <cell r="J1623">
            <v>12.12</v>
          </cell>
        </row>
        <row r="1624">
          <cell r="C1624" t="str">
            <v>RSM0000199</v>
          </cell>
          <cell r="D1624" t="str">
            <v>TG16057700003</v>
          </cell>
          <cell r="E1624" t="str">
            <v>码头车前下视镜</v>
          </cell>
          <cell r="F1624" t="str">
            <v>EA</v>
          </cell>
          <cell r="G1624">
            <v>44562</v>
          </cell>
          <cell r="H1624">
            <v>44926</v>
          </cell>
          <cell r="I1624" t="str">
            <v>P</v>
          </cell>
          <cell r="J1624">
            <v>12.17</v>
          </cell>
        </row>
        <row r="1625">
          <cell r="C1625" t="str">
            <v>RSM0000199</v>
          </cell>
          <cell r="D1625" t="str">
            <v>TG16057700003</v>
          </cell>
          <cell r="E1625" t="str">
            <v>码头车前下视镜</v>
          </cell>
          <cell r="F1625" t="str">
            <v>EA</v>
          </cell>
          <cell r="G1625">
            <v>44197</v>
          </cell>
          <cell r="H1625">
            <v>44561</v>
          </cell>
          <cell r="I1625" t="str">
            <v>P</v>
          </cell>
          <cell r="J1625">
            <v>12.17699</v>
          </cell>
        </row>
        <row r="1626">
          <cell r="C1626" t="str">
            <v>RSM0000199</v>
          </cell>
          <cell r="D1626" t="str">
            <v>TG16057700003</v>
          </cell>
          <cell r="E1626" t="str">
            <v>码头车前下视镜</v>
          </cell>
          <cell r="F1626" t="str">
            <v>EA</v>
          </cell>
          <cell r="G1626">
            <v>44562</v>
          </cell>
          <cell r="H1626">
            <v>44926</v>
          </cell>
          <cell r="I1626" t="str">
            <v>p</v>
          </cell>
          <cell r="J1626">
            <v>12.18</v>
          </cell>
        </row>
        <row r="1627">
          <cell r="C1627" t="str">
            <v>SHT0010882</v>
          </cell>
          <cell r="D1627" t="str">
            <v>H6</v>
          </cell>
          <cell r="E1627" t="str">
            <v>高配安全带出口罩壳底座</v>
          </cell>
          <cell r="F1627" t="str">
            <v>EA</v>
          </cell>
          <cell r="G1627">
            <v>44562</v>
          </cell>
          <cell r="H1627">
            <v>44926</v>
          </cell>
          <cell r="I1627" t="str">
            <v>P</v>
          </cell>
          <cell r="J1627">
            <v>12.4</v>
          </cell>
        </row>
        <row r="1628">
          <cell r="C1628" t="str">
            <v>RCA0000033</v>
          </cell>
          <cell r="D1628" t="str">
            <v>H2531050006A0</v>
          </cell>
          <cell r="E1628" t="str">
            <v>VT车右前围铰链扶手总成</v>
          </cell>
          <cell r="F1628" t="str">
            <v>EA</v>
          </cell>
          <cell r="G1628">
            <v>44562</v>
          </cell>
          <cell r="H1628">
            <v>44926</v>
          </cell>
          <cell r="I1628" t="str">
            <v>P</v>
          </cell>
          <cell r="J1628">
            <v>12.46769</v>
          </cell>
        </row>
        <row r="1629">
          <cell r="C1629" t="str">
            <v>RCA0000032</v>
          </cell>
          <cell r="D1629" t="str">
            <v>H2531050005A0</v>
          </cell>
          <cell r="E1629" t="str">
            <v>VT车左前围铰链扶手总成</v>
          </cell>
          <cell r="F1629" t="str">
            <v>Ea</v>
          </cell>
          <cell r="G1629">
            <v>44197</v>
          </cell>
          <cell r="H1629">
            <v>44561</v>
          </cell>
          <cell r="I1629" t="str">
            <v>P</v>
          </cell>
          <cell r="J1629">
            <v>12.4677</v>
          </cell>
        </row>
        <row r="1630">
          <cell r="C1630" t="str">
            <v>RCA0000033</v>
          </cell>
          <cell r="D1630" t="str">
            <v>H2531050006A0</v>
          </cell>
          <cell r="E1630" t="str">
            <v>VT车右前围铰链扶手总成</v>
          </cell>
          <cell r="F1630" t="str">
            <v>Ea</v>
          </cell>
          <cell r="G1630">
            <v>44197</v>
          </cell>
          <cell r="H1630">
            <v>44561</v>
          </cell>
          <cell r="I1630" t="str">
            <v>P</v>
          </cell>
          <cell r="J1630">
            <v>12.468</v>
          </cell>
        </row>
        <row r="1631">
          <cell r="C1631" t="str">
            <v>REM0000040</v>
          </cell>
          <cell r="D1631" t="str">
            <v/>
          </cell>
          <cell r="E1631" t="str">
            <v>BC316面罩月光银右</v>
          </cell>
          <cell r="F1631" t="str">
            <v>EA</v>
          </cell>
          <cell r="G1631">
            <v>44743</v>
          </cell>
          <cell r="H1631">
            <v>44926</v>
          </cell>
          <cell r="I1631" t="str">
            <v>P</v>
          </cell>
          <cell r="J1631">
            <v>12.48</v>
          </cell>
        </row>
        <row r="1632">
          <cell r="C1632" t="str">
            <v>REM0000009</v>
          </cell>
          <cell r="D1632" t="str">
            <v/>
          </cell>
          <cell r="E1632" t="str">
            <v>BC316面罩月光银左</v>
          </cell>
          <cell r="F1632" t="str">
            <v>EA</v>
          </cell>
          <cell r="G1632">
            <v>44743</v>
          </cell>
          <cell r="H1632">
            <v>44926</v>
          </cell>
          <cell r="I1632" t="str">
            <v>P</v>
          </cell>
          <cell r="J1632">
            <v>12.49</v>
          </cell>
        </row>
        <row r="1633">
          <cell r="C1633" t="str">
            <v>SHT0000781</v>
          </cell>
          <cell r="D1633" t="str">
            <v>福田H4配件</v>
          </cell>
          <cell r="E1633" t="str">
            <v>上卧铺铸钢支撑板右</v>
          </cell>
          <cell r="F1633" t="str">
            <v>EA</v>
          </cell>
          <cell r="G1633">
            <v>44197</v>
          </cell>
          <cell r="H1633">
            <v>44561</v>
          </cell>
          <cell r="I1633" t="str">
            <v>P</v>
          </cell>
          <cell r="J1633">
            <v>12.5305</v>
          </cell>
        </row>
        <row r="1634">
          <cell r="C1634" t="str">
            <v>SHT0000783</v>
          </cell>
          <cell r="D1634" t="str">
            <v>福田H4上卧铺配件</v>
          </cell>
          <cell r="E1634" t="str">
            <v>上卧铺左支撑总成</v>
          </cell>
          <cell r="F1634" t="str">
            <v>EA</v>
          </cell>
          <cell r="G1634">
            <v>44197</v>
          </cell>
          <cell r="H1634">
            <v>44561</v>
          </cell>
          <cell r="I1634" t="str">
            <v>P</v>
          </cell>
          <cell r="J1634">
            <v>12.5305</v>
          </cell>
        </row>
        <row r="1635">
          <cell r="C1635" t="str">
            <v>SHT0000784</v>
          </cell>
          <cell r="D1635" t="str">
            <v>福田H4上卧铺配件</v>
          </cell>
          <cell r="E1635" t="str">
            <v>上卧铺右支撑总成</v>
          </cell>
          <cell r="F1635" t="str">
            <v>EA</v>
          </cell>
          <cell r="G1635">
            <v>44197</v>
          </cell>
          <cell r="H1635">
            <v>44561</v>
          </cell>
          <cell r="I1635" t="str">
            <v>P</v>
          </cell>
          <cell r="J1635">
            <v>12.5305</v>
          </cell>
        </row>
        <row r="1636">
          <cell r="C1636" t="str">
            <v>REM0000783</v>
          </cell>
          <cell r="D1636" t="str">
            <v/>
          </cell>
          <cell r="E1636" t="str">
            <v>C30D三角座左</v>
          </cell>
          <cell r="F1636" t="str">
            <v>EA</v>
          </cell>
          <cell r="G1636">
            <v>44197</v>
          </cell>
          <cell r="H1636">
            <v>44561</v>
          </cell>
          <cell r="I1636" t="str">
            <v>P</v>
          </cell>
          <cell r="J1636">
            <v>12.55</v>
          </cell>
        </row>
        <row r="1637">
          <cell r="C1637" t="str">
            <v>SHT0010333</v>
          </cell>
          <cell r="D1637" t="str">
            <v>H6</v>
          </cell>
          <cell r="E1637" t="str">
            <v>驾驶员右侧罩壳</v>
          </cell>
          <cell r="F1637" t="str">
            <v>EA</v>
          </cell>
          <cell r="G1637">
            <v>44562</v>
          </cell>
          <cell r="H1637">
            <v>44926</v>
          </cell>
          <cell r="I1637" t="str">
            <v>P</v>
          </cell>
          <cell r="J1637">
            <v>12.56</v>
          </cell>
        </row>
        <row r="1638">
          <cell r="C1638" t="str">
            <v>SHT0011463</v>
          </cell>
          <cell r="D1638" t="str">
            <v>H6</v>
          </cell>
          <cell r="E1638" t="str">
            <v>副驾驶高配左侧罩壳</v>
          </cell>
          <cell r="F1638" t="str">
            <v>EA</v>
          </cell>
          <cell r="G1638">
            <v>44562</v>
          </cell>
          <cell r="H1638">
            <v>44926</v>
          </cell>
          <cell r="I1638" t="str">
            <v>P</v>
          </cell>
          <cell r="J1638">
            <v>12.56</v>
          </cell>
        </row>
        <row r="1639">
          <cell r="C1639" t="str">
            <v>REM0000200</v>
          </cell>
          <cell r="D1639" t="str">
            <v/>
          </cell>
          <cell r="E1639" t="str">
            <v>C35DB左线束合件中配</v>
          </cell>
          <cell r="F1639" t="str">
            <v>EA</v>
          </cell>
          <cell r="G1639">
            <v>44743</v>
          </cell>
          <cell r="H1639">
            <v>44926</v>
          </cell>
          <cell r="I1639" t="str">
            <v>P</v>
          </cell>
          <cell r="J1639">
            <v>12.56</v>
          </cell>
        </row>
        <row r="1640">
          <cell r="C1640" t="str">
            <v>REM0000211</v>
          </cell>
          <cell r="D1640" t="str">
            <v/>
          </cell>
          <cell r="E1640" t="str">
            <v>C35DB右线束合件中配</v>
          </cell>
          <cell r="F1640" t="str">
            <v>EA</v>
          </cell>
          <cell r="G1640">
            <v>44743</v>
          </cell>
          <cell r="H1640">
            <v>44926</v>
          </cell>
          <cell r="I1640" t="str">
            <v>P</v>
          </cell>
          <cell r="J1640">
            <v>12.56</v>
          </cell>
        </row>
        <row r="1641">
          <cell r="C1641" t="str">
            <v>SLT0000808</v>
          </cell>
          <cell r="D1641" t="str">
            <v/>
          </cell>
          <cell r="E1641" t="str">
            <v>M4杂物箱盖(灰色)</v>
          </cell>
          <cell r="F1641" t="str">
            <v>EA</v>
          </cell>
          <cell r="G1641">
            <v>44562</v>
          </cell>
          <cell r="H1641">
            <v>44926</v>
          </cell>
          <cell r="I1641" t="str">
            <v>P</v>
          </cell>
          <cell r="J1641">
            <v>12.57</v>
          </cell>
        </row>
        <row r="1642">
          <cell r="C1642" t="str">
            <v>REM0000089</v>
          </cell>
          <cell r="D1642" t="str">
            <v/>
          </cell>
          <cell r="E1642" t="str">
            <v>BC311面罩玛雅红左</v>
          </cell>
          <cell r="F1642" t="str">
            <v>EA</v>
          </cell>
          <cell r="G1642">
            <v>44743</v>
          </cell>
          <cell r="H1642">
            <v>44926</v>
          </cell>
          <cell r="I1642" t="str">
            <v>P</v>
          </cell>
          <cell r="J1642">
            <v>12.59</v>
          </cell>
        </row>
        <row r="1643">
          <cell r="C1643" t="str">
            <v>REM0000117</v>
          </cell>
          <cell r="D1643" t="str">
            <v/>
          </cell>
          <cell r="E1643" t="str">
            <v>BC311面罩玛雅红右</v>
          </cell>
          <cell r="F1643" t="str">
            <v>EA</v>
          </cell>
          <cell r="G1643">
            <v>44743</v>
          </cell>
          <cell r="H1643">
            <v>44926</v>
          </cell>
          <cell r="I1643" t="str">
            <v>P</v>
          </cell>
          <cell r="J1643">
            <v>12.59</v>
          </cell>
        </row>
        <row r="1644">
          <cell r="C1644" t="str">
            <v>SLT0000809</v>
          </cell>
          <cell r="D1644" t="str">
            <v/>
          </cell>
          <cell r="E1644" t="str">
            <v>M4杂物箱底(灰色)</v>
          </cell>
          <cell r="F1644" t="str">
            <v>EA</v>
          </cell>
          <cell r="G1644">
            <v>44562</v>
          </cell>
          <cell r="H1644">
            <v>44926</v>
          </cell>
          <cell r="I1644" t="str">
            <v>P</v>
          </cell>
          <cell r="J1644">
            <v>12.6</v>
          </cell>
        </row>
        <row r="1645">
          <cell r="C1645" t="str">
            <v>SHT0000782</v>
          </cell>
          <cell r="D1645" t="str">
            <v>福田H4卧铸钢灰色</v>
          </cell>
          <cell r="E1645" t="str">
            <v>上卧铺支承板左</v>
          </cell>
          <cell r="F1645" t="str">
            <v>EA</v>
          </cell>
          <cell r="G1645">
            <v>44562</v>
          </cell>
          <cell r="H1645">
            <v>44926</v>
          </cell>
          <cell r="I1645" t="str">
            <v>P</v>
          </cell>
          <cell r="J1645">
            <v>12.65265</v>
          </cell>
        </row>
        <row r="1646">
          <cell r="C1646" t="str">
            <v>SHT0000781</v>
          </cell>
          <cell r="D1646" t="str">
            <v>福田H4配件</v>
          </cell>
          <cell r="E1646" t="str">
            <v>上卧铺铸钢支撑板右</v>
          </cell>
          <cell r="F1646" t="str">
            <v>EA</v>
          </cell>
          <cell r="G1646">
            <v>44562</v>
          </cell>
          <cell r="H1646">
            <v>44926</v>
          </cell>
          <cell r="I1646" t="str">
            <v>P</v>
          </cell>
          <cell r="J1646">
            <v>12.65265</v>
          </cell>
        </row>
        <row r="1647">
          <cell r="C1647" t="str">
            <v>SHT0000782</v>
          </cell>
          <cell r="D1647" t="str">
            <v>福田H4卧铸钢灰色</v>
          </cell>
          <cell r="E1647" t="str">
            <v>上卧铺支承板左</v>
          </cell>
          <cell r="F1647" t="str">
            <v>EA</v>
          </cell>
          <cell r="G1647">
            <v>44562</v>
          </cell>
          <cell r="H1647">
            <v>44926</v>
          </cell>
          <cell r="I1647" t="str">
            <v>P</v>
          </cell>
          <cell r="J1647">
            <v>12.65265</v>
          </cell>
        </row>
        <row r="1648">
          <cell r="C1648" t="str">
            <v>SHT0000783</v>
          </cell>
          <cell r="D1648" t="str">
            <v>福田H4上卧铺配件</v>
          </cell>
          <cell r="E1648" t="str">
            <v>上卧铺左支撑总成</v>
          </cell>
          <cell r="F1648" t="str">
            <v>EA</v>
          </cell>
          <cell r="G1648">
            <v>44562</v>
          </cell>
          <cell r="H1648">
            <v>44926</v>
          </cell>
          <cell r="I1648" t="str">
            <v>P</v>
          </cell>
          <cell r="J1648">
            <v>12.65265</v>
          </cell>
        </row>
        <row r="1649">
          <cell r="C1649" t="str">
            <v>SHT0000784</v>
          </cell>
          <cell r="D1649" t="str">
            <v>福田H4上卧铺配件</v>
          </cell>
          <cell r="E1649" t="str">
            <v>上卧铺右支撑总成</v>
          </cell>
          <cell r="F1649" t="str">
            <v>EA</v>
          </cell>
          <cell r="G1649">
            <v>44562</v>
          </cell>
          <cell r="H1649">
            <v>44926</v>
          </cell>
          <cell r="I1649" t="str">
            <v>P</v>
          </cell>
          <cell r="J1649">
            <v>12.65265</v>
          </cell>
        </row>
        <row r="1650">
          <cell r="C1650" t="str">
            <v>SHT0011462</v>
          </cell>
          <cell r="D1650" t="str">
            <v>H6</v>
          </cell>
          <cell r="E1650" t="str">
            <v>副驾驶高配右侧罩壳</v>
          </cell>
          <cell r="F1650" t="str">
            <v>EA</v>
          </cell>
          <cell r="G1650">
            <v>44562</v>
          </cell>
          <cell r="H1650">
            <v>44926</v>
          </cell>
          <cell r="I1650" t="str">
            <v>P</v>
          </cell>
          <cell r="J1650">
            <v>12.69</v>
          </cell>
        </row>
        <row r="1651">
          <cell r="C1651" t="str">
            <v>RIM0000012</v>
          </cell>
          <cell r="D1651" t="str">
            <v>18D 857 511 IQQ</v>
          </cell>
          <cell r="E1651" t="str">
            <v>18D室内镜</v>
          </cell>
          <cell r="F1651" t="str">
            <v>EA</v>
          </cell>
          <cell r="G1651">
            <v>44743</v>
          </cell>
          <cell r="H1651">
            <v>44926</v>
          </cell>
          <cell r="I1651" t="str">
            <v>P</v>
          </cell>
          <cell r="J1651">
            <v>12.71</v>
          </cell>
        </row>
        <row r="1652">
          <cell r="C1652" t="str">
            <v>SLT0000100</v>
          </cell>
          <cell r="D1652" t="str">
            <v/>
          </cell>
          <cell r="E1652" t="str">
            <v>M3欧马可右舵小背折叠板</v>
          </cell>
          <cell r="F1652" t="str">
            <v>EA</v>
          </cell>
          <cell r="G1652">
            <v>44562</v>
          </cell>
          <cell r="H1652">
            <v>44926</v>
          </cell>
          <cell r="I1652" t="str">
            <v>P</v>
          </cell>
          <cell r="J1652">
            <v>12.71</v>
          </cell>
        </row>
        <row r="1653">
          <cell r="C1653" t="str">
            <v>RIM0000012</v>
          </cell>
          <cell r="D1653" t="str">
            <v>18D 857 511 IQQ</v>
          </cell>
          <cell r="E1653" t="str">
            <v>18D室内镜</v>
          </cell>
          <cell r="F1653" t="str">
            <v>ea</v>
          </cell>
          <cell r="G1653">
            <v>44562</v>
          </cell>
          <cell r="H1653">
            <v>44742</v>
          </cell>
          <cell r="I1653" t="str">
            <v>p</v>
          </cell>
          <cell r="J1653">
            <v>12.711</v>
          </cell>
        </row>
        <row r="1654">
          <cell r="C1654" t="str">
            <v>REM0000043</v>
          </cell>
          <cell r="D1654" t="str">
            <v/>
          </cell>
          <cell r="E1654" t="str">
            <v>BC316面罩烟薰灰色右</v>
          </cell>
          <cell r="F1654" t="str">
            <v>EA</v>
          </cell>
          <cell r="G1654">
            <v>44743</v>
          </cell>
          <cell r="H1654">
            <v>44926</v>
          </cell>
          <cell r="I1654" t="str">
            <v>P</v>
          </cell>
          <cell r="J1654">
            <v>12.74</v>
          </cell>
        </row>
        <row r="1655">
          <cell r="C1655" t="str">
            <v>REM0000848</v>
          </cell>
          <cell r="D1655" t="str">
            <v/>
          </cell>
          <cell r="E1655" t="str">
            <v>M50N面罩左格林兰白</v>
          </cell>
          <cell r="F1655" t="str">
            <v>ea</v>
          </cell>
          <cell r="G1655">
            <v>44562</v>
          </cell>
          <cell r="H1655">
            <v>44742</v>
          </cell>
          <cell r="I1655" t="str">
            <v>p</v>
          </cell>
          <cell r="J1655">
            <v>12.74</v>
          </cell>
        </row>
        <row r="1656">
          <cell r="C1656" t="str">
            <v>REM0003447</v>
          </cell>
          <cell r="D1656" t="str">
            <v>FL0821010133A0Y3A0250</v>
          </cell>
          <cell r="E1656" t="str">
            <v>H3左上镜座分总成</v>
          </cell>
          <cell r="F1656" t="str">
            <v>ea</v>
          </cell>
          <cell r="G1656">
            <v>44562</v>
          </cell>
          <cell r="H1656">
            <v>44926</v>
          </cell>
          <cell r="I1656" t="str">
            <v>p</v>
          </cell>
          <cell r="J1656">
            <v>12.76106</v>
          </cell>
        </row>
        <row r="1657">
          <cell r="C1657" t="str">
            <v>REM0003448</v>
          </cell>
          <cell r="D1657" t="str">
            <v>FL0821010210A0Y3A0250</v>
          </cell>
          <cell r="E1657" t="str">
            <v>H3右上镜座分总成</v>
          </cell>
          <cell r="F1657" t="str">
            <v>ea</v>
          </cell>
          <cell r="G1657">
            <v>44562</v>
          </cell>
          <cell r="H1657">
            <v>44926</v>
          </cell>
          <cell r="I1657" t="str">
            <v>p</v>
          </cell>
          <cell r="J1657">
            <v>12.76106</v>
          </cell>
        </row>
        <row r="1658">
          <cell r="C1658" t="str">
            <v>REM0002592</v>
          </cell>
          <cell r="D1658" t="str">
            <v>1B15882100300</v>
          </cell>
          <cell r="E1658" t="str">
            <v>1580-300镜座及杆</v>
          </cell>
          <cell r="F1658" t="str">
            <v>Ea</v>
          </cell>
          <cell r="G1658">
            <v>44197</v>
          </cell>
          <cell r="H1658">
            <v>44561</v>
          </cell>
          <cell r="I1658" t="str">
            <v>P</v>
          </cell>
          <cell r="J1658">
            <v>12.823</v>
          </cell>
        </row>
        <row r="1659">
          <cell r="C1659" t="str">
            <v>REM0002592</v>
          </cell>
          <cell r="D1659" t="str">
            <v>1B15882100300</v>
          </cell>
          <cell r="E1659" t="str">
            <v>1580-300镜座及杆</v>
          </cell>
          <cell r="F1659" t="str">
            <v>ea</v>
          </cell>
          <cell r="G1659">
            <v>44562</v>
          </cell>
          <cell r="H1659">
            <v>44926</v>
          </cell>
          <cell r="I1659" t="str">
            <v>p</v>
          </cell>
          <cell r="J1659">
            <v>12.82301</v>
          </cell>
        </row>
        <row r="1660">
          <cell r="C1660" t="str">
            <v>REM0000812</v>
          </cell>
          <cell r="D1660" t="str">
            <v/>
          </cell>
          <cell r="E1660" t="str">
            <v>C30D三角座右</v>
          </cell>
          <cell r="F1660" t="str">
            <v>EA</v>
          </cell>
          <cell r="G1660">
            <v>44197</v>
          </cell>
          <cell r="H1660">
            <v>44561</v>
          </cell>
          <cell r="I1660" t="str">
            <v>P</v>
          </cell>
          <cell r="J1660">
            <v>12.92</v>
          </cell>
        </row>
        <row r="1661">
          <cell r="C1661" t="str">
            <v>BMM0000020</v>
          </cell>
          <cell r="D1661" t="str">
            <v/>
          </cell>
          <cell r="E1661" t="str">
            <v>C30D电调整机构</v>
          </cell>
          <cell r="F1661" t="str">
            <v>EA</v>
          </cell>
          <cell r="G1661">
            <v>44197</v>
          </cell>
          <cell r="H1661">
            <v>44561</v>
          </cell>
          <cell r="I1661" t="str">
            <v>P</v>
          </cell>
          <cell r="J1661">
            <v>12.95</v>
          </cell>
        </row>
        <row r="1662">
          <cell r="C1662" t="str">
            <v>RSM0000067</v>
          </cell>
          <cell r="D1662" t="str">
            <v>G0821020007A0</v>
          </cell>
          <cell r="E1662" t="str">
            <v>F1780下视镜</v>
          </cell>
          <cell r="F1662" t="str">
            <v>EA</v>
          </cell>
          <cell r="G1662">
            <v>44197</v>
          </cell>
          <cell r="H1662">
            <v>44561</v>
          </cell>
          <cell r="I1662" t="str">
            <v>P</v>
          </cell>
          <cell r="J1662">
            <v>12.98</v>
          </cell>
        </row>
        <row r="1663">
          <cell r="C1663" t="str">
            <v>SLT0010370</v>
          </cell>
          <cell r="D1663" t="str">
            <v/>
          </cell>
          <cell r="E1663" t="str">
            <v>统帅杂物箱底</v>
          </cell>
          <cell r="F1663" t="str">
            <v>EA</v>
          </cell>
          <cell r="G1663">
            <v>44562</v>
          </cell>
          <cell r="H1663">
            <v>44926</v>
          </cell>
          <cell r="I1663" t="str">
            <v>P</v>
          </cell>
          <cell r="J1663">
            <v>12.99</v>
          </cell>
        </row>
        <row r="1664">
          <cell r="C1664" t="str">
            <v>SCS0007499</v>
          </cell>
          <cell r="D1664" t="str">
            <v>128418135</v>
          </cell>
          <cell r="E1664" t="str">
            <v>后排头枕总成（带面套）</v>
          </cell>
          <cell r="F1664" t="str">
            <v>EA</v>
          </cell>
          <cell r="G1664">
            <v>44562</v>
          </cell>
          <cell r="H1664">
            <v>44926</v>
          </cell>
          <cell r="I1664" t="str">
            <v>P</v>
          </cell>
          <cell r="J1664">
            <v>12.996</v>
          </cell>
        </row>
        <row r="1665">
          <cell r="C1665" t="str">
            <v>SLT0002153</v>
          </cell>
          <cell r="D1665" t="str">
            <v/>
          </cell>
          <cell r="E1665" t="str">
            <v>1730小背置物盒</v>
          </cell>
          <cell r="F1665" t="str">
            <v>EA</v>
          </cell>
          <cell r="G1665">
            <v>44562</v>
          </cell>
          <cell r="H1665">
            <v>44926</v>
          </cell>
          <cell r="I1665" t="str">
            <v>P</v>
          </cell>
          <cell r="J1665">
            <v>13</v>
          </cell>
        </row>
        <row r="1666">
          <cell r="C1666" t="str">
            <v>SHT0002666</v>
          </cell>
          <cell r="D1666" t="str">
            <v>一汽凌源座椅使用</v>
          </cell>
          <cell r="E1666" t="str">
            <v>副司机座椅纸箱</v>
          </cell>
          <cell r="F1666" t="str">
            <v>EA</v>
          </cell>
          <cell r="G1666">
            <v>44562</v>
          </cell>
          <cell r="H1666">
            <v>44926</v>
          </cell>
          <cell r="I1666" t="str">
            <v>p</v>
          </cell>
          <cell r="J1666">
            <v>13.01</v>
          </cell>
        </row>
        <row r="1667">
          <cell r="C1667" t="str">
            <v>rem0003157</v>
          </cell>
          <cell r="D1667" t="str">
            <v/>
          </cell>
          <cell r="E1667" t="str">
            <v>1780-32右镜杆</v>
          </cell>
          <cell r="F1667" t="str">
            <v>EA</v>
          </cell>
          <cell r="G1667">
            <v>44562</v>
          </cell>
          <cell r="H1667">
            <v>44926</v>
          </cell>
          <cell r="I1667" t="str">
            <v>P</v>
          </cell>
          <cell r="J1667">
            <v>13.14</v>
          </cell>
        </row>
        <row r="1668">
          <cell r="C1668" t="str">
            <v>SHT0000781</v>
          </cell>
          <cell r="D1668" t="str">
            <v>福田H4配件</v>
          </cell>
          <cell r="E1668" t="str">
            <v>上卧铺铸钢支撑板右</v>
          </cell>
          <cell r="F1668" t="str">
            <v>EA</v>
          </cell>
          <cell r="G1668">
            <v>44562</v>
          </cell>
          <cell r="H1668">
            <v>44926</v>
          </cell>
          <cell r="I1668" t="str">
            <v>P</v>
          </cell>
          <cell r="J1668">
            <v>13.1823</v>
          </cell>
        </row>
        <row r="1669">
          <cell r="C1669" t="str">
            <v>SHT0000782</v>
          </cell>
          <cell r="D1669" t="str">
            <v>福田H4卧铸钢灰色</v>
          </cell>
          <cell r="E1669" t="str">
            <v>上卧铺支承板左</v>
          </cell>
          <cell r="F1669" t="str">
            <v>EA</v>
          </cell>
          <cell r="G1669">
            <v>44562</v>
          </cell>
          <cell r="H1669">
            <v>44926</v>
          </cell>
          <cell r="I1669" t="str">
            <v>P</v>
          </cell>
          <cell r="J1669">
            <v>13.1823</v>
          </cell>
        </row>
        <row r="1670">
          <cell r="C1670" t="str">
            <v>SHT0000783</v>
          </cell>
          <cell r="D1670" t="str">
            <v>福田H4上卧铺配件</v>
          </cell>
          <cell r="E1670" t="str">
            <v>上卧铺左支撑总成</v>
          </cell>
          <cell r="F1670" t="str">
            <v>EA</v>
          </cell>
          <cell r="G1670">
            <v>44562</v>
          </cell>
          <cell r="H1670">
            <v>44926</v>
          </cell>
          <cell r="I1670" t="str">
            <v>P</v>
          </cell>
          <cell r="J1670">
            <v>13.1823</v>
          </cell>
        </row>
        <row r="1671">
          <cell r="C1671" t="str">
            <v>SHT0000783</v>
          </cell>
          <cell r="D1671" t="str">
            <v>福田H4上卧铺配件</v>
          </cell>
          <cell r="E1671" t="str">
            <v>上卧铺左支撑总成</v>
          </cell>
          <cell r="F1671" t="str">
            <v>EA</v>
          </cell>
          <cell r="G1671">
            <v>44562</v>
          </cell>
          <cell r="H1671">
            <v>44926</v>
          </cell>
          <cell r="I1671" t="str">
            <v>P</v>
          </cell>
          <cell r="J1671">
            <v>13.1823</v>
          </cell>
        </row>
        <row r="1672">
          <cell r="C1672" t="str">
            <v>SHT0000781</v>
          </cell>
          <cell r="D1672" t="str">
            <v>福田H4配件</v>
          </cell>
          <cell r="E1672" t="str">
            <v>上卧铺铸钢支撑板右</v>
          </cell>
          <cell r="F1672" t="str">
            <v>EA</v>
          </cell>
          <cell r="G1672">
            <v>44197</v>
          </cell>
          <cell r="H1672">
            <v>44561</v>
          </cell>
          <cell r="I1672" t="str">
            <v>p</v>
          </cell>
          <cell r="J1672">
            <v>13.19</v>
          </cell>
        </row>
        <row r="1673">
          <cell r="C1673" t="str">
            <v>SHT0000782</v>
          </cell>
          <cell r="D1673" t="str">
            <v>福田H4卧铸钢灰色</v>
          </cell>
          <cell r="E1673" t="str">
            <v>上卧铺支承板左</v>
          </cell>
          <cell r="F1673" t="str">
            <v>EA</v>
          </cell>
          <cell r="G1673">
            <v>44197</v>
          </cell>
          <cell r="H1673">
            <v>44561</v>
          </cell>
          <cell r="I1673" t="str">
            <v>p</v>
          </cell>
          <cell r="J1673">
            <v>13.19</v>
          </cell>
        </row>
        <row r="1674">
          <cell r="C1674" t="str">
            <v>SHT0000783</v>
          </cell>
          <cell r="D1674" t="str">
            <v>福田H4上卧铺配件</v>
          </cell>
          <cell r="E1674" t="str">
            <v>上卧铺左支撑总成</v>
          </cell>
          <cell r="F1674" t="str">
            <v>EA</v>
          </cell>
          <cell r="G1674">
            <v>44197</v>
          </cell>
          <cell r="H1674">
            <v>44561</v>
          </cell>
          <cell r="I1674" t="str">
            <v>p</v>
          </cell>
          <cell r="J1674">
            <v>13.19</v>
          </cell>
        </row>
        <row r="1675">
          <cell r="C1675" t="str">
            <v>SHT0000784</v>
          </cell>
          <cell r="D1675" t="str">
            <v>福田H4上卧铺配件</v>
          </cell>
          <cell r="E1675" t="str">
            <v>上卧铺右支撑总成</v>
          </cell>
          <cell r="F1675" t="str">
            <v>EA</v>
          </cell>
          <cell r="G1675">
            <v>44197</v>
          </cell>
          <cell r="H1675">
            <v>44561</v>
          </cell>
          <cell r="I1675" t="str">
            <v>p</v>
          </cell>
          <cell r="J1675">
            <v>13.19</v>
          </cell>
        </row>
        <row r="1676">
          <cell r="C1676" t="str">
            <v>REM0010156</v>
          </cell>
          <cell r="D1676" t="str">
            <v>A9608118007</v>
          </cell>
          <cell r="E1676" t="str">
            <v>H6左后盖ASA</v>
          </cell>
          <cell r="F1676" t="str">
            <v>EA</v>
          </cell>
          <cell r="G1676">
            <v>44562</v>
          </cell>
          <cell r="H1676">
            <v>44926</v>
          </cell>
          <cell r="I1676" t="str">
            <v>P</v>
          </cell>
          <cell r="J1676">
            <v>13.2</v>
          </cell>
        </row>
        <row r="1677">
          <cell r="C1677" t="str">
            <v>REM0010216</v>
          </cell>
          <cell r="D1677" t="str">
            <v>A9608118107</v>
          </cell>
          <cell r="E1677" t="str">
            <v>H6右后盖ASA</v>
          </cell>
          <cell r="F1677" t="str">
            <v>EA</v>
          </cell>
          <cell r="G1677">
            <v>44562</v>
          </cell>
          <cell r="H1677">
            <v>44926</v>
          </cell>
          <cell r="I1677" t="str">
            <v>P</v>
          </cell>
          <cell r="J1677">
            <v>13.2</v>
          </cell>
        </row>
        <row r="1678">
          <cell r="C1678" t="str">
            <v>TMA0000174</v>
          </cell>
          <cell r="D1678" t="str">
            <v/>
          </cell>
          <cell r="E1678" t="str">
            <v>皮筋</v>
          </cell>
          <cell r="F1678" t="str">
            <v>EA</v>
          </cell>
          <cell r="G1678">
            <v>44197</v>
          </cell>
          <cell r="H1678">
            <v>44561</v>
          </cell>
          <cell r="I1678" t="str">
            <v>P</v>
          </cell>
          <cell r="J1678">
            <v>13.274</v>
          </cell>
        </row>
        <row r="1679">
          <cell r="C1679" t="str">
            <v>REM0000224</v>
          </cell>
          <cell r="D1679" t="str">
            <v/>
          </cell>
          <cell r="E1679" t="str">
            <v>C35DB左高配线束合件</v>
          </cell>
          <cell r="F1679" t="str">
            <v>EA</v>
          </cell>
          <cell r="G1679">
            <v>44197</v>
          </cell>
          <cell r="H1679">
            <v>44561</v>
          </cell>
          <cell r="I1679" t="str">
            <v>P</v>
          </cell>
          <cell r="J1679">
            <v>13.36</v>
          </cell>
        </row>
        <row r="1680">
          <cell r="C1680" t="str">
            <v>REM0000237</v>
          </cell>
          <cell r="D1680" t="str">
            <v/>
          </cell>
          <cell r="E1680" t="str">
            <v>C35DB右高配线束合件</v>
          </cell>
          <cell r="F1680" t="str">
            <v>EA</v>
          </cell>
          <cell r="G1680">
            <v>44197</v>
          </cell>
          <cell r="H1680">
            <v>44561</v>
          </cell>
          <cell r="I1680" t="str">
            <v>P</v>
          </cell>
          <cell r="J1680">
            <v>13.36</v>
          </cell>
        </row>
        <row r="1681">
          <cell r="C1681" t="str">
            <v>RIM0000113</v>
          </cell>
          <cell r="D1681" t="str">
            <v>1K16982100002</v>
          </cell>
          <cell r="E1681" t="str">
            <v>6486内视镜</v>
          </cell>
          <cell r="F1681" t="str">
            <v>EA</v>
          </cell>
          <cell r="G1681">
            <v>44562</v>
          </cell>
          <cell r="H1681">
            <v>44926</v>
          </cell>
          <cell r="I1681" t="str">
            <v>P</v>
          </cell>
          <cell r="J1681">
            <v>13.52699</v>
          </cell>
        </row>
        <row r="1682">
          <cell r="C1682" t="str">
            <v>RIM0000113</v>
          </cell>
          <cell r="D1682" t="str">
            <v>1K16982100002</v>
          </cell>
          <cell r="E1682" t="str">
            <v>6486内视镜</v>
          </cell>
          <cell r="F1682" t="str">
            <v>EA</v>
          </cell>
          <cell r="G1682">
            <v>44197</v>
          </cell>
          <cell r="H1682">
            <v>44561</v>
          </cell>
          <cell r="I1682" t="str">
            <v>P</v>
          </cell>
          <cell r="J1682">
            <v>13.53222</v>
          </cell>
        </row>
        <row r="1683">
          <cell r="C1683" t="str">
            <v>REM0000011</v>
          </cell>
          <cell r="D1683" t="str">
            <v/>
          </cell>
          <cell r="E1683" t="str">
            <v>BC316面罩玛瑙红左</v>
          </cell>
          <cell r="F1683" t="str">
            <v>EA</v>
          </cell>
          <cell r="G1683">
            <v>44743</v>
          </cell>
          <cell r="H1683">
            <v>44926</v>
          </cell>
          <cell r="I1683" t="str">
            <v>P</v>
          </cell>
          <cell r="J1683">
            <v>13.59</v>
          </cell>
        </row>
        <row r="1684">
          <cell r="C1684" t="str">
            <v>REM0000042</v>
          </cell>
          <cell r="D1684" t="str">
            <v/>
          </cell>
          <cell r="E1684" t="str">
            <v>BC316面罩玛瑙红右</v>
          </cell>
          <cell r="F1684" t="str">
            <v>EA</v>
          </cell>
          <cell r="G1684">
            <v>44743</v>
          </cell>
          <cell r="H1684">
            <v>44926</v>
          </cell>
          <cell r="I1684" t="str">
            <v>P</v>
          </cell>
          <cell r="J1684">
            <v>13.59</v>
          </cell>
        </row>
        <row r="1685">
          <cell r="C1685" t="str">
            <v>REM0000484</v>
          </cell>
          <cell r="D1685" t="str">
            <v>ABS黑色</v>
          </cell>
          <cell r="E1685" t="str">
            <v>ETX改型右后视镜大保护盖</v>
          </cell>
          <cell r="F1685" t="str">
            <v>EA</v>
          </cell>
          <cell r="G1685">
            <v>44197</v>
          </cell>
          <cell r="H1685">
            <v>44561</v>
          </cell>
          <cell r="I1685" t="str">
            <v>P</v>
          </cell>
          <cell r="J1685">
            <v>13.62</v>
          </cell>
        </row>
        <row r="1686">
          <cell r="C1686" t="str">
            <v>BMM0000009</v>
          </cell>
          <cell r="D1686" t="str">
            <v/>
          </cell>
          <cell r="E1686" t="str">
            <v>M50N电动调整机构</v>
          </cell>
          <cell r="F1686" t="str">
            <v>EA</v>
          </cell>
          <cell r="G1686">
            <v>44197</v>
          </cell>
          <cell r="H1686">
            <v>44561</v>
          </cell>
          <cell r="I1686" t="str">
            <v>P</v>
          </cell>
          <cell r="J1686">
            <v>13.63</v>
          </cell>
        </row>
        <row r="1687">
          <cell r="C1687" t="str">
            <v>BMM0000020</v>
          </cell>
          <cell r="D1687" t="str">
            <v/>
          </cell>
          <cell r="E1687" t="str">
            <v>C30D电调整机构</v>
          </cell>
          <cell r="F1687" t="str">
            <v>EA</v>
          </cell>
          <cell r="G1687">
            <v>44197</v>
          </cell>
          <cell r="H1687">
            <v>44561</v>
          </cell>
          <cell r="I1687" t="str">
            <v>P</v>
          </cell>
          <cell r="J1687">
            <v>13.63</v>
          </cell>
        </row>
        <row r="1688">
          <cell r="C1688" t="str">
            <v>SCS0000991</v>
          </cell>
          <cell r="D1688" t="str">
            <v>M20</v>
          </cell>
          <cell r="E1688" t="str">
            <v>独立座前翻脚架总成右</v>
          </cell>
          <cell r="F1688" t="str">
            <v>EA</v>
          </cell>
          <cell r="G1688">
            <v>44197</v>
          </cell>
          <cell r="H1688">
            <v>44561</v>
          </cell>
          <cell r="I1688" t="str">
            <v>P</v>
          </cell>
          <cell r="J1688">
            <v>13.83</v>
          </cell>
        </row>
        <row r="1689">
          <cell r="C1689" t="str">
            <v>SCS0006180</v>
          </cell>
          <cell r="D1689" t="str">
            <v>M20</v>
          </cell>
          <cell r="E1689" t="str">
            <v>独立座前翻脚架总成左</v>
          </cell>
          <cell r="F1689" t="str">
            <v>EA</v>
          </cell>
          <cell r="G1689">
            <v>44197</v>
          </cell>
          <cell r="H1689">
            <v>44561</v>
          </cell>
          <cell r="I1689" t="str">
            <v>P</v>
          </cell>
          <cell r="J1689">
            <v>13.83</v>
          </cell>
        </row>
        <row r="1690">
          <cell r="C1690" t="str">
            <v>rem0002946</v>
          </cell>
          <cell r="D1690" t="str">
            <v/>
          </cell>
          <cell r="E1690" t="str">
            <v>H3改型宽车左镜杆</v>
          </cell>
          <cell r="F1690" t="str">
            <v>EA</v>
          </cell>
          <cell r="G1690">
            <v>44562</v>
          </cell>
          <cell r="H1690">
            <v>44926</v>
          </cell>
          <cell r="I1690" t="str">
            <v>P</v>
          </cell>
          <cell r="J1690">
            <v>13.87</v>
          </cell>
        </row>
        <row r="1691">
          <cell r="C1691" t="str">
            <v>SHT0010883</v>
          </cell>
          <cell r="D1691" t="str">
            <v>H6</v>
          </cell>
          <cell r="E1691" t="str">
            <v>标配安全带出口罩壳底座</v>
          </cell>
          <cell r="F1691" t="str">
            <v>EA</v>
          </cell>
          <cell r="G1691">
            <v>44562</v>
          </cell>
          <cell r="H1691">
            <v>44926</v>
          </cell>
          <cell r="I1691" t="str">
            <v>P</v>
          </cell>
          <cell r="J1691">
            <v>13.93</v>
          </cell>
        </row>
        <row r="1692">
          <cell r="C1692" t="str">
            <v>SHT0011030</v>
          </cell>
          <cell r="D1692" t="str">
            <v>H6</v>
          </cell>
          <cell r="E1692" t="str">
            <v>副驾驶安全带出口罩壳底座</v>
          </cell>
          <cell r="F1692" t="str">
            <v>EA</v>
          </cell>
          <cell r="G1692">
            <v>44562</v>
          </cell>
          <cell r="H1692">
            <v>44926</v>
          </cell>
          <cell r="I1692" t="str">
            <v>P</v>
          </cell>
          <cell r="J1692">
            <v>13.93</v>
          </cell>
        </row>
        <row r="1693">
          <cell r="C1693" t="str">
            <v>SHT0002665</v>
          </cell>
          <cell r="D1693" t="str">
            <v>一汽凌源座椅使用</v>
          </cell>
          <cell r="E1693" t="str">
            <v>司机座椅纸箱</v>
          </cell>
          <cell r="F1693" t="str">
            <v>EA</v>
          </cell>
          <cell r="G1693">
            <v>44562</v>
          </cell>
          <cell r="H1693">
            <v>44926</v>
          </cell>
          <cell r="I1693" t="str">
            <v>p</v>
          </cell>
          <cell r="J1693">
            <v>13.94</v>
          </cell>
        </row>
        <row r="1694">
          <cell r="C1694" t="str">
            <v>SLT0000596</v>
          </cell>
          <cell r="D1694" t="str">
            <v>客供件</v>
          </cell>
          <cell r="E1694" t="str">
            <v>K1窄车地板挂钩</v>
          </cell>
          <cell r="F1694" t="str">
            <v>EA</v>
          </cell>
          <cell r="G1694">
            <v>44562</v>
          </cell>
          <cell r="H1694">
            <v>44926</v>
          </cell>
          <cell r="I1694" t="str">
            <v>P</v>
          </cell>
          <cell r="J1694">
            <v>13.97</v>
          </cell>
        </row>
        <row r="1695">
          <cell r="C1695" t="str">
            <v>SHT0001844</v>
          </cell>
          <cell r="D1695" t="str">
            <v>SQXM3000-6806001-A</v>
          </cell>
          <cell r="E1695" t="str">
            <v>H4A司机左罩壳(堵孔)</v>
          </cell>
          <cell r="F1695" t="str">
            <v>EA</v>
          </cell>
          <cell r="G1695">
            <v>44197</v>
          </cell>
          <cell r="H1695">
            <v>44561</v>
          </cell>
          <cell r="I1695" t="str">
            <v>P</v>
          </cell>
          <cell r="J1695">
            <v>14.02</v>
          </cell>
        </row>
        <row r="1696">
          <cell r="C1696" t="str">
            <v>REM0000224</v>
          </cell>
          <cell r="D1696" t="str">
            <v/>
          </cell>
          <cell r="E1696" t="str">
            <v>C35DB左高配线束合件</v>
          </cell>
          <cell r="F1696" t="str">
            <v>EA</v>
          </cell>
          <cell r="G1696">
            <v>44743</v>
          </cell>
          <cell r="H1696">
            <v>44926</v>
          </cell>
          <cell r="I1696" t="str">
            <v>P</v>
          </cell>
          <cell r="J1696">
            <v>14.11</v>
          </cell>
        </row>
        <row r="1697">
          <cell r="C1697" t="str">
            <v>REM0000237</v>
          </cell>
          <cell r="D1697" t="str">
            <v/>
          </cell>
          <cell r="E1697" t="str">
            <v>C35DB右高配线束合件</v>
          </cell>
          <cell r="F1697" t="str">
            <v>EA</v>
          </cell>
          <cell r="G1697">
            <v>44743</v>
          </cell>
          <cell r="H1697">
            <v>44926</v>
          </cell>
          <cell r="I1697" t="str">
            <v>P</v>
          </cell>
          <cell r="J1697">
            <v>14.11</v>
          </cell>
        </row>
        <row r="1698">
          <cell r="C1698" t="str">
            <v>REM0002002</v>
          </cell>
          <cell r="D1698" t="str">
            <v>0</v>
          </cell>
          <cell r="E1698" t="str">
            <v>1029镜头总成(含附件)</v>
          </cell>
          <cell r="F1698" t="str">
            <v>ea</v>
          </cell>
          <cell r="G1698">
            <v>44562</v>
          </cell>
          <cell r="H1698">
            <v>44926</v>
          </cell>
          <cell r="I1698" t="str">
            <v>p</v>
          </cell>
          <cell r="J1698">
            <v>14.15929</v>
          </cell>
        </row>
        <row r="1699">
          <cell r="C1699" t="str">
            <v>REM0002002</v>
          </cell>
          <cell r="D1699" t="str">
            <v>0</v>
          </cell>
          <cell r="E1699" t="str">
            <v>1029镜头总成(含附件)</v>
          </cell>
          <cell r="F1699" t="str">
            <v>Ea</v>
          </cell>
          <cell r="G1699">
            <v>44197</v>
          </cell>
          <cell r="H1699">
            <v>44561</v>
          </cell>
          <cell r="I1699" t="str">
            <v>P</v>
          </cell>
          <cell r="J1699">
            <v>14.15929</v>
          </cell>
        </row>
        <row r="1700">
          <cell r="C1700" t="str">
            <v>SHT0001844</v>
          </cell>
          <cell r="D1700" t="str">
            <v>SQXM3000-6806001-A</v>
          </cell>
          <cell r="E1700" t="str">
            <v>H4A司机左罩壳(堵孔)</v>
          </cell>
          <cell r="F1700" t="str">
            <v>ea</v>
          </cell>
          <cell r="G1700">
            <v>44562</v>
          </cell>
          <cell r="H1700">
            <v>44926</v>
          </cell>
          <cell r="I1700" t="str">
            <v>P</v>
          </cell>
          <cell r="J1700">
            <v>14.17752</v>
          </cell>
        </row>
        <row r="1701">
          <cell r="C1701" t="str">
            <v>SHT0002614</v>
          </cell>
          <cell r="D1701" t="str">
            <v>重汽T5-2.0</v>
          </cell>
          <cell r="E1701" t="str">
            <v>扶手支架总成电泳</v>
          </cell>
          <cell r="F1701" t="str">
            <v>EA</v>
          </cell>
          <cell r="G1701">
            <v>44562</v>
          </cell>
          <cell r="H1701">
            <v>44926</v>
          </cell>
          <cell r="I1701" t="str">
            <v>P</v>
          </cell>
          <cell r="J1701">
            <v>14.22071</v>
          </cell>
        </row>
        <row r="1702">
          <cell r="C1702" t="str">
            <v>RSM0000148</v>
          </cell>
          <cell r="D1702" t="str">
            <v>ZL104</v>
          </cell>
          <cell r="E1702" t="str">
            <v>H4前下视镜铝支臂</v>
          </cell>
          <cell r="F1702" t="str">
            <v>EA</v>
          </cell>
          <cell r="G1702">
            <v>44197</v>
          </cell>
          <cell r="H1702">
            <v>44561</v>
          </cell>
          <cell r="I1702" t="str">
            <v>P</v>
          </cell>
          <cell r="J1702">
            <v>14.2305</v>
          </cell>
        </row>
        <row r="1703">
          <cell r="C1703" t="str">
            <v>SLT0002423</v>
          </cell>
          <cell r="D1703" t="str">
            <v>J7F-AA95</v>
          </cell>
          <cell r="E1703" t="str">
            <v>安全带插锁总成</v>
          </cell>
          <cell r="F1703" t="str">
            <v>EA</v>
          </cell>
          <cell r="G1703">
            <v>44562</v>
          </cell>
          <cell r="H1703">
            <v>44926</v>
          </cell>
          <cell r="I1703" t="str">
            <v>P</v>
          </cell>
          <cell r="J1703">
            <v>14.25</v>
          </cell>
        </row>
        <row r="1704">
          <cell r="C1704" t="str">
            <v>SLT0010191</v>
          </cell>
          <cell r="D1704" t="str">
            <v>虎V</v>
          </cell>
          <cell r="E1704" t="str">
            <v>安全带插锁总成</v>
          </cell>
          <cell r="F1704" t="str">
            <v>EA</v>
          </cell>
          <cell r="G1704">
            <v>44562</v>
          </cell>
          <cell r="H1704">
            <v>44926</v>
          </cell>
          <cell r="I1704" t="str">
            <v>P</v>
          </cell>
          <cell r="J1704">
            <v>14.25</v>
          </cell>
        </row>
        <row r="1705">
          <cell r="C1705" t="str">
            <v>SHT0010569</v>
          </cell>
          <cell r="D1705" t="str">
            <v>轩德6</v>
          </cell>
          <cell r="E1705" t="str">
            <v>中间座座垫护面总成</v>
          </cell>
          <cell r="F1705" t="str">
            <v>EA</v>
          </cell>
          <cell r="G1705">
            <v>44197</v>
          </cell>
          <cell r="H1705">
            <v>44561</v>
          </cell>
          <cell r="I1705" t="str">
            <v>P</v>
          </cell>
          <cell r="J1705">
            <v>14.29</v>
          </cell>
        </row>
        <row r="1706">
          <cell r="C1706" t="str">
            <v>SHT0000161</v>
          </cell>
          <cell r="D1706" t="str">
            <v>欧曼</v>
          </cell>
          <cell r="E1706" t="str">
            <v>左侧副边调角器总成</v>
          </cell>
          <cell r="F1706" t="str">
            <v>EA</v>
          </cell>
          <cell r="G1706">
            <v>44562</v>
          </cell>
          <cell r="H1706">
            <v>44926</v>
          </cell>
          <cell r="I1706" t="str">
            <v>P</v>
          </cell>
          <cell r="J1706">
            <v>14.33</v>
          </cell>
        </row>
        <row r="1707">
          <cell r="C1707" t="str">
            <v>SHT0000257</v>
          </cell>
          <cell r="D1707" t="str">
            <v>欧曼</v>
          </cell>
          <cell r="E1707" t="str">
            <v>右侧副边调角器总成</v>
          </cell>
          <cell r="F1707" t="str">
            <v>EA</v>
          </cell>
          <cell r="G1707">
            <v>44562</v>
          </cell>
          <cell r="H1707">
            <v>44926</v>
          </cell>
          <cell r="I1707" t="str">
            <v>P</v>
          </cell>
          <cell r="J1707">
            <v>14.33</v>
          </cell>
        </row>
        <row r="1708">
          <cell r="C1708" t="str">
            <v>BMM0000009</v>
          </cell>
          <cell r="D1708" t="str">
            <v/>
          </cell>
          <cell r="E1708" t="str">
            <v>M50N电动调整机构</v>
          </cell>
          <cell r="F1708" t="str">
            <v>EA</v>
          </cell>
          <cell r="G1708">
            <v>44743</v>
          </cell>
          <cell r="H1708">
            <v>44926</v>
          </cell>
          <cell r="I1708" t="str">
            <v>P</v>
          </cell>
          <cell r="J1708">
            <v>14.39</v>
          </cell>
        </row>
        <row r="1709">
          <cell r="C1709" t="str">
            <v>BMM0000020</v>
          </cell>
          <cell r="D1709" t="str">
            <v/>
          </cell>
          <cell r="E1709" t="str">
            <v>C30D电调整机构</v>
          </cell>
          <cell r="F1709" t="str">
            <v>EA</v>
          </cell>
          <cell r="G1709">
            <v>44743</v>
          </cell>
          <cell r="H1709">
            <v>44926</v>
          </cell>
          <cell r="I1709" t="str">
            <v>P</v>
          </cell>
          <cell r="J1709">
            <v>14.39</v>
          </cell>
        </row>
        <row r="1710">
          <cell r="C1710" t="str">
            <v>SHT0010511</v>
          </cell>
          <cell r="D1710" t="str">
            <v>H3舒适性新状态</v>
          </cell>
          <cell r="E1710" t="str">
            <v>驾驶员座垫护面总成</v>
          </cell>
          <cell r="F1710" t="str">
            <v>EA</v>
          </cell>
          <cell r="G1710">
            <v>44562</v>
          </cell>
          <cell r="H1710">
            <v>44926</v>
          </cell>
          <cell r="I1710" t="str">
            <v>p</v>
          </cell>
          <cell r="J1710">
            <v>14.45</v>
          </cell>
        </row>
        <row r="1711">
          <cell r="C1711" t="str">
            <v>SHT0000096</v>
          </cell>
          <cell r="D1711" t="str">
            <v>M4</v>
          </cell>
          <cell r="E1711" t="str">
            <v>左侧副边调角器总成</v>
          </cell>
          <cell r="F1711" t="str">
            <v>EA</v>
          </cell>
          <cell r="G1711">
            <v>44562</v>
          </cell>
          <cell r="H1711">
            <v>44926</v>
          </cell>
          <cell r="I1711" t="str">
            <v>P</v>
          </cell>
          <cell r="J1711">
            <v>14.46</v>
          </cell>
        </row>
        <row r="1712">
          <cell r="C1712" t="str">
            <v>SHT0000096</v>
          </cell>
          <cell r="D1712" t="str">
            <v>M4</v>
          </cell>
          <cell r="E1712" t="str">
            <v>左侧副边调角器总成</v>
          </cell>
          <cell r="F1712" t="str">
            <v>EA</v>
          </cell>
          <cell r="G1712">
            <v>44562</v>
          </cell>
          <cell r="H1712">
            <v>44926</v>
          </cell>
          <cell r="I1712" t="str">
            <v>P</v>
          </cell>
          <cell r="J1712">
            <v>14.46</v>
          </cell>
        </row>
        <row r="1713">
          <cell r="C1713" t="str">
            <v>SHT0000096</v>
          </cell>
          <cell r="D1713" t="str">
            <v>M4</v>
          </cell>
          <cell r="E1713" t="str">
            <v>左侧副边调角器总成</v>
          </cell>
          <cell r="F1713" t="str">
            <v>EA</v>
          </cell>
          <cell r="G1713">
            <v>44562</v>
          </cell>
          <cell r="H1713">
            <v>44926</v>
          </cell>
          <cell r="I1713" t="str">
            <v>P</v>
          </cell>
          <cell r="J1713">
            <v>14.46</v>
          </cell>
        </row>
        <row r="1714">
          <cell r="C1714" t="str">
            <v>TMA0000473</v>
          </cell>
          <cell r="D1714" t="str">
            <v>825*380*350</v>
          </cell>
          <cell r="E1714" t="str">
            <v>M20外后视镜包装箱箱体右</v>
          </cell>
          <cell r="F1714" t="str">
            <v>EA</v>
          </cell>
          <cell r="G1714">
            <v>44197</v>
          </cell>
          <cell r="H1714">
            <v>44561</v>
          </cell>
          <cell r="I1714" t="str">
            <v>P</v>
          </cell>
          <cell r="J1714">
            <v>14.4832</v>
          </cell>
        </row>
        <row r="1715">
          <cell r="C1715" t="str">
            <v>TMA0000474</v>
          </cell>
          <cell r="D1715" t="str">
            <v>825*380*350</v>
          </cell>
          <cell r="E1715" t="str">
            <v>M20外后视镜包装箱箱体左</v>
          </cell>
          <cell r="F1715" t="str">
            <v>EA</v>
          </cell>
          <cell r="G1715">
            <v>44197</v>
          </cell>
          <cell r="H1715">
            <v>44561</v>
          </cell>
          <cell r="I1715" t="str">
            <v>P</v>
          </cell>
          <cell r="J1715">
            <v>14.4832</v>
          </cell>
        </row>
        <row r="1716">
          <cell r="C1716" t="str">
            <v>REM0001994</v>
          </cell>
          <cell r="D1716" t="str">
            <v>1B15882100300</v>
          </cell>
          <cell r="E1716" t="str">
            <v>1580左后视镜</v>
          </cell>
          <cell r="F1716" t="str">
            <v>EA</v>
          </cell>
          <cell r="G1716">
            <v>44562</v>
          </cell>
          <cell r="H1716">
            <v>44926</v>
          </cell>
          <cell r="I1716" t="str">
            <v>P</v>
          </cell>
          <cell r="J1716">
            <v>14.49</v>
          </cell>
        </row>
        <row r="1717">
          <cell r="C1717" t="str">
            <v>SCS0000907</v>
          </cell>
          <cell r="D1717" t="str">
            <v>301</v>
          </cell>
          <cell r="E1717" t="str">
            <v>主驾安全带固定板总成</v>
          </cell>
          <cell r="F1717" t="str">
            <v>EA</v>
          </cell>
          <cell r="G1717">
            <v>44197</v>
          </cell>
          <cell r="H1717">
            <v>44561</v>
          </cell>
          <cell r="I1717" t="str">
            <v>P</v>
          </cell>
          <cell r="J1717">
            <v>14.62</v>
          </cell>
        </row>
        <row r="1718">
          <cell r="C1718" t="str">
            <v>BMM0000002</v>
          </cell>
          <cell r="D1718" t="str">
            <v/>
          </cell>
          <cell r="E1718" t="str">
            <v>电动镜面驱动器左</v>
          </cell>
          <cell r="F1718" t="str">
            <v>EA</v>
          </cell>
          <cell r="G1718">
            <v>44197</v>
          </cell>
          <cell r="H1718">
            <v>44561</v>
          </cell>
          <cell r="I1718" t="str">
            <v>P</v>
          </cell>
          <cell r="J1718">
            <v>14.95</v>
          </cell>
        </row>
        <row r="1719">
          <cell r="C1719" t="str">
            <v>BMM0000003</v>
          </cell>
          <cell r="D1719" t="str">
            <v/>
          </cell>
          <cell r="E1719" t="str">
            <v>电动镜面驱动器右</v>
          </cell>
          <cell r="F1719" t="str">
            <v>EA</v>
          </cell>
          <cell r="G1719">
            <v>44197</v>
          </cell>
          <cell r="H1719">
            <v>44561</v>
          </cell>
          <cell r="I1719" t="str">
            <v>P</v>
          </cell>
          <cell r="J1719">
            <v>14.95</v>
          </cell>
        </row>
        <row r="1720">
          <cell r="C1720" t="str">
            <v>RIM0000119</v>
          </cell>
          <cell r="D1720" t="str">
            <v>8201B-110</v>
          </cell>
          <cell r="E1720" t="str">
            <v>华菱内视镜</v>
          </cell>
          <cell r="F1720" t="str">
            <v>EA</v>
          </cell>
          <cell r="G1720">
            <v>44197</v>
          </cell>
          <cell r="H1720">
            <v>44561</v>
          </cell>
          <cell r="I1720" t="str">
            <v>P</v>
          </cell>
          <cell r="J1720">
            <v>14.99368</v>
          </cell>
        </row>
        <row r="1721">
          <cell r="C1721" t="str">
            <v>RIM0000119</v>
          </cell>
          <cell r="D1721" t="str">
            <v>8201B-110</v>
          </cell>
          <cell r="E1721" t="str">
            <v>华菱内视镜</v>
          </cell>
          <cell r="F1721" t="str">
            <v>EA</v>
          </cell>
          <cell r="G1721">
            <v>44197</v>
          </cell>
          <cell r="H1721">
            <v>44561</v>
          </cell>
          <cell r="I1721" t="str">
            <v>P</v>
          </cell>
          <cell r="J1721">
            <v>14.99368</v>
          </cell>
        </row>
        <row r="1722">
          <cell r="C1722" t="str">
            <v>REM0002019</v>
          </cell>
          <cell r="D1722" t="str">
            <v>L0821010126A0/203A0</v>
          </cell>
          <cell r="E1722" t="str">
            <v>H3广角镜头总成</v>
          </cell>
          <cell r="F1722" t="str">
            <v>Ea</v>
          </cell>
          <cell r="G1722">
            <v>44197</v>
          </cell>
          <cell r="H1722">
            <v>44561</v>
          </cell>
          <cell r="I1722" t="str">
            <v>P</v>
          </cell>
          <cell r="J1722">
            <v>15</v>
          </cell>
        </row>
        <row r="1723">
          <cell r="C1723" t="str">
            <v>SLT0000404</v>
          </cell>
          <cell r="D1723" t="str">
            <v/>
          </cell>
          <cell r="E1723" t="str">
            <v>K1单人座泡沫</v>
          </cell>
          <cell r="F1723" t="str">
            <v>EA</v>
          </cell>
          <cell r="G1723">
            <v>44562</v>
          </cell>
          <cell r="H1723">
            <v>44926</v>
          </cell>
          <cell r="I1723" t="str">
            <v>P</v>
          </cell>
          <cell r="J1723">
            <v>15.23</v>
          </cell>
        </row>
        <row r="1724">
          <cell r="C1724" t="str">
            <v>TMI0000014</v>
          </cell>
          <cell r="D1724" t="str">
            <v>本色</v>
          </cell>
          <cell r="E1724" t="str">
            <v>ABS757</v>
          </cell>
          <cell r="F1724" t="str">
            <v>EA</v>
          </cell>
          <cell r="G1724">
            <v>44197</v>
          </cell>
          <cell r="H1724">
            <v>44561</v>
          </cell>
          <cell r="I1724" t="str">
            <v>P</v>
          </cell>
          <cell r="J1724">
            <v>15.27</v>
          </cell>
        </row>
        <row r="1725">
          <cell r="C1725" t="str">
            <v>SHT0012468</v>
          </cell>
          <cell r="D1725" t="str">
            <v/>
          </cell>
          <cell r="E1725" t="str">
            <v>轩德E6中间座垫护面总成</v>
          </cell>
          <cell r="F1725" t="str">
            <v>EA</v>
          </cell>
          <cell r="G1725">
            <v>44197</v>
          </cell>
          <cell r="H1725">
            <v>44561</v>
          </cell>
          <cell r="I1725" t="str">
            <v>P</v>
          </cell>
          <cell r="J1725">
            <v>15.35</v>
          </cell>
        </row>
        <row r="1726">
          <cell r="C1726" t="str">
            <v>SHT0012468</v>
          </cell>
          <cell r="D1726" t="str">
            <v/>
          </cell>
          <cell r="E1726" t="str">
            <v>轩德E6中间座垫护面总成</v>
          </cell>
          <cell r="F1726" t="str">
            <v>ea</v>
          </cell>
          <cell r="G1726">
            <v>44562</v>
          </cell>
          <cell r="H1726">
            <v>44926</v>
          </cell>
          <cell r="I1726" t="str">
            <v>P</v>
          </cell>
          <cell r="J1726">
            <v>15.35</v>
          </cell>
        </row>
        <row r="1727">
          <cell r="C1727" t="str">
            <v>REM0002118</v>
          </cell>
          <cell r="D1727" t="str">
            <v>铝镁合金</v>
          </cell>
          <cell r="E1727" t="str">
            <v>ETX改型后视镜镜头骨架</v>
          </cell>
          <cell r="F1727" t="str">
            <v>EA</v>
          </cell>
          <cell r="G1727">
            <v>44197</v>
          </cell>
          <cell r="H1727">
            <v>44561</v>
          </cell>
          <cell r="I1727" t="str">
            <v>P</v>
          </cell>
          <cell r="J1727">
            <v>15.362</v>
          </cell>
        </row>
        <row r="1728">
          <cell r="C1728" t="str">
            <v>REM0002073</v>
          </cell>
          <cell r="D1728" t="str">
            <v>0</v>
          </cell>
          <cell r="E1728" t="str">
            <v>1780镜头总成(含附件)</v>
          </cell>
          <cell r="F1728" t="str">
            <v>Ea</v>
          </cell>
          <cell r="G1728">
            <v>44197</v>
          </cell>
          <cell r="H1728">
            <v>44561</v>
          </cell>
          <cell r="I1728" t="str">
            <v>P</v>
          </cell>
          <cell r="J1728">
            <v>15.38938</v>
          </cell>
        </row>
        <row r="1729">
          <cell r="C1729" t="str">
            <v>REM0001164</v>
          </cell>
          <cell r="D1729" t="str">
            <v/>
          </cell>
          <cell r="E1729" t="str">
            <v>B80C右线束合件</v>
          </cell>
          <cell r="F1729" t="str">
            <v>EA</v>
          </cell>
          <cell r="G1729">
            <v>44197</v>
          </cell>
          <cell r="H1729">
            <v>44561</v>
          </cell>
          <cell r="I1729" t="str">
            <v>P</v>
          </cell>
          <cell r="J1729">
            <v>15.5172</v>
          </cell>
        </row>
        <row r="1730">
          <cell r="C1730" t="str">
            <v>RIM0000001</v>
          </cell>
          <cell r="D1730" t="str">
            <v>3GD 857 511 IQQ</v>
          </cell>
          <cell r="E1730" t="str">
            <v>3GD室内镜</v>
          </cell>
          <cell r="F1730" t="str">
            <v>EA</v>
          </cell>
          <cell r="G1730">
            <v>44743</v>
          </cell>
          <cell r="H1730">
            <v>44926</v>
          </cell>
          <cell r="I1730" t="str">
            <v>P</v>
          </cell>
          <cell r="J1730">
            <v>15.54</v>
          </cell>
        </row>
        <row r="1731">
          <cell r="C1731" t="str">
            <v>RIM0000001</v>
          </cell>
          <cell r="D1731" t="str">
            <v>3GD 857 511 IQQ</v>
          </cell>
          <cell r="E1731" t="str">
            <v>3GD室内镜</v>
          </cell>
          <cell r="F1731" t="str">
            <v>ea</v>
          </cell>
          <cell r="G1731">
            <v>44562</v>
          </cell>
          <cell r="H1731">
            <v>44742</v>
          </cell>
          <cell r="I1731" t="str">
            <v>p</v>
          </cell>
          <cell r="J1731">
            <v>15.542</v>
          </cell>
        </row>
        <row r="1732">
          <cell r="C1732" t="str">
            <v>REM0000903</v>
          </cell>
          <cell r="D1732" t="str">
            <v/>
          </cell>
          <cell r="E1732" t="str">
            <v>M31RB面罩钢琴黑 左</v>
          </cell>
          <cell r="F1732" t="str">
            <v>EA</v>
          </cell>
          <cell r="G1732">
            <v>44743</v>
          </cell>
          <cell r="H1732">
            <v>44926</v>
          </cell>
          <cell r="I1732" t="str">
            <v>P</v>
          </cell>
          <cell r="J1732">
            <v>15.6</v>
          </cell>
        </row>
        <row r="1733">
          <cell r="C1733" t="str">
            <v>REM0000907</v>
          </cell>
          <cell r="D1733" t="str">
            <v/>
          </cell>
          <cell r="E1733" t="str">
            <v>M31RB面罩钢琴黑 右</v>
          </cell>
          <cell r="F1733" t="str">
            <v>EA</v>
          </cell>
          <cell r="G1733">
            <v>44743</v>
          </cell>
          <cell r="H1733">
            <v>44926</v>
          </cell>
          <cell r="I1733" t="str">
            <v>P</v>
          </cell>
          <cell r="J1733">
            <v>15.6</v>
          </cell>
        </row>
        <row r="1734">
          <cell r="C1734" t="str">
            <v>BMM0000002</v>
          </cell>
          <cell r="D1734" t="str">
            <v/>
          </cell>
          <cell r="E1734" t="str">
            <v>电动镜面驱动器左</v>
          </cell>
          <cell r="F1734" t="str">
            <v>EA</v>
          </cell>
          <cell r="G1734">
            <v>44743</v>
          </cell>
          <cell r="H1734">
            <v>44926</v>
          </cell>
          <cell r="I1734" t="str">
            <v>P</v>
          </cell>
          <cell r="J1734">
            <v>15.79</v>
          </cell>
        </row>
        <row r="1735">
          <cell r="C1735" t="str">
            <v>BMM0000003</v>
          </cell>
          <cell r="D1735" t="str">
            <v/>
          </cell>
          <cell r="E1735" t="str">
            <v>电动镜面驱动器右</v>
          </cell>
          <cell r="F1735" t="str">
            <v>EA</v>
          </cell>
          <cell r="G1735">
            <v>44743</v>
          </cell>
          <cell r="H1735">
            <v>44926</v>
          </cell>
          <cell r="I1735" t="str">
            <v>P</v>
          </cell>
          <cell r="J1735">
            <v>15.79</v>
          </cell>
        </row>
        <row r="1736">
          <cell r="C1736" t="str">
            <v>RIM0000113</v>
          </cell>
          <cell r="D1736" t="str">
            <v>1K16982100002</v>
          </cell>
          <cell r="E1736" t="str">
            <v>6486内视镜</v>
          </cell>
          <cell r="F1736" t="str">
            <v>EA</v>
          </cell>
          <cell r="G1736">
            <v>44562</v>
          </cell>
          <cell r="H1736">
            <v>44926</v>
          </cell>
          <cell r="I1736" t="str">
            <v>P</v>
          </cell>
          <cell r="J1736">
            <v>15.84625</v>
          </cell>
        </row>
        <row r="1737">
          <cell r="C1737" t="str">
            <v>SBS0010062</v>
          </cell>
          <cell r="D1737" t="str">
            <v/>
          </cell>
          <cell r="E1737" t="str">
            <v>K1侧翻座骨架罩壳左火山黑</v>
          </cell>
          <cell r="F1737" t="str">
            <v>EA</v>
          </cell>
          <cell r="G1737">
            <v>44562</v>
          </cell>
          <cell r="H1737">
            <v>44926</v>
          </cell>
          <cell r="I1737" t="str">
            <v>P</v>
          </cell>
          <cell r="J1737">
            <v>15.87</v>
          </cell>
        </row>
        <row r="1738">
          <cell r="C1738" t="str">
            <v>REM0002002</v>
          </cell>
          <cell r="D1738" t="str">
            <v>0</v>
          </cell>
          <cell r="E1738" t="str">
            <v>1029镜头总成(含附件)</v>
          </cell>
          <cell r="F1738" t="str">
            <v>EA</v>
          </cell>
          <cell r="G1738">
            <v>44562</v>
          </cell>
          <cell r="H1738">
            <v>44926</v>
          </cell>
          <cell r="I1738" t="str">
            <v>p</v>
          </cell>
          <cell r="J1738">
            <v>16</v>
          </cell>
        </row>
        <row r="1739">
          <cell r="C1739" t="str">
            <v>TMI0000045</v>
          </cell>
          <cell r="D1739" t="str">
            <v/>
          </cell>
          <cell r="E1739" t="str">
            <v>PMMA/VH001(PMMA)(白)</v>
          </cell>
          <cell r="F1739" t="str">
            <v>EA</v>
          </cell>
          <cell r="G1739">
            <v>44197</v>
          </cell>
          <cell r="H1739">
            <v>44561</v>
          </cell>
          <cell r="I1739" t="str">
            <v>P</v>
          </cell>
          <cell r="J1739">
            <v>16.11</v>
          </cell>
        </row>
        <row r="1740">
          <cell r="C1740" t="str">
            <v>RIM0000100</v>
          </cell>
          <cell r="D1740" t="str">
            <v>L0823020102A0</v>
          </cell>
          <cell r="E1740" t="str">
            <v>102A0室内镜山东</v>
          </cell>
          <cell r="F1740" t="str">
            <v>EA</v>
          </cell>
          <cell r="G1740">
            <v>44197</v>
          </cell>
          <cell r="H1740">
            <v>44561</v>
          </cell>
          <cell r="I1740" t="str">
            <v>P</v>
          </cell>
          <cell r="J1740">
            <v>16.12</v>
          </cell>
        </row>
        <row r="1741">
          <cell r="C1741" t="str">
            <v>TMI0000014</v>
          </cell>
          <cell r="D1741" t="str">
            <v>本色</v>
          </cell>
          <cell r="E1741" t="str">
            <v>ABS757</v>
          </cell>
          <cell r="F1741" t="str">
            <v>EA</v>
          </cell>
          <cell r="G1741">
            <v>44743</v>
          </cell>
          <cell r="H1741">
            <v>44926</v>
          </cell>
          <cell r="I1741" t="str">
            <v>P</v>
          </cell>
          <cell r="J1741">
            <v>16.13</v>
          </cell>
        </row>
        <row r="1742">
          <cell r="C1742" t="str">
            <v>TMI0000016</v>
          </cell>
          <cell r="D1742" t="str">
            <v/>
          </cell>
          <cell r="E1742" t="str">
            <v>PA66+GF45</v>
          </cell>
          <cell r="F1742" t="str">
            <v>EA</v>
          </cell>
          <cell r="G1742">
            <v>44197</v>
          </cell>
          <cell r="H1742">
            <v>44561</v>
          </cell>
          <cell r="I1742" t="str">
            <v>P</v>
          </cell>
          <cell r="J1742">
            <v>16.16</v>
          </cell>
        </row>
        <row r="1743">
          <cell r="C1743" t="str">
            <v>RIM0000113</v>
          </cell>
          <cell r="D1743" t="str">
            <v>1K16982100002</v>
          </cell>
          <cell r="E1743" t="str">
            <v>6486内视镜</v>
          </cell>
          <cell r="F1743" t="str">
            <v>EA</v>
          </cell>
          <cell r="G1743">
            <v>44562</v>
          </cell>
          <cell r="H1743">
            <v>44926</v>
          </cell>
          <cell r="I1743" t="str">
            <v>P</v>
          </cell>
          <cell r="J1743">
            <v>16.37375</v>
          </cell>
        </row>
        <row r="1744">
          <cell r="C1744" t="str">
            <v>SHT0000182</v>
          </cell>
          <cell r="D1744" t="str">
            <v>金王子</v>
          </cell>
          <cell r="E1744" t="str">
            <v>左侧副边调角器总成</v>
          </cell>
          <cell r="F1744" t="str">
            <v>EA</v>
          </cell>
          <cell r="G1744">
            <v>44197</v>
          </cell>
          <cell r="H1744">
            <v>44561</v>
          </cell>
          <cell r="I1744" t="str">
            <v>P</v>
          </cell>
          <cell r="J1744">
            <v>16.42</v>
          </cell>
        </row>
        <row r="1745">
          <cell r="C1745" t="str">
            <v>SHT0000182</v>
          </cell>
          <cell r="D1745" t="str">
            <v>金王子</v>
          </cell>
          <cell r="E1745" t="str">
            <v>左侧副边调角器总成</v>
          </cell>
          <cell r="F1745" t="str">
            <v>ea</v>
          </cell>
          <cell r="G1745">
            <v>44562</v>
          </cell>
          <cell r="H1745">
            <v>44926</v>
          </cell>
          <cell r="I1745" t="str">
            <v>P</v>
          </cell>
          <cell r="J1745">
            <v>16.42</v>
          </cell>
        </row>
        <row r="1746">
          <cell r="C1746" t="str">
            <v>SHT0000170</v>
          </cell>
          <cell r="D1746" t="str">
            <v>金王子</v>
          </cell>
          <cell r="E1746" t="str">
            <v>右侧副边调角器总成</v>
          </cell>
          <cell r="F1746" t="str">
            <v>EA</v>
          </cell>
          <cell r="G1746">
            <v>44197</v>
          </cell>
          <cell r="H1746">
            <v>44561</v>
          </cell>
          <cell r="I1746" t="str">
            <v>P</v>
          </cell>
          <cell r="J1746">
            <v>16.43</v>
          </cell>
        </row>
        <row r="1747">
          <cell r="C1747" t="str">
            <v>SHT0000170</v>
          </cell>
          <cell r="D1747" t="str">
            <v>金王子</v>
          </cell>
          <cell r="E1747" t="str">
            <v>右侧副边调角器总成</v>
          </cell>
          <cell r="F1747" t="str">
            <v>EA</v>
          </cell>
          <cell r="G1747">
            <v>44562</v>
          </cell>
          <cell r="H1747">
            <v>44926</v>
          </cell>
          <cell r="I1747" t="str">
            <v>P</v>
          </cell>
          <cell r="J1747">
            <v>16.43</v>
          </cell>
        </row>
        <row r="1748">
          <cell r="C1748" t="str">
            <v>SHT0000298</v>
          </cell>
          <cell r="D1748" t="str">
            <v>欧曼重卡右舵</v>
          </cell>
          <cell r="E1748" t="str">
            <v>中间座靠背泡沫总成</v>
          </cell>
          <cell r="F1748" t="str">
            <v>EA</v>
          </cell>
          <cell r="G1748">
            <v>44197</v>
          </cell>
          <cell r="H1748">
            <v>44561</v>
          </cell>
          <cell r="I1748" t="str">
            <v>P</v>
          </cell>
          <cell r="J1748">
            <v>16.43</v>
          </cell>
        </row>
        <row r="1749">
          <cell r="C1749" t="str">
            <v>SHT0000299</v>
          </cell>
          <cell r="D1749" t="str">
            <v/>
          </cell>
          <cell r="E1749" t="str">
            <v>欧曼右舵重卡杂物箱黑色</v>
          </cell>
          <cell r="F1749" t="str">
            <v>EA</v>
          </cell>
          <cell r="G1749">
            <v>44197</v>
          </cell>
          <cell r="H1749">
            <v>44561</v>
          </cell>
          <cell r="I1749" t="str">
            <v>P</v>
          </cell>
          <cell r="J1749">
            <v>16.57</v>
          </cell>
        </row>
        <row r="1750">
          <cell r="C1750" t="str">
            <v>SHT0000299</v>
          </cell>
          <cell r="D1750" t="str">
            <v/>
          </cell>
          <cell r="E1750" t="str">
            <v>欧曼右舵重卡杂物箱黑色</v>
          </cell>
          <cell r="F1750" t="str">
            <v>ea</v>
          </cell>
          <cell r="G1750">
            <v>44562</v>
          </cell>
          <cell r="H1750">
            <v>44926</v>
          </cell>
          <cell r="I1750" t="str">
            <v>P</v>
          </cell>
          <cell r="J1750">
            <v>16.57</v>
          </cell>
        </row>
        <row r="1751">
          <cell r="C1751" t="str">
            <v>SBS0010058</v>
          </cell>
          <cell r="D1751" t="str">
            <v/>
          </cell>
          <cell r="E1751" t="str">
            <v>K1侧翻座骨架罩壳右火山黑</v>
          </cell>
          <cell r="F1751" t="str">
            <v>EA</v>
          </cell>
          <cell r="G1751">
            <v>44562</v>
          </cell>
          <cell r="H1751">
            <v>44926</v>
          </cell>
          <cell r="I1751" t="str">
            <v>P</v>
          </cell>
          <cell r="J1751">
            <v>16.59</v>
          </cell>
        </row>
        <row r="1752">
          <cell r="C1752" t="str">
            <v>BEC0000004</v>
          </cell>
          <cell r="D1752" t="str">
            <v>320611800500</v>
          </cell>
          <cell r="E1752" t="str">
            <v>SBR（H32B）</v>
          </cell>
          <cell r="F1752" t="str">
            <v>EA</v>
          </cell>
          <cell r="G1752">
            <v>44562</v>
          </cell>
          <cell r="H1752">
            <v>44926</v>
          </cell>
          <cell r="I1752" t="str">
            <v>P</v>
          </cell>
          <cell r="J1752">
            <v>16.59</v>
          </cell>
        </row>
        <row r="1753">
          <cell r="C1753" t="str">
            <v>SHT0000138</v>
          </cell>
          <cell r="D1753" t="str">
            <v>H3000</v>
          </cell>
          <cell r="E1753" t="str">
            <v>右侧副边调角器总成</v>
          </cell>
          <cell r="F1753" t="str">
            <v>EA</v>
          </cell>
          <cell r="G1753">
            <v>44197</v>
          </cell>
          <cell r="H1753">
            <v>44561</v>
          </cell>
          <cell r="I1753" t="str">
            <v>P</v>
          </cell>
          <cell r="J1753">
            <v>16.6</v>
          </cell>
        </row>
        <row r="1754">
          <cell r="C1754" t="str">
            <v>SHT0000138</v>
          </cell>
          <cell r="D1754" t="str">
            <v>H3000</v>
          </cell>
          <cell r="E1754" t="str">
            <v>右侧副边调角器总成</v>
          </cell>
          <cell r="F1754" t="str">
            <v>ea</v>
          </cell>
          <cell r="G1754">
            <v>44562</v>
          </cell>
          <cell r="H1754">
            <v>44926</v>
          </cell>
          <cell r="I1754" t="str">
            <v>P</v>
          </cell>
          <cell r="J1754">
            <v>16.6</v>
          </cell>
        </row>
        <row r="1755">
          <cell r="C1755" t="str">
            <v>SHT0000257</v>
          </cell>
          <cell r="D1755" t="str">
            <v>欧曼</v>
          </cell>
          <cell r="E1755" t="str">
            <v>右侧副边调角器总成</v>
          </cell>
          <cell r="F1755" t="str">
            <v>EA</v>
          </cell>
          <cell r="G1755">
            <v>44197</v>
          </cell>
          <cell r="H1755">
            <v>44561</v>
          </cell>
          <cell r="I1755" t="str">
            <v>P</v>
          </cell>
          <cell r="J1755">
            <v>16.64</v>
          </cell>
        </row>
        <row r="1756">
          <cell r="C1756" t="str">
            <v>SLT0000386</v>
          </cell>
          <cell r="D1756" t="str">
            <v/>
          </cell>
          <cell r="E1756" t="str">
            <v>K1双人左背泡沫</v>
          </cell>
          <cell r="F1756" t="str">
            <v>EA</v>
          </cell>
          <cell r="G1756">
            <v>44562</v>
          </cell>
          <cell r="H1756">
            <v>44926</v>
          </cell>
          <cell r="I1756" t="str">
            <v>P</v>
          </cell>
          <cell r="J1756">
            <v>16.69</v>
          </cell>
        </row>
        <row r="1757">
          <cell r="C1757" t="str">
            <v>TMA0000436</v>
          </cell>
          <cell r="D1757" t="str">
            <v>底1080*530*310</v>
          </cell>
          <cell r="E1757" t="str">
            <v>曼项目前下视镜包装箱</v>
          </cell>
          <cell r="F1757" t="str">
            <v>EA</v>
          </cell>
          <cell r="G1757">
            <v>44197</v>
          </cell>
          <cell r="H1757">
            <v>44561</v>
          </cell>
          <cell r="I1757" t="str">
            <v>P</v>
          </cell>
          <cell r="J1757">
            <v>16.9</v>
          </cell>
        </row>
        <row r="1758">
          <cell r="C1758" t="str">
            <v>SLT0002118</v>
          </cell>
          <cell r="D1758" t="str">
            <v>J7F-BA95通风</v>
          </cell>
          <cell r="E1758" t="str">
            <v>驾驶员靠背泡沫总成</v>
          </cell>
          <cell r="F1758" t="str">
            <v>EA</v>
          </cell>
          <cell r="G1758">
            <v>44562</v>
          </cell>
          <cell r="H1758">
            <v>44926</v>
          </cell>
          <cell r="I1758" t="str">
            <v>P</v>
          </cell>
          <cell r="J1758">
            <v>16.93</v>
          </cell>
        </row>
        <row r="1759">
          <cell r="C1759" t="str">
            <v>SHT0000237</v>
          </cell>
          <cell r="D1759" t="str">
            <v>L3000</v>
          </cell>
          <cell r="E1759" t="str">
            <v>中间座靠背泡沫总成</v>
          </cell>
          <cell r="F1759" t="str">
            <v>EA</v>
          </cell>
          <cell r="G1759">
            <v>44197</v>
          </cell>
          <cell r="H1759">
            <v>44561</v>
          </cell>
          <cell r="I1759" t="str">
            <v>P</v>
          </cell>
          <cell r="J1759">
            <v>16.93</v>
          </cell>
        </row>
        <row r="1760">
          <cell r="C1760" t="str">
            <v>RSM0000344</v>
          </cell>
          <cell r="D1760" t="str">
            <v>FL0821020007A0Y2A0250</v>
          </cell>
          <cell r="E1760" t="str">
            <v>A2前下视镜杆分总成</v>
          </cell>
          <cell r="F1760" t="str">
            <v>ea</v>
          </cell>
          <cell r="G1760">
            <v>44562</v>
          </cell>
          <cell r="H1760">
            <v>44926</v>
          </cell>
          <cell r="I1760" t="str">
            <v>p</v>
          </cell>
          <cell r="J1760">
            <v>16.99115</v>
          </cell>
        </row>
        <row r="1761">
          <cell r="C1761" t="str">
            <v>TMI0000045</v>
          </cell>
          <cell r="D1761" t="str">
            <v/>
          </cell>
          <cell r="E1761" t="str">
            <v>PMMA/VH001(PMMA)(白)</v>
          </cell>
          <cell r="F1761" t="str">
            <v>EA</v>
          </cell>
          <cell r="G1761">
            <v>44743</v>
          </cell>
          <cell r="H1761">
            <v>44926</v>
          </cell>
          <cell r="I1761" t="str">
            <v>P</v>
          </cell>
          <cell r="J1761">
            <v>17.01</v>
          </cell>
        </row>
        <row r="1762">
          <cell r="C1762" t="str">
            <v>SHT0001672</v>
          </cell>
          <cell r="D1762" t="str">
            <v/>
          </cell>
          <cell r="E1762" t="str">
            <v>X3000副驾驶员靠背饰板</v>
          </cell>
          <cell r="F1762" t="str">
            <v>EA</v>
          </cell>
          <cell r="G1762">
            <v>44197</v>
          </cell>
          <cell r="H1762">
            <v>44561</v>
          </cell>
          <cell r="I1762" t="str">
            <v>P</v>
          </cell>
          <cell r="J1762">
            <v>17.03</v>
          </cell>
        </row>
        <row r="1763">
          <cell r="C1763" t="str">
            <v>SHT0010464</v>
          </cell>
          <cell r="D1763" t="str">
            <v>2.0平台</v>
          </cell>
          <cell r="E1763" t="str">
            <v>固定阻尼器总成</v>
          </cell>
          <cell r="F1763" t="str">
            <v>EA</v>
          </cell>
          <cell r="G1763">
            <v>44562</v>
          </cell>
          <cell r="H1763">
            <v>44926</v>
          </cell>
          <cell r="I1763" t="str">
            <v>P</v>
          </cell>
          <cell r="J1763">
            <v>17.04956</v>
          </cell>
        </row>
        <row r="1764">
          <cell r="C1764" t="str">
            <v>TMI0000016</v>
          </cell>
          <cell r="D1764" t="str">
            <v/>
          </cell>
          <cell r="E1764" t="str">
            <v>PA66+GF45</v>
          </cell>
          <cell r="F1764" t="str">
            <v>EA</v>
          </cell>
          <cell r="G1764">
            <v>44743</v>
          </cell>
          <cell r="H1764">
            <v>44926</v>
          </cell>
          <cell r="I1764" t="str">
            <v>P</v>
          </cell>
          <cell r="J1764">
            <v>17.06</v>
          </cell>
        </row>
        <row r="1765">
          <cell r="C1765" t="str">
            <v>SHT0000257</v>
          </cell>
          <cell r="D1765" t="str">
            <v>欧曼</v>
          </cell>
          <cell r="E1765" t="str">
            <v>右侧副边调角器总成</v>
          </cell>
          <cell r="F1765" t="str">
            <v>ea</v>
          </cell>
          <cell r="G1765">
            <v>44562</v>
          </cell>
          <cell r="H1765">
            <v>44926</v>
          </cell>
          <cell r="I1765" t="str">
            <v>P</v>
          </cell>
          <cell r="J1765">
            <v>17.15463</v>
          </cell>
        </row>
        <row r="1766">
          <cell r="C1766" t="str">
            <v>SHT0001839</v>
          </cell>
          <cell r="D1766" t="str">
            <v>M3000-H</v>
          </cell>
          <cell r="E1766" t="str">
            <v>主驾副边调角器总成</v>
          </cell>
          <cell r="F1766" t="str">
            <v>EA</v>
          </cell>
          <cell r="G1766">
            <v>44197</v>
          </cell>
          <cell r="H1766">
            <v>44561</v>
          </cell>
          <cell r="I1766" t="str">
            <v>P</v>
          </cell>
          <cell r="J1766">
            <v>17.22</v>
          </cell>
        </row>
        <row r="1767">
          <cell r="C1767" t="str">
            <v>SHT0001839</v>
          </cell>
          <cell r="D1767" t="str">
            <v>M3000-H</v>
          </cell>
          <cell r="E1767" t="str">
            <v>主驾副边调角器总成</v>
          </cell>
          <cell r="F1767" t="str">
            <v>ea</v>
          </cell>
          <cell r="G1767">
            <v>44562</v>
          </cell>
          <cell r="H1767">
            <v>44926</v>
          </cell>
          <cell r="I1767" t="str">
            <v>P</v>
          </cell>
          <cell r="J1767">
            <v>17.22</v>
          </cell>
        </row>
        <row r="1768">
          <cell r="C1768" t="str">
            <v>RSM0000259</v>
          </cell>
          <cell r="D1768" t="str">
            <v>600*400*300</v>
          </cell>
          <cell r="E1768" t="str">
            <v>MV3补盲镜纸箱</v>
          </cell>
          <cell r="F1768" t="str">
            <v>EA</v>
          </cell>
          <cell r="G1768">
            <v>44197</v>
          </cell>
          <cell r="H1768">
            <v>44561</v>
          </cell>
          <cell r="I1768" t="str">
            <v>P</v>
          </cell>
          <cell r="J1768">
            <v>17.3</v>
          </cell>
        </row>
        <row r="1769">
          <cell r="C1769" t="str">
            <v>TMA0000129</v>
          </cell>
          <cell r="D1769" t="str">
            <v>800*610*420</v>
          </cell>
          <cell r="E1769" t="str">
            <v>MV3后视镜纸箱左</v>
          </cell>
          <cell r="F1769" t="str">
            <v>EA</v>
          </cell>
          <cell r="G1769">
            <v>44197</v>
          </cell>
          <cell r="H1769">
            <v>44561</v>
          </cell>
          <cell r="I1769" t="str">
            <v>P</v>
          </cell>
          <cell r="J1769">
            <v>17.3</v>
          </cell>
        </row>
        <row r="1770">
          <cell r="C1770" t="str">
            <v>TMA0000130</v>
          </cell>
          <cell r="D1770" t="str">
            <v>800*610*420</v>
          </cell>
          <cell r="E1770" t="str">
            <v>MV3后视镜纸箱右</v>
          </cell>
          <cell r="F1770" t="str">
            <v>EA</v>
          </cell>
          <cell r="G1770">
            <v>44197</v>
          </cell>
          <cell r="H1770">
            <v>44561</v>
          </cell>
          <cell r="I1770" t="str">
            <v>P</v>
          </cell>
          <cell r="J1770">
            <v>17.3</v>
          </cell>
        </row>
        <row r="1771">
          <cell r="C1771" t="str">
            <v>TMA0000495</v>
          </cell>
          <cell r="D1771" t="str">
            <v>645*235*260</v>
          </cell>
          <cell r="E1771" t="str">
            <v>一汽MV3内视镜包装箱</v>
          </cell>
          <cell r="F1771" t="str">
            <v>EA</v>
          </cell>
          <cell r="G1771">
            <v>44197</v>
          </cell>
          <cell r="H1771">
            <v>44561</v>
          </cell>
          <cell r="I1771" t="str">
            <v>P</v>
          </cell>
          <cell r="J1771">
            <v>17.3</v>
          </cell>
        </row>
        <row r="1772">
          <cell r="C1772" t="str">
            <v>SHT0000236</v>
          </cell>
          <cell r="D1772" t="str">
            <v>欧曼重卡右舵</v>
          </cell>
          <cell r="E1772" t="str">
            <v>中间座座垫泡沫总成</v>
          </cell>
          <cell r="F1772" t="str">
            <v>EA</v>
          </cell>
          <cell r="G1772">
            <v>44197</v>
          </cell>
          <cell r="H1772">
            <v>44561</v>
          </cell>
          <cell r="I1772" t="str">
            <v>P</v>
          </cell>
          <cell r="J1772">
            <v>17.43</v>
          </cell>
        </row>
        <row r="1773">
          <cell r="C1773" t="str">
            <v>SHT0012467</v>
          </cell>
          <cell r="D1773" t="str">
            <v/>
          </cell>
          <cell r="E1773" t="str">
            <v>轩德E6中间靠背护面总成</v>
          </cell>
          <cell r="F1773" t="str">
            <v>EA</v>
          </cell>
          <cell r="G1773">
            <v>44197</v>
          </cell>
          <cell r="H1773">
            <v>44561</v>
          </cell>
          <cell r="I1773" t="str">
            <v>P</v>
          </cell>
          <cell r="J1773">
            <v>17.48</v>
          </cell>
        </row>
        <row r="1774">
          <cell r="C1774" t="str">
            <v>SHT0012467</v>
          </cell>
          <cell r="D1774" t="str">
            <v/>
          </cell>
          <cell r="E1774" t="str">
            <v>轩德E6中间靠背护面总成</v>
          </cell>
          <cell r="F1774" t="str">
            <v>ea</v>
          </cell>
          <cell r="G1774">
            <v>44562</v>
          </cell>
          <cell r="H1774">
            <v>44926</v>
          </cell>
          <cell r="I1774" t="str">
            <v>P</v>
          </cell>
          <cell r="J1774">
            <v>17.48</v>
          </cell>
        </row>
        <row r="1775">
          <cell r="C1775" t="str">
            <v>SLT0000833</v>
          </cell>
          <cell r="D1775" t="str">
            <v>M4</v>
          </cell>
          <cell r="E1775" t="str">
            <v>右侧副边调角器总成</v>
          </cell>
          <cell r="F1775" t="str">
            <v>EA</v>
          </cell>
          <cell r="G1775">
            <v>44562</v>
          </cell>
          <cell r="H1775">
            <v>44926</v>
          </cell>
          <cell r="I1775" t="str">
            <v>P</v>
          </cell>
          <cell r="J1775">
            <v>17.52</v>
          </cell>
        </row>
        <row r="1776">
          <cell r="C1776" t="str">
            <v>SLT0000833</v>
          </cell>
          <cell r="D1776" t="str">
            <v>M4</v>
          </cell>
          <cell r="E1776" t="str">
            <v>右侧副边调角器总成</v>
          </cell>
          <cell r="F1776" t="str">
            <v>EA</v>
          </cell>
          <cell r="G1776">
            <v>44562</v>
          </cell>
          <cell r="H1776">
            <v>44926</v>
          </cell>
          <cell r="I1776" t="str">
            <v>P</v>
          </cell>
          <cell r="J1776">
            <v>17.52</v>
          </cell>
        </row>
        <row r="1777">
          <cell r="C1777" t="str">
            <v>SLT0000833</v>
          </cell>
          <cell r="D1777" t="str">
            <v>M4</v>
          </cell>
          <cell r="E1777" t="str">
            <v>右侧副边调角器总成</v>
          </cell>
          <cell r="F1777" t="str">
            <v>EA</v>
          </cell>
          <cell r="G1777">
            <v>44562</v>
          </cell>
          <cell r="H1777">
            <v>44926</v>
          </cell>
          <cell r="I1777" t="str">
            <v>p</v>
          </cell>
          <cell r="J1777">
            <v>17.52</v>
          </cell>
        </row>
        <row r="1778">
          <cell r="C1778" t="str">
            <v>RSM0000268</v>
          </cell>
          <cell r="D1778" t="str">
            <v>8202155-Y64</v>
          </cell>
          <cell r="E1778" t="str">
            <v>奥驰补盲镜镜头</v>
          </cell>
          <cell r="F1778" t="str">
            <v>EA</v>
          </cell>
          <cell r="G1778">
            <v>44197</v>
          </cell>
          <cell r="H1778">
            <v>44926</v>
          </cell>
          <cell r="I1778" t="str">
            <v>P</v>
          </cell>
          <cell r="J1778">
            <v>17.52</v>
          </cell>
        </row>
        <row r="1779">
          <cell r="C1779" t="str">
            <v>RSM0000268</v>
          </cell>
          <cell r="D1779" t="str">
            <v>8202155-Y64</v>
          </cell>
          <cell r="E1779" t="str">
            <v>奥驰补盲镜镜头</v>
          </cell>
          <cell r="F1779" t="str">
            <v>EA</v>
          </cell>
          <cell r="G1779">
            <v>44197</v>
          </cell>
          <cell r="H1779">
            <v>44926</v>
          </cell>
          <cell r="I1779" t="str">
            <v>P</v>
          </cell>
          <cell r="J1779">
            <v>17.52</v>
          </cell>
        </row>
        <row r="1780">
          <cell r="C1780" t="str">
            <v>SLT0000833</v>
          </cell>
          <cell r="D1780" t="str">
            <v>M4</v>
          </cell>
          <cell r="E1780" t="str">
            <v>右侧副边调角器总成</v>
          </cell>
          <cell r="F1780" t="str">
            <v>EA</v>
          </cell>
          <cell r="G1780">
            <v>44562</v>
          </cell>
          <cell r="H1780">
            <v>44926</v>
          </cell>
          <cell r="I1780" t="str">
            <v>P</v>
          </cell>
          <cell r="J1780">
            <v>17.52</v>
          </cell>
        </row>
        <row r="1781">
          <cell r="C1781" t="str">
            <v>SLT0002127</v>
          </cell>
          <cell r="D1781" t="str">
            <v>J6F-BA95通风</v>
          </cell>
          <cell r="E1781" t="str">
            <v>驾驶员座垫泡沫总成</v>
          </cell>
          <cell r="F1781" t="str">
            <v>EA</v>
          </cell>
          <cell r="G1781">
            <v>44562</v>
          </cell>
          <cell r="H1781">
            <v>44926</v>
          </cell>
          <cell r="I1781" t="str">
            <v>P</v>
          </cell>
          <cell r="J1781">
            <v>17.56</v>
          </cell>
        </row>
        <row r="1782">
          <cell r="C1782" t="str">
            <v>SHT0000236</v>
          </cell>
          <cell r="D1782" t="str">
            <v>欧曼重卡右舵</v>
          </cell>
          <cell r="E1782" t="str">
            <v>中间座座垫泡沫总成</v>
          </cell>
          <cell r="F1782" t="str">
            <v>ea</v>
          </cell>
          <cell r="G1782">
            <v>44562</v>
          </cell>
          <cell r="H1782">
            <v>44926</v>
          </cell>
          <cell r="I1782" t="str">
            <v>P</v>
          </cell>
          <cell r="J1782">
            <v>17.60343</v>
          </cell>
        </row>
        <row r="1783">
          <cell r="C1783" t="str">
            <v>SLT0000411</v>
          </cell>
          <cell r="D1783" t="str">
            <v>K11681030021A0</v>
          </cell>
          <cell r="E1783" t="str">
            <v>K1座椅右装饰罩</v>
          </cell>
          <cell r="F1783" t="str">
            <v>EA</v>
          </cell>
          <cell r="G1783">
            <v>44562</v>
          </cell>
          <cell r="H1783">
            <v>44926</v>
          </cell>
          <cell r="I1783" t="str">
            <v>P</v>
          </cell>
          <cell r="J1783">
            <v>17.67746</v>
          </cell>
        </row>
        <row r="1784">
          <cell r="C1784" t="str">
            <v>SHT0000238</v>
          </cell>
          <cell r="D1784" t="str">
            <v/>
          </cell>
          <cell r="E1784" t="str">
            <v>欧曼右置车杂物箱</v>
          </cell>
          <cell r="F1784" t="str">
            <v>EA</v>
          </cell>
          <cell r="G1784">
            <v>44197</v>
          </cell>
          <cell r="H1784">
            <v>44561</v>
          </cell>
          <cell r="I1784" t="str">
            <v>P</v>
          </cell>
          <cell r="J1784">
            <v>17.79</v>
          </cell>
        </row>
        <row r="1785">
          <cell r="C1785" t="str">
            <v>SHT0000238</v>
          </cell>
          <cell r="D1785" t="str">
            <v/>
          </cell>
          <cell r="E1785" t="str">
            <v>欧曼右置车杂物箱</v>
          </cell>
          <cell r="F1785" t="str">
            <v>ea</v>
          </cell>
          <cell r="G1785">
            <v>44562</v>
          </cell>
          <cell r="H1785">
            <v>44926</v>
          </cell>
          <cell r="I1785" t="str">
            <v>P</v>
          </cell>
          <cell r="J1785">
            <v>17.79</v>
          </cell>
        </row>
        <row r="1786">
          <cell r="C1786" t="str">
            <v>RSM0000163</v>
          </cell>
          <cell r="D1786" t="str">
            <v>1B24982104004</v>
          </cell>
          <cell r="E1786" t="str">
            <v>ETX路面镜</v>
          </cell>
          <cell r="F1786" t="str">
            <v>EA</v>
          </cell>
          <cell r="G1786">
            <v>44562</v>
          </cell>
          <cell r="H1786">
            <v>44926</v>
          </cell>
          <cell r="I1786" t="str">
            <v>P</v>
          </cell>
          <cell r="J1786">
            <v>17.89026</v>
          </cell>
        </row>
        <row r="1787">
          <cell r="C1787" t="str">
            <v>RCA0000012</v>
          </cell>
          <cell r="D1787" t="str">
            <v>G0531050051A0</v>
          </cell>
          <cell r="E1787" t="str">
            <v>瑞沃车身铰链扶手2200左</v>
          </cell>
          <cell r="F1787" t="str">
            <v>EA</v>
          </cell>
          <cell r="G1787">
            <v>44197</v>
          </cell>
          <cell r="H1787">
            <v>44561</v>
          </cell>
          <cell r="I1787" t="str">
            <v>P</v>
          </cell>
          <cell r="J1787">
            <v>17.96</v>
          </cell>
        </row>
        <row r="1788">
          <cell r="C1788" t="str">
            <v>RCA0000009</v>
          </cell>
          <cell r="D1788" t="str">
            <v>G0531050052A0</v>
          </cell>
          <cell r="E1788" t="str">
            <v>瑞沃车身铰链扶手2200右</v>
          </cell>
          <cell r="F1788" t="str">
            <v>EA</v>
          </cell>
          <cell r="G1788">
            <v>44197</v>
          </cell>
          <cell r="H1788">
            <v>44561</v>
          </cell>
          <cell r="I1788" t="str">
            <v>P</v>
          </cell>
          <cell r="J1788">
            <v>17.9646</v>
          </cell>
        </row>
        <row r="1789">
          <cell r="C1789" t="str">
            <v>REM0000558</v>
          </cell>
          <cell r="D1789" t="str">
            <v>ABS黑色</v>
          </cell>
          <cell r="E1789" t="str">
            <v>MV3后视镜镜体</v>
          </cell>
          <cell r="F1789" t="str">
            <v>EA</v>
          </cell>
          <cell r="G1789">
            <v>44197</v>
          </cell>
          <cell r="H1789">
            <v>44561</v>
          </cell>
          <cell r="I1789" t="str">
            <v>P</v>
          </cell>
          <cell r="J1789">
            <v>18.13</v>
          </cell>
        </row>
        <row r="1790">
          <cell r="C1790" t="str">
            <v>RSM0000073</v>
          </cell>
          <cell r="D1790" t="str">
            <v>1B22082100011</v>
          </cell>
          <cell r="E1790" t="str">
            <v>2200下视镜</v>
          </cell>
          <cell r="F1790" t="str">
            <v>EA</v>
          </cell>
          <cell r="G1790">
            <v>44197</v>
          </cell>
          <cell r="H1790">
            <v>44561</v>
          </cell>
          <cell r="I1790" t="str">
            <v>P</v>
          </cell>
          <cell r="J1790">
            <v>18.15</v>
          </cell>
        </row>
        <row r="1791">
          <cell r="C1791" t="str">
            <v>SHT0010587</v>
          </cell>
          <cell r="D1791" t="str">
            <v>轩德6</v>
          </cell>
          <cell r="E1791" t="str">
            <v>中间座靠背护面总成</v>
          </cell>
          <cell r="F1791" t="str">
            <v>EA</v>
          </cell>
          <cell r="G1791">
            <v>44197</v>
          </cell>
          <cell r="H1791">
            <v>44561</v>
          </cell>
          <cell r="I1791" t="str">
            <v>P</v>
          </cell>
          <cell r="J1791">
            <v>18.43</v>
          </cell>
        </row>
        <row r="1792">
          <cell r="C1792" t="str">
            <v>SHT0002339</v>
          </cell>
          <cell r="D1792" t="str">
            <v>G0531050013A0</v>
          </cell>
          <cell r="E1792" t="str">
            <v>左前围扶手及铰链总成</v>
          </cell>
          <cell r="F1792" t="str">
            <v>EA</v>
          </cell>
          <cell r="G1792">
            <v>44197</v>
          </cell>
          <cell r="H1792">
            <v>44561</v>
          </cell>
          <cell r="I1792" t="str">
            <v>P</v>
          </cell>
          <cell r="J1792">
            <v>18.46018</v>
          </cell>
        </row>
        <row r="1793">
          <cell r="C1793" t="str">
            <v>SHT0002340</v>
          </cell>
          <cell r="D1793" t="str">
            <v>G0531050014A0</v>
          </cell>
          <cell r="E1793" t="str">
            <v>右前围扶手及铰链总成</v>
          </cell>
          <cell r="F1793" t="str">
            <v>EA</v>
          </cell>
          <cell r="G1793">
            <v>44197</v>
          </cell>
          <cell r="H1793">
            <v>44561</v>
          </cell>
          <cell r="I1793" t="str">
            <v>P</v>
          </cell>
          <cell r="J1793">
            <v>18.46018</v>
          </cell>
        </row>
        <row r="1794">
          <cell r="C1794" t="str">
            <v>REM0002325</v>
          </cell>
          <cell r="D1794" t="str">
            <v>LG1611770006/1</v>
          </cell>
          <cell r="E1794" t="str">
            <v>济南重汽轻卡左镜座</v>
          </cell>
          <cell r="F1794" t="str">
            <v>EA</v>
          </cell>
          <cell r="G1794">
            <v>44197</v>
          </cell>
          <cell r="H1794">
            <v>44561</v>
          </cell>
          <cell r="I1794" t="str">
            <v>P</v>
          </cell>
          <cell r="J1794">
            <v>18.49</v>
          </cell>
        </row>
        <row r="1795">
          <cell r="C1795" t="str">
            <v>REM0002326</v>
          </cell>
          <cell r="D1795" t="str">
            <v>LG1611770007/1</v>
          </cell>
          <cell r="E1795" t="str">
            <v>济南重汽轻卡右镜座</v>
          </cell>
          <cell r="F1795" t="str">
            <v>EA</v>
          </cell>
          <cell r="G1795">
            <v>44197</v>
          </cell>
          <cell r="H1795">
            <v>44561</v>
          </cell>
          <cell r="I1795" t="str">
            <v>P</v>
          </cell>
          <cell r="J1795">
            <v>18.49</v>
          </cell>
        </row>
        <row r="1796">
          <cell r="C1796" t="str">
            <v>SHT0000064</v>
          </cell>
          <cell r="D1796" t="str">
            <v>一汽B27</v>
          </cell>
          <cell r="E1796" t="str">
            <v>驾驶员座垫泡沫总成</v>
          </cell>
          <cell r="F1796" t="str">
            <v>EA</v>
          </cell>
          <cell r="G1796">
            <v>44197</v>
          </cell>
          <cell r="H1796">
            <v>44561</v>
          </cell>
          <cell r="I1796" t="str">
            <v>P</v>
          </cell>
          <cell r="J1796">
            <v>18.62</v>
          </cell>
        </row>
        <row r="1797">
          <cell r="C1797" t="str">
            <v>SHT0000574</v>
          </cell>
          <cell r="D1797" t="str">
            <v/>
          </cell>
          <cell r="E1797" t="str">
            <v>H3改型座盆组件</v>
          </cell>
          <cell r="F1797" t="str">
            <v>EA</v>
          </cell>
          <cell r="G1797">
            <v>44562</v>
          </cell>
          <cell r="H1797">
            <v>44926</v>
          </cell>
          <cell r="I1797" t="str">
            <v>p</v>
          </cell>
          <cell r="J1797">
            <v>18.63</v>
          </cell>
        </row>
        <row r="1798">
          <cell r="C1798" t="str">
            <v>RSM0000163</v>
          </cell>
          <cell r="D1798" t="str">
            <v>1B24982104004</v>
          </cell>
          <cell r="E1798" t="str">
            <v>ETX路面镜</v>
          </cell>
          <cell r="F1798" t="str">
            <v>EA</v>
          </cell>
          <cell r="G1798">
            <v>44197</v>
          </cell>
          <cell r="H1798">
            <v>44561</v>
          </cell>
          <cell r="I1798" t="str">
            <v>P</v>
          </cell>
          <cell r="J1798">
            <v>18.6385</v>
          </cell>
        </row>
        <row r="1799">
          <cell r="C1799" t="str">
            <v>RCA0000009</v>
          </cell>
          <cell r="D1799" t="str">
            <v>G0531050052A0</v>
          </cell>
          <cell r="E1799" t="str">
            <v>瑞沃车身铰链扶手2200右</v>
          </cell>
          <cell r="F1799" t="str">
            <v>Ea</v>
          </cell>
          <cell r="G1799">
            <v>44197</v>
          </cell>
          <cell r="H1799">
            <v>44561</v>
          </cell>
          <cell r="I1799" t="str">
            <v>P</v>
          </cell>
          <cell r="J1799">
            <v>18.71681</v>
          </cell>
        </row>
        <row r="1800">
          <cell r="C1800" t="str">
            <v>RCA0000012</v>
          </cell>
          <cell r="D1800" t="str">
            <v>G0531050051A0</v>
          </cell>
          <cell r="E1800" t="str">
            <v>瑞沃车身铰链扶手2200左</v>
          </cell>
          <cell r="F1800" t="str">
            <v>Ea</v>
          </cell>
          <cell r="G1800">
            <v>44197</v>
          </cell>
          <cell r="H1800">
            <v>44561</v>
          </cell>
          <cell r="I1800" t="str">
            <v>P</v>
          </cell>
          <cell r="J1800">
            <v>18.71681</v>
          </cell>
        </row>
        <row r="1801">
          <cell r="C1801" t="str">
            <v>RCA0000110</v>
          </cell>
          <cell r="D1801" t="str">
            <v>G0542070503A1</v>
          </cell>
          <cell r="E1801" t="str">
            <v>扶手</v>
          </cell>
          <cell r="F1801" t="str">
            <v>EA</v>
          </cell>
          <cell r="G1801">
            <v>44197</v>
          </cell>
          <cell r="H1801">
            <v>44561</v>
          </cell>
          <cell r="I1801" t="str">
            <v>P</v>
          </cell>
          <cell r="J1801">
            <v>18.72</v>
          </cell>
        </row>
        <row r="1802">
          <cell r="C1802" t="str">
            <v>SHT0002335</v>
          </cell>
          <cell r="D1802" t="str">
            <v>1102911400014</v>
          </cell>
          <cell r="E1802" t="str">
            <v>油管夹固定支架</v>
          </cell>
          <cell r="F1802" t="str">
            <v>EA</v>
          </cell>
          <cell r="G1802">
            <v>44197</v>
          </cell>
          <cell r="H1802">
            <v>44561</v>
          </cell>
          <cell r="I1802" t="str">
            <v>P</v>
          </cell>
          <cell r="J1802">
            <v>18.72</v>
          </cell>
        </row>
        <row r="1803">
          <cell r="C1803" t="str">
            <v>TST0001892</v>
          </cell>
          <cell r="D1803" t="str">
            <v/>
          </cell>
          <cell r="E1803" t="str">
            <v>铝锭</v>
          </cell>
          <cell r="F1803" t="str">
            <v>KG</v>
          </cell>
          <cell r="G1803">
            <v>44682</v>
          </cell>
          <cell r="H1803">
            <v>44926</v>
          </cell>
          <cell r="I1803" t="str">
            <v>P</v>
          </cell>
          <cell r="J1803">
            <v>18.76106</v>
          </cell>
        </row>
        <row r="1804">
          <cell r="C1804" t="str">
            <v>RCA0000098</v>
          </cell>
          <cell r="D1804" t="str">
            <v>1B17854130003</v>
          </cell>
          <cell r="E1804" t="str">
            <v>登车扶手</v>
          </cell>
          <cell r="F1804" t="str">
            <v>EA</v>
          </cell>
          <cell r="G1804">
            <v>44197</v>
          </cell>
          <cell r="H1804">
            <v>44561</v>
          </cell>
          <cell r="I1804" t="str">
            <v>P</v>
          </cell>
          <cell r="J1804">
            <v>18.9</v>
          </cell>
        </row>
        <row r="1805">
          <cell r="C1805" t="str">
            <v>RSM0000073</v>
          </cell>
          <cell r="D1805" t="str">
            <v>1B22082100011</v>
          </cell>
          <cell r="E1805" t="str">
            <v>2200下视镜</v>
          </cell>
          <cell r="F1805" t="str">
            <v>Ea</v>
          </cell>
          <cell r="G1805">
            <v>44197</v>
          </cell>
          <cell r="H1805">
            <v>44561</v>
          </cell>
          <cell r="I1805" t="str">
            <v>P</v>
          </cell>
          <cell r="J1805">
            <v>18.905</v>
          </cell>
        </row>
        <row r="1806">
          <cell r="C1806" t="str">
            <v>RSM0000205</v>
          </cell>
          <cell r="D1806" t="str">
            <v>L0821034001A0</v>
          </cell>
          <cell r="E1806" t="str">
            <v>A2路面镜</v>
          </cell>
          <cell r="F1806" t="str">
            <v>EA</v>
          </cell>
          <cell r="G1806">
            <v>44197</v>
          </cell>
          <cell r="H1806">
            <v>44561</v>
          </cell>
          <cell r="I1806" t="str">
            <v>P</v>
          </cell>
          <cell r="J1806">
            <v>19.02522</v>
          </cell>
        </row>
        <row r="1807">
          <cell r="C1807" t="str">
            <v>SLT0000815</v>
          </cell>
          <cell r="D1807" t="str">
            <v>M4奥铃1880</v>
          </cell>
          <cell r="E1807" t="str">
            <v>副驾驶员小背护面总成</v>
          </cell>
          <cell r="F1807" t="str">
            <v>EA</v>
          </cell>
          <cell r="G1807">
            <v>44562</v>
          </cell>
          <cell r="H1807">
            <v>44926</v>
          </cell>
          <cell r="I1807" t="str">
            <v>P</v>
          </cell>
          <cell r="J1807">
            <v>19.16</v>
          </cell>
        </row>
        <row r="1808">
          <cell r="C1808" t="str">
            <v>RIM0000120</v>
          </cell>
          <cell r="D1808" t="str">
            <v>8201010-M01-C00/A</v>
          </cell>
          <cell r="E1808" t="str">
            <v>一汽MV3内视镜</v>
          </cell>
          <cell r="F1808" t="str">
            <v>EA</v>
          </cell>
          <cell r="G1808">
            <v>44197</v>
          </cell>
          <cell r="H1808">
            <v>44561</v>
          </cell>
          <cell r="I1808" t="str">
            <v>P</v>
          </cell>
          <cell r="J1808">
            <v>19.19</v>
          </cell>
        </row>
        <row r="1809">
          <cell r="C1809" t="str">
            <v>RIM0000120</v>
          </cell>
          <cell r="D1809" t="str">
            <v>8201010-M01-C00/A</v>
          </cell>
          <cell r="E1809" t="str">
            <v>一汽MV3内视镜</v>
          </cell>
          <cell r="F1809" t="str">
            <v>EA</v>
          </cell>
          <cell r="G1809">
            <v>44562</v>
          </cell>
          <cell r="H1809">
            <v>44926</v>
          </cell>
          <cell r="I1809" t="str">
            <v>P</v>
          </cell>
          <cell r="J1809">
            <v>19.19</v>
          </cell>
        </row>
        <row r="1810">
          <cell r="C1810" t="str">
            <v>SHT0002572</v>
          </cell>
          <cell r="D1810" t="str">
            <v>重汽T5-1.0整体靠背</v>
          </cell>
          <cell r="E1810" t="str">
            <v>扶手支架焊接总成电泳</v>
          </cell>
          <cell r="F1810" t="str">
            <v>EA</v>
          </cell>
          <cell r="G1810">
            <v>44562</v>
          </cell>
          <cell r="H1810">
            <v>44926</v>
          </cell>
          <cell r="I1810" t="str">
            <v>P</v>
          </cell>
          <cell r="J1810">
            <v>19.22</v>
          </cell>
        </row>
        <row r="1811">
          <cell r="C1811" t="str">
            <v>TMA0000026</v>
          </cell>
          <cell r="D1811" t="str">
            <v>五层瓦楞纸890*360*415</v>
          </cell>
          <cell r="E1811" t="str">
            <v>M31RB包装箱</v>
          </cell>
          <cell r="F1811" t="str">
            <v>EA</v>
          </cell>
          <cell r="G1811">
            <v>44197</v>
          </cell>
          <cell r="H1811">
            <v>44561</v>
          </cell>
          <cell r="I1811" t="str">
            <v>P</v>
          </cell>
          <cell r="J1811">
            <v>19.2241</v>
          </cell>
        </row>
        <row r="1812">
          <cell r="C1812" t="str">
            <v>SHT0000435</v>
          </cell>
          <cell r="D1812" t="str">
            <v/>
          </cell>
          <cell r="E1812" t="str">
            <v>M3000主驾左大护板不带孔</v>
          </cell>
          <cell r="F1812" t="str">
            <v>EA</v>
          </cell>
          <cell r="G1812">
            <v>44197</v>
          </cell>
          <cell r="H1812">
            <v>44561</v>
          </cell>
          <cell r="I1812" t="str">
            <v>P</v>
          </cell>
          <cell r="J1812">
            <v>19.32</v>
          </cell>
        </row>
        <row r="1813">
          <cell r="C1813" t="str">
            <v>TMA0000026</v>
          </cell>
          <cell r="D1813" t="str">
            <v>五层瓦楞纸890*360*415</v>
          </cell>
          <cell r="E1813" t="str">
            <v>M31RB包装箱</v>
          </cell>
          <cell r="F1813" t="str">
            <v>EA</v>
          </cell>
          <cell r="G1813">
            <v>44197</v>
          </cell>
          <cell r="H1813">
            <v>44561</v>
          </cell>
          <cell r="I1813" t="str">
            <v>P</v>
          </cell>
          <cell r="J1813">
            <v>19.43</v>
          </cell>
        </row>
        <row r="1814">
          <cell r="C1814" t="str">
            <v>TST0001892</v>
          </cell>
          <cell r="D1814" t="str">
            <v/>
          </cell>
          <cell r="E1814" t="str">
            <v>铝锭</v>
          </cell>
          <cell r="F1814" t="str">
            <v>EA</v>
          </cell>
          <cell r="G1814">
            <v>44562</v>
          </cell>
          <cell r="H1814">
            <v>44926</v>
          </cell>
          <cell r="I1814" t="str">
            <v>P</v>
          </cell>
          <cell r="J1814">
            <v>19.46903</v>
          </cell>
        </row>
        <row r="1815">
          <cell r="C1815" t="str">
            <v>RSM0000251</v>
          </cell>
          <cell r="D1815" t="str">
            <v>LG1611771003/1</v>
          </cell>
          <cell r="E1815" t="str">
            <v>济南轻卡补盲镜</v>
          </cell>
          <cell r="F1815" t="str">
            <v>EA</v>
          </cell>
          <cell r="G1815">
            <v>44197</v>
          </cell>
          <cell r="H1815">
            <v>44561</v>
          </cell>
          <cell r="I1815" t="str">
            <v>P</v>
          </cell>
          <cell r="J1815">
            <v>19.46905</v>
          </cell>
        </row>
        <row r="1816">
          <cell r="C1816" t="str">
            <v>REM0002589</v>
          </cell>
          <cell r="D1816" t="str">
            <v>1B15882100310</v>
          </cell>
          <cell r="E1816" t="str">
            <v>1580-310镜座及杆</v>
          </cell>
          <cell r="F1816" t="str">
            <v>ea</v>
          </cell>
          <cell r="G1816">
            <v>44562</v>
          </cell>
          <cell r="H1816">
            <v>44926</v>
          </cell>
          <cell r="I1816" t="str">
            <v>p</v>
          </cell>
          <cell r="J1816">
            <v>19.51</v>
          </cell>
        </row>
        <row r="1817">
          <cell r="C1817" t="str">
            <v>REM0002592</v>
          </cell>
          <cell r="D1817" t="str">
            <v>1B15882100300</v>
          </cell>
          <cell r="E1817" t="str">
            <v>1580-300镜座及杆</v>
          </cell>
          <cell r="F1817" t="str">
            <v>ea</v>
          </cell>
          <cell r="G1817">
            <v>44562</v>
          </cell>
          <cell r="H1817">
            <v>44926</v>
          </cell>
          <cell r="I1817" t="str">
            <v>p</v>
          </cell>
          <cell r="J1817">
            <v>19.51</v>
          </cell>
        </row>
        <row r="1818">
          <cell r="C1818" t="str">
            <v>REM0002589</v>
          </cell>
          <cell r="D1818" t="str">
            <v>1B15882100310</v>
          </cell>
          <cell r="E1818" t="str">
            <v>1580-310镜座及杆</v>
          </cell>
          <cell r="F1818" t="str">
            <v>EA</v>
          </cell>
          <cell r="G1818">
            <v>44197</v>
          </cell>
          <cell r="H1818">
            <v>44561</v>
          </cell>
          <cell r="I1818" t="str">
            <v>P</v>
          </cell>
          <cell r="J1818">
            <v>19.51</v>
          </cell>
        </row>
        <row r="1819">
          <cell r="C1819" t="str">
            <v>REM0002592</v>
          </cell>
          <cell r="D1819" t="str">
            <v>1B15882100300</v>
          </cell>
          <cell r="E1819" t="str">
            <v>1580-300镜座及杆</v>
          </cell>
          <cell r="F1819" t="str">
            <v>EA</v>
          </cell>
          <cell r="G1819">
            <v>44197</v>
          </cell>
          <cell r="H1819">
            <v>44561</v>
          </cell>
          <cell r="I1819" t="str">
            <v>P</v>
          </cell>
          <cell r="J1819">
            <v>19.51</v>
          </cell>
        </row>
        <row r="1820">
          <cell r="C1820" t="str">
            <v>REM0002589</v>
          </cell>
          <cell r="D1820" t="str">
            <v>1B15882100310</v>
          </cell>
          <cell r="E1820" t="str">
            <v>1580-310镜座及杆</v>
          </cell>
          <cell r="F1820" t="str">
            <v>Ea</v>
          </cell>
          <cell r="G1820">
            <v>44197</v>
          </cell>
          <cell r="H1820">
            <v>44561</v>
          </cell>
          <cell r="I1820" t="str">
            <v>P</v>
          </cell>
          <cell r="J1820">
            <v>19.51327</v>
          </cell>
        </row>
        <row r="1821">
          <cell r="C1821" t="str">
            <v>REM0001984</v>
          </cell>
          <cell r="D1821" t="str">
            <v>1B18082100502</v>
          </cell>
          <cell r="E1821" t="str">
            <v>欧马可右置右后视镜</v>
          </cell>
          <cell r="F1821" t="str">
            <v>EA</v>
          </cell>
          <cell r="G1821">
            <v>44197</v>
          </cell>
          <cell r="H1821">
            <v>44561</v>
          </cell>
          <cell r="I1821" t="str">
            <v>P</v>
          </cell>
          <cell r="J1821">
            <v>19.6</v>
          </cell>
        </row>
        <row r="1822">
          <cell r="C1822" t="str">
            <v>RSM0000066</v>
          </cell>
          <cell r="D1822" t="str">
            <v>L0821020007A0</v>
          </cell>
          <cell r="E1822" t="str">
            <v>A2下视镜</v>
          </cell>
          <cell r="F1822" t="str">
            <v>Ea</v>
          </cell>
          <cell r="G1822">
            <v>44197</v>
          </cell>
          <cell r="H1822">
            <v>44561</v>
          </cell>
          <cell r="I1822" t="str">
            <v>P</v>
          </cell>
          <cell r="J1822">
            <v>19.60177</v>
          </cell>
        </row>
        <row r="1823">
          <cell r="C1823" t="str">
            <v>RSM0000066</v>
          </cell>
          <cell r="D1823" t="str">
            <v>L0821020007A0</v>
          </cell>
          <cell r="E1823" t="str">
            <v>A2下视镜</v>
          </cell>
          <cell r="F1823" t="str">
            <v>EA</v>
          </cell>
          <cell r="G1823">
            <v>44197</v>
          </cell>
          <cell r="H1823">
            <v>44561</v>
          </cell>
          <cell r="I1823" t="str">
            <v>P</v>
          </cell>
          <cell r="J1823">
            <v>19.60177</v>
          </cell>
        </row>
        <row r="1824">
          <cell r="C1824" t="str">
            <v>RSM0000163</v>
          </cell>
          <cell r="D1824" t="str">
            <v>1B24982104004</v>
          </cell>
          <cell r="E1824" t="str">
            <v>ETX路面镜</v>
          </cell>
          <cell r="F1824" t="str">
            <v>EA</v>
          </cell>
          <cell r="G1824">
            <v>44197</v>
          </cell>
          <cell r="H1824">
            <v>44561</v>
          </cell>
          <cell r="I1824" t="str">
            <v>P</v>
          </cell>
          <cell r="J1824">
            <v>19.62</v>
          </cell>
        </row>
        <row r="1825">
          <cell r="C1825" t="str">
            <v>REM0001935</v>
          </cell>
          <cell r="D1825" t="str">
            <v>LG1614770004/1</v>
          </cell>
          <cell r="E1825" t="str">
            <v>济南轻卡右舵右镜座总成</v>
          </cell>
          <cell r="F1825" t="str">
            <v>EA</v>
          </cell>
          <cell r="G1825">
            <v>44197</v>
          </cell>
          <cell r="H1825">
            <v>44561</v>
          </cell>
          <cell r="I1825" t="str">
            <v>P</v>
          </cell>
          <cell r="J1825">
            <v>19.65487</v>
          </cell>
        </row>
        <row r="1826">
          <cell r="C1826" t="str">
            <v>REM0001937</v>
          </cell>
          <cell r="D1826" t="str">
            <v>LG1614770003/1</v>
          </cell>
          <cell r="E1826" t="str">
            <v>济南轻卡右舵左镜座总成</v>
          </cell>
          <cell r="F1826" t="str">
            <v>EA</v>
          </cell>
          <cell r="G1826">
            <v>44197</v>
          </cell>
          <cell r="H1826">
            <v>44561</v>
          </cell>
          <cell r="I1826" t="str">
            <v>P</v>
          </cell>
          <cell r="J1826">
            <v>19.65487</v>
          </cell>
        </row>
        <row r="1827">
          <cell r="C1827" t="str">
            <v>SCS0001618</v>
          </cell>
          <cell r="D1827" t="str">
            <v>U201</v>
          </cell>
          <cell r="E1827" t="str">
            <v>四分靠背饺链连接总成</v>
          </cell>
          <cell r="F1827" t="str">
            <v>EA</v>
          </cell>
          <cell r="G1827">
            <v>44197</v>
          </cell>
          <cell r="H1827">
            <v>44561</v>
          </cell>
          <cell r="I1827" t="str">
            <v>P</v>
          </cell>
          <cell r="J1827">
            <v>19.74</v>
          </cell>
        </row>
        <row r="1828">
          <cell r="C1828" t="str">
            <v>SHT0012233</v>
          </cell>
          <cell r="D1828" t="str">
            <v>T5-1.0靠背放平</v>
          </cell>
          <cell r="E1828" t="str">
            <v>气弹簧总成</v>
          </cell>
          <cell r="F1828" t="str">
            <v>ea</v>
          </cell>
          <cell r="G1828">
            <v>44562</v>
          </cell>
          <cell r="H1828">
            <v>44926</v>
          </cell>
          <cell r="I1828" t="str">
            <v>P</v>
          </cell>
          <cell r="J1828">
            <v>19.8</v>
          </cell>
        </row>
        <row r="1829">
          <cell r="C1829" t="str">
            <v>SHT0001626</v>
          </cell>
          <cell r="D1829" t="str">
            <v>M3000-2019款M4渐变</v>
          </cell>
          <cell r="E1829" t="str">
            <v>驾驶员座垫护面总成</v>
          </cell>
          <cell r="F1829" t="str">
            <v>EA</v>
          </cell>
          <cell r="G1829">
            <v>44197</v>
          </cell>
          <cell r="H1829">
            <v>44561</v>
          </cell>
          <cell r="I1829" t="str">
            <v>p</v>
          </cell>
          <cell r="J1829">
            <v>19.82</v>
          </cell>
        </row>
        <row r="1830">
          <cell r="C1830" t="str">
            <v>SHT0001626</v>
          </cell>
          <cell r="D1830" t="str">
            <v>M3000-2019款M4渐变</v>
          </cell>
          <cell r="E1830" t="str">
            <v>驾驶员座垫护面总成</v>
          </cell>
          <cell r="F1830" t="str">
            <v>ea</v>
          </cell>
          <cell r="G1830">
            <v>44562</v>
          </cell>
          <cell r="H1830">
            <v>44926</v>
          </cell>
          <cell r="I1830" t="str">
            <v>P</v>
          </cell>
          <cell r="J1830">
            <v>19.82</v>
          </cell>
        </row>
        <row r="1831">
          <cell r="C1831" t="str">
            <v>RSM0000269</v>
          </cell>
          <cell r="D1831" t="str">
            <v>8202165-Y64</v>
          </cell>
          <cell r="E1831" t="str">
            <v>奥驰下视镜镜头</v>
          </cell>
          <cell r="F1831" t="str">
            <v>EA</v>
          </cell>
          <cell r="G1831">
            <v>44197</v>
          </cell>
          <cell r="H1831">
            <v>44926</v>
          </cell>
          <cell r="I1831" t="str">
            <v>P</v>
          </cell>
          <cell r="J1831">
            <v>19.83</v>
          </cell>
        </row>
        <row r="1832">
          <cell r="C1832" t="str">
            <v>RSM0000269</v>
          </cell>
          <cell r="D1832" t="str">
            <v>8202165-Y64</v>
          </cell>
          <cell r="E1832" t="str">
            <v>奥驰下视镜镜头</v>
          </cell>
          <cell r="F1832" t="str">
            <v>EA</v>
          </cell>
          <cell r="G1832">
            <v>44197</v>
          </cell>
          <cell r="H1832">
            <v>44926</v>
          </cell>
          <cell r="I1832" t="str">
            <v>P</v>
          </cell>
          <cell r="J1832">
            <v>19.83</v>
          </cell>
        </row>
        <row r="1833">
          <cell r="C1833" t="str">
            <v>RSM0000180</v>
          </cell>
          <cell r="D1833" t="str">
            <v>1B20082100009</v>
          </cell>
          <cell r="E1833" t="str">
            <v>欧马可出口车用路面镜</v>
          </cell>
          <cell r="F1833" t="str">
            <v>EA</v>
          </cell>
          <cell r="G1833">
            <v>44562</v>
          </cell>
          <cell r="H1833">
            <v>44926</v>
          </cell>
          <cell r="I1833" t="str">
            <v>P</v>
          </cell>
          <cell r="J1833">
            <v>19.93318</v>
          </cell>
        </row>
        <row r="1834">
          <cell r="C1834" t="str">
            <v>RSM0000205</v>
          </cell>
          <cell r="D1834" t="str">
            <v>L0821034001A0</v>
          </cell>
          <cell r="E1834" t="str">
            <v>A2路面镜</v>
          </cell>
          <cell r="F1834" t="str">
            <v>EA</v>
          </cell>
          <cell r="G1834">
            <v>44197</v>
          </cell>
          <cell r="H1834">
            <v>44561</v>
          </cell>
          <cell r="I1834" t="str">
            <v>P</v>
          </cell>
          <cell r="J1834">
            <v>20.02655</v>
          </cell>
        </row>
        <row r="1835">
          <cell r="C1835" t="str">
            <v>RSM0000069</v>
          </cell>
          <cell r="D1835" t="str">
            <v>L0821030006A0</v>
          </cell>
          <cell r="E1835" t="str">
            <v>奥铃升级补盲镜</v>
          </cell>
          <cell r="F1835" t="str">
            <v>EA</v>
          </cell>
          <cell r="G1835">
            <v>44197</v>
          </cell>
          <cell r="H1835">
            <v>44561</v>
          </cell>
          <cell r="I1835" t="str">
            <v>P</v>
          </cell>
          <cell r="J1835">
            <v>20.03</v>
          </cell>
        </row>
        <row r="1836">
          <cell r="C1836" t="str">
            <v>REM0000483</v>
          </cell>
          <cell r="D1836" t="str">
            <v>ABS黑色</v>
          </cell>
          <cell r="E1836" t="str">
            <v>ETX改型右后视镜镜体</v>
          </cell>
          <cell r="F1836" t="str">
            <v>EA</v>
          </cell>
          <cell r="G1836">
            <v>44197</v>
          </cell>
          <cell r="H1836">
            <v>44561</v>
          </cell>
          <cell r="I1836" t="str">
            <v>P</v>
          </cell>
          <cell r="J1836">
            <v>20.04</v>
          </cell>
        </row>
        <row r="1837">
          <cell r="C1837" t="str">
            <v>RSM0000066</v>
          </cell>
          <cell r="D1837" t="str">
            <v>L0821020007A0</v>
          </cell>
          <cell r="E1837" t="str">
            <v>A2下视镜</v>
          </cell>
          <cell r="F1837" t="str">
            <v>EA</v>
          </cell>
          <cell r="G1837">
            <v>44562</v>
          </cell>
          <cell r="H1837">
            <v>44926</v>
          </cell>
          <cell r="I1837" t="str">
            <v>P</v>
          </cell>
          <cell r="J1837">
            <v>20.10619</v>
          </cell>
        </row>
        <row r="1838">
          <cell r="C1838" t="str">
            <v>RSM0000066</v>
          </cell>
          <cell r="D1838" t="str">
            <v>L0821020007A0</v>
          </cell>
          <cell r="E1838" t="str">
            <v>A2下视镜</v>
          </cell>
          <cell r="F1838" t="str">
            <v>EA</v>
          </cell>
          <cell r="G1838">
            <v>44562</v>
          </cell>
          <cell r="H1838">
            <v>44926</v>
          </cell>
          <cell r="I1838" t="str">
            <v>P</v>
          </cell>
          <cell r="J1838">
            <v>20.10619</v>
          </cell>
        </row>
        <row r="1839">
          <cell r="C1839" t="str">
            <v>SLT0000499</v>
          </cell>
          <cell r="D1839" t="str">
            <v/>
          </cell>
          <cell r="E1839" t="str">
            <v>K1侧翻座骨架罩壳左正</v>
          </cell>
          <cell r="F1839" t="str">
            <v>EA</v>
          </cell>
          <cell r="G1839">
            <v>44562</v>
          </cell>
          <cell r="H1839">
            <v>44926</v>
          </cell>
          <cell r="I1839" t="str">
            <v>P</v>
          </cell>
          <cell r="J1839">
            <v>20.14</v>
          </cell>
        </row>
        <row r="1840">
          <cell r="C1840" t="str">
            <v>SLT0000345</v>
          </cell>
          <cell r="D1840" t="str">
            <v/>
          </cell>
          <cell r="E1840" t="str">
            <v>K1窄车司机背泡沫</v>
          </cell>
          <cell r="F1840" t="str">
            <v>EA</v>
          </cell>
          <cell r="G1840">
            <v>44562</v>
          </cell>
          <cell r="H1840">
            <v>44926</v>
          </cell>
          <cell r="I1840" t="str">
            <v>P</v>
          </cell>
          <cell r="J1840">
            <v>20.16</v>
          </cell>
        </row>
        <row r="1841">
          <cell r="C1841" t="str">
            <v>SHT0000275</v>
          </cell>
          <cell r="D1841" t="str">
            <v>大运</v>
          </cell>
          <cell r="E1841" t="str">
            <v>陕汽机械靠背骨架总成</v>
          </cell>
          <cell r="F1841" t="str">
            <v>EA</v>
          </cell>
          <cell r="G1841">
            <v>44197</v>
          </cell>
          <cell r="H1841">
            <v>44561</v>
          </cell>
          <cell r="I1841" t="str">
            <v>P</v>
          </cell>
          <cell r="J1841">
            <v>20.21</v>
          </cell>
        </row>
        <row r="1842">
          <cell r="C1842" t="str">
            <v>SHT0000275</v>
          </cell>
          <cell r="D1842" t="str">
            <v>大运</v>
          </cell>
          <cell r="E1842" t="str">
            <v>陕汽机械靠背骨架总成</v>
          </cell>
          <cell r="F1842" t="str">
            <v>ea</v>
          </cell>
          <cell r="G1842">
            <v>44562</v>
          </cell>
          <cell r="H1842">
            <v>44926</v>
          </cell>
          <cell r="I1842" t="str">
            <v>P</v>
          </cell>
          <cell r="J1842">
            <v>20.21</v>
          </cell>
        </row>
        <row r="1843">
          <cell r="C1843" t="str">
            <v>RSM0000066</v>
          </cell>
          <cell r="D1843" t="str">
            <v>L0821020007A0</v>
          </cell>
          <cell r="E1843" t="str">
            <v>A2下视镜</v>
          </cell>
          <cell r="F1843" t="str">
            <v>ea</v>
          </cell>
          <cell r="G1843">
            <v>44562</v>
          </cell>
          <cell r="H1843">
            <v>44926</v>
          </cell>
          <cell r="I1843" t="str">
            <v>p</v>
          </cell>
          <cell r="J1843">
            <v>20.41593</v>
          </cell>
        </row>
        <row r="1844">
          <cell r="C1844" t="str">
            <v>TMA0000026</v>
          </cell>
          <cell r="D1844" t="str">
            <v>五层瓦楞纸890*360*415</v>
          </cell>
          <cell r="E1844" t="str">
            <v>M31RB包装箱</v>
          </cell>
          <cell r="F1844" t="str">
            <v>EA</v>
          </cell>
          <cell r="G1844">
            <v>44743</v>
          </cell>
          <cell r="H1844">
            <v>44926</v>
          </cell>
          <cell r="I1844" t="str">
            <v>P</v>
          </cell>
          <cell r="J1844">
            <v>20.51</v>
          </cell>
        </row>
        <row r="1845">
          <cell r="C1845" t="str">
            <v>SLT0000526</v>
          </cell>
          <cell r="D1845" t="str">
            <v/>
          </cell>
          <cell r="E1845" t="str">
            <v>K1侧翻座骨架罩壳右副</v>
          </cell>
          <cell r="F1845" t="str">
            <v>EA</v>
          </cell>
          <cell r="G1845">
            <v>44562</v>
          </cell>
          <cell r="H1845">
            <v>44926</v>
          </cell>
          <cell r="I1845" t="str">
            <v>P</v>
          </cell>
          <cell r="J1845">
            <v>20.52</v>
          </cell>
        </row>
        <row r="1846">
          <cell r="C1846" t="str">
            <v>SHT0000439</v>
          </cell>
          <cell r="D1846" t="str">
            <v>J6K</v>
          </cell>
          <cell r="E1846" t="str">
            <v>驾驶员座垫泡沫总成</v>
          </cell>
          <cell r="F1846" t="str">
            <v>EA</v>
          </cell>
          <cell r="G1846">
            <v>44197</v>
          </cell>
          <cell r="H1846">
            <v>44561</v>
          </cell>
          <cell r="I1846" t="str">
            <v>P</v>
          </cell>
          <cell r="J1846">
            <v>20.53</v>
          </cell>
        </row>
        <row r="1847">
          <cell r="C1847" t="str">
            <v>RSM0000205</v>
          </cell>
          <cell r="D1847" t="str">
            <v>L0821034001A0</v>
          </cell>
          <cell r="E1847" t="str">
            <v>A2路面镜</v>
          </cell>
          <cell r="F1847" t="str">
            <v>EA</v>
          </cell>
          <cell r="G1847">
            <v>44562</v>
          </cell>
          <cell r="H1847">
            <v>44926</v>
          </cell>
          <cell r="I1847" t="str">
            <v>P</v>
          </cell>
          <cell r="J1847">
            <v>20.54867</v>
          </cell>
        </row>
        <row r="1848">
          <cell r="C1848" t="str">
            <v>RSM0000205</v>
          </cell>
          <cell r="D1848" t="str">
            <v>L0821034001A0</v>
          </cell>
          <cell r="E1848" t="str">
            <v>A2路面镜</v>
          </cell>
          <cell r="F1848" t="str">
            <v>EA</v>
          </cell>
          <cell r="G1848">
            <v>44562</v>
          </cell>
          <cell r="H1848">
            <v>44926</v>
          </cell>
          <cell r="I1848" t="str">
            <v>p</v>
          </cell>
          <cell r="J1848">
            <v>20.54867</v>
          </cell>
        </row>
        <row r="1849">
          <cell r="C1849" t="str">
            <v>RSM0000205</v>
          </cell>
          <cell r="D1849" t="str">
            <v>L0821034001A0</v>
          </cell>
          <cell r="E1849" t="str">
            <v>A2路面镜</v>
          </cell>
          <cell r="F1849" t="str">
            <v>EA</v>
          </cell>
          <cell r="G1849">
            <v>44562</v>
          </cell>
          <cell r="H1849">
            <v>44926</v>
          </cell>
          <cell r="I1849" t="str">
            <v>P</v>
          </cell>
          <cell r="J1849">
            <v>20.54867</v>
          </cell>
        </row>
        <row r="1850">
          <cell r="C1850" t="str">
            <v>SHT0010938</v>
          </cell>
          <cell r="D1850" t="str">
            <v>H4-2.0</v>
          </cell>
          <cell r="E1850" t="str">
            <v>驾驶员座垫泡沫总成</v>
          </cell>
          <cell r="F1850" t="str">
            <v>EA</v>
          </cell>
          <cell r="G1850">
            <v>44197</v>
          </cell>
          <cell r="H1850">
            <v>44561</v>
          </cell>
          <cell r="I1850" t="str">
            <v>P</v>
          </cell>
          <cell r="J1850">
            <v>20.58</v>
          </cell>
        </row>
        <row r="1851">
          <cell r="C1851" t="str">
            <v>SLT0000499</v>
          </cell>
          <cell r="D1851" t="str">
            <v/>
          </cell>
          <cell r="E1851" t="str">
            <v>K1侧翻座骨架罩壳左正</v>
          </cell>
          <cell r="F1851" t="str">
            <v>EA</v>
          </cell>
          <cell r="G1851">
            <v>44197</v>
          </cell>
          <cell r="H1851">
            <v>44561</v>
          </cell>
          <cell r="I1851" t="str">
            <v>P</v>
          </cell>
          <cell r="J1851">
            <v>20.6</v>
          </cell>
        </row>
        <row r="1852">
          <cell r="C1852" t="str">
            <v>SLT0000587</v>
          </cell>
          <cell r="D1852" t="str">
            <v/>
          </cell>
          <cell r="E1852" t="str">
            <v>K1窄车骨架罩壳左</v>
          </cell>
          <cell r="F1852" t="str">
            <v>EA</v>
          </cell>
          <cell r="G1852">
            <v>44197</v>
          </cell>
          <cell r="H1852">
            <v>44561</v>
          </cell>
          <cell r="I1852" t="str">
            <v>P</v>
          </cell>
          <cell r="J1852">
            <v>20.6</v>
          </cell>
        </row>
        <row r="1853">
          <cell r="C1853" t="str">
            <v>REM0002000</v>
          </cell>
          <cell r="D1853" t="str">
            <v>1B14882100060</v>
          </cell>
          <cell r="E1853" t="str">
            <v>1475右后视镜</v>
          </cell>
          <cell r="F1853" t="str">
            <v>Ea</v>
          </cell>
          <cell r="G1853">
            <v>44197</v>
          </cell>
          <cell r="H1853">
            <v>44561</v>
          </cell>
          <cell r="I1853" t="str">
            <v>P</v>
          </cell>
          <cell r="J1853">
            <v>20.66372</v>
          </cell>
        </row>
        <row r="1854">
          <cell r="C1854" t="str">
            <v>SHT0001650</v>
          </cell>
          <cell r="D1854" t="str">
            <v>X3000/F3000</v>
          </cell>
          <cell r="E1854" t="str">
            <v>驾驶员座垫泡沫总成</v>
          </cell>
          <cell r="F1854" t="str">
            <v>EA</v>
          </cell>
          <cell r="G1854">
            <v>44197</v>
          </cell>
          <cell r="H1854">
            <v>44561</v>
          </cell>
          <cell r="I1854" t="str">
            <v>P</v>
          </cell>
          <cell r="J1854">
            <v>20.69</v>
          </cell>
        </row>
        <row r="1855">
          <cell r="C1855" t="str">
            <v>SHT0000765</v>
          </cell>
          <cell r="D1855" t="str">
            <v>1B24970421010</v>
          </cell>
          <cell r="E1855" t="str">
            <v>铰链</v>
          </cell>
          <cell r="F1855" t="str">
            <v>EA</v>
          </cell>
          <cell r="G1855">
            <v>44562</v>
          </cell>
          <cell r="H1855">
            <v>44926</v>
          </cell>
          <cell r="I1855" t="str">
            <v>P</v>
          </cell>
          <cell r="J1855">
            <v>20.76549</v>
          </cell>
        </row>
        <row r="1856">
          <cell r="C1856" t="str">
            <v>SHT0000766</v>
          </cell>
          <cell r="D1856" t="str">
            <v>1B24970421009</v>
          </cell>
          <cell r="E1856" t="str">
            <v>铰链</v>
          </cell>
          <cell r="F1856" t="str">
            <v>EA</v>
          </cell>
          <cell r="G1856">
            <v>44562</v>
          </cell>
          <cell r="H1856">
            <v>44926</v>
          </cell>
          <cell r="I1856" t="str">
            <v>P</v>
          </cell>
          <cell r="J1856">
            <v>20.76549</v>
          </cell>
        </row>
        <row r="1857">
          <cell r="C1857" t="str">
            <v>RSM0000205</v>
          </cell>
          <cell r="D1857" t="str">
            <v>L0821034001A0</v>
          </cell>
          <cell r="E1857" t="str">
            <v>A2路面镜</v>
          </cell>
          <cell r="F1857" t="str">
            <v>Ea</v>
          </cell>
          <cell r="G1857">
            <v>44197</v>
          </cell>
          <cell r="H1857">
            <v>44561</v>
          </cell>
          <cell r="I1857" t="str">
            <v>P</v>
          </cell>
          <cell r="J1857">
            <v>20.85841</v>
          </cell>
        </row>
        <row r="1858">
          <cell r="C1858" t="str">
            <v>RSM0000180</v>
          </cell>
          <cell r="D1858" t="str">
            <v>1B20082100009</v>
          </cell>
          <cell r="E1858" t="str">
            <v>欧马可出口车用路面镜</v>
          </cell>
          <cell r="F1858" t="str">
            <v>EA</v>
          </cell>
          <cell r="G1858">
            <v>44197</v>
          </cell>
          <cell r="H1858">
            <v>44561</v>
          </cell>
          <cell r="I1858" t="str">
            <v>P</v>
          </cell>
          <cell r="J1858">
            <v>20.90266</v>
          </cell>
        </row>
        <row r="1859">
          <cell r="C1859" t="str">
            <v>RSM0000179</v>
          </cell>
          <cell r="D1859" t="str">
            <v>1B20082100006</v>
          </cell>
          <cell r="E1859" t="str">
            <v>捷运侧下视镜</v>
          </cell>
          <cell r="F1859" t="str">
            <v>Ea</v>
          </cell>
          <cell r="G1859">
            <v>44197</v>
          </cell>
          <cell r="H1859">
            <v>44561</v>
          </cell>
          <cell r="I1859" t="str">
            <v>P</v>
          </cell>
          <cell r="J1859">
            <v>20.90266</v>
          </cell>
        </row>
        <row r="1860">
          <cell r="C1860" t="str">
            <v>RSM0000179</v>
          </cell>
          <cell r="D1860" t="str">
            <v>1B20082100006</v>
          </cell>
          <cell r="E1860" t="str">
            <v>捷运侧下视镜</v>
          </cell>
          <cell r="F1860" t="str">
            <v>EA</v>
          </cell>
          <cell r="G1860">
            <v>44562</v>
          </cell>
          <cell r="H1860">
            <v>44926</v>
          </cell>
          <cell r="I1860" t="str">
            <v>P</v>
          </cell>
          <cell r="J1860">
            <v>21</v>
          </cell>
        </row>
        <row r="1861">
          <cell r="C1861" t="str">
            <v>RSM0000179</v>
          </cell>
          <cell r="D1861" t="str">
            <v>1B20082100006</v>
          </cell>
          <cell r="E1861" t="str">
            <v>捷运侧下视镜</v>
          </cell>
          <cell r="F1861" t="str">
            <v>EA</v>
          </cell>
          <cell r="G1861">
            <v>44562</v>
          </cell>
          <cell r="H1861">
            <v>44926</v>
          </cell>
          <cell r="I1861" t="str">
            <v>P</v>
          </cell>
          <cell r="J1861">
            <v>21.01769</v>
          </cell>
        </row>
        <row r="1862">
          <cell r="C1862" t="str">
            <v>TSY0000191</v>
          </cell>
          <cell r="D1862" t="str">
            <v>宽1400mm</v>
          </cell>
          <cell r="E1862" t="str">
            <v>辅料OM-ZY8</v>
          </cell>
          <cell r="F1862" t="str">
            <v>M</v>
          </cell>
          <cell r="G1862">
            <v>44562</v>
          </cell>
          <cell r="H1862">
            <v>44926</v>
          </cell>
          <cell r="I1862" t="str">
            <v>P</v>
          </cell>
          <cell r="J1862">
            <v>21.141</v>
          </cell>
        </row>
        <row r="1863">
          <cell r="C1863" t="str">
            <v>BPC0000001</v>
          </cell>
          <cell r="D1863" t="str">
            <v>H3000</v>
          </cell>
          <cell r="E1863" t="str">
            <v>阻尼器总成</v>
          </cell>
          <cell r="F1863" t="str">
            <v>EA</v>
          </cell>
          <cell r="G1863">
            <v>44197</v>
          </cell>
          <cell r="H1863">
            <v>44561</v>
          </cell>
          <cell r="I1863" t="str">
            <v>P</v>
          </cell>
          <cell r="J1863">
            <v>21.15</v>
          </cell>
        </row>
        <row r="1864">
          <cell r="C1864" t="str">
            <v>RCA0000012</v>
          </cell>
          <cell r="D1864" t="str">
            <v>G0531050051A0</v>
          </cell>
          <cell r="E1864" t="str">
            <v>瑞沃车身铰链扶手2200左</v>
          </cell>
          <cell r="F1864" t="str">
            <v>EA</v>
          </cell>
          <cell r="G1864">
            <v>44562</v>
          </cell>
          <cell r="H1864">
            <v>44926</v>
          </cell>
          <cell r="I1864" t="str">
            <v>P</v>
          </cell>
          <cell r="J1864">
            <v>21.15</v>
          </cell>
        </row>
        <row r="1865">
          <cell r="C1865" t="str">
            <v>SLT0001629</v>
          </cell>
          <cell r="D1865" t="str">
            <v>J7F-BA95</v>
          </cell>
          <cell r="E1865" t="str">
            <v>前座副靠背泡沫总成</v>
          </cell>
          <cell r="F1865" t="str">
            <v>EA</v>
          </cell>
          <cell r="G1865">
            <v>44562</v>
          </cell>
          <cell r="H1865">
            <v>44926</v>
          </cell>
          <cell r="I1865" t="str">
            <v>P</v>
          </cell>
          <cell r="J1865">
            <v>21.16</v>
          </cell>
        </row>
        <row r="1866">
          <cell r="C1866" t="str">
            <v>RSM0000200</v>
          </cell>
          <cell r="D1866" t="str">
            <v>WG1664771030</v>
          </cell>
          <cell r="E1866" t="str">
            <v>A7前下视镜</v>
          </cell>
          <cell r="F1866" t="str">
            <v>EA</v>
          </cell>
          <cell r="G1866">
            <v>44562</v>
          </cell>
          <cell r="H1866">
            <v>44926</v>
          </cell>
          <cell r="I1866" t="str">
            <v>P</v>
          </cell>
          <cell r="J1866">
            <v>21.18</v>
          </cell>
        </row>
        <row r="1867">
          <cell r="C1867" t="str">
            <v>RSM0000200</v>
          </cell>
          <cell r="D1867" t="str">
            <v>WG1664771030</v>
          </cell>
          <cell r="E1867" t="str">
            <v>A7前下视镜</v>
          </cell>
          <cell r="F1867" t="str">
            <v>EA</v>
          </cell>
          <cell r="G1867">
            <v>44197</v>
          </cell>
          <cell r="H1867">
            <v>44561</v>
          </cell>
          <cell r="I1867" t="str">
            <v>P</v>
          </cell>
          <cell r="J1867">
            <v>21.19</v>
          </cell>
        </row>
        <row r="1868">
          <cell r="C1868" t="str">
            <v>RSM0000078</v>
          </cell>
          <cell r="D1868" t="str">
            <v>ABS黑色</v>
          </cell>
          <cell r="E1868" t="str">
            <v>曼项目右置镜补盲压框</v>
          </cell>
          <cell r="F1868" t="str">
            <v>EA</v>
          </cell>
          <cell r="G1868">
            <v>44197</v>
          </cell>
          <cell r="H1868">
            <v>44561</v>
          </cell>
          <cell r="I1868" t="str">
            <v>P</v>
          </cell>
          <cell r="J1868">
            <v>21.27</v>
          </cell>
        </row>
        <row r="1869">
          <cell r="C1869" t="str">
            <v>RSM0000180</v>
          </cell>
          <cell r="D1869" t="str">
            <v>1B20082100009</v>
          </cell>
          <cell r="E1869" t="str">
            <v>欧马可出口车用路面镜</v>
          </cell>
          <cell r="F1869" t="str">
            <v>EA</v>
          </cell>
          <cell r="G1869">
            <v>44197</v>
          </cell>
          <cell r="H1869">
            <v>44561</v>
          </cell>
          <cell r="I1869" t="str">
            <v>P</v>
          </cell>
          <cell r="J1869">
            <v>21.40315</v>
          </cell>
        </row>
        <row r="1870">
          <cell r="C1870" t="str">
            <v>RSM0000205</v>
          </cell>
          <cell r="D1870" t="str">
            <v>L0821034001A0</v>
          </cell>
          <cell r="E1870" t="str">
            <v>A2路面镜</v>
          </cell>
          <cell r="F1870" t="str">
            <v>EA</v>
          </cell>
          <cell r="G1870">
            <v>44197</v>
          </cell>
          <cell r="H1870">
            <v>44561</v>
          </cell>
          <cell r="I1870" t="str">
            <v>P</v>
          </cell>
          <cell r="J1870">
            <v>21.5</v>
          </cell>
        </row>
        <row r="1871">
          <cell r="C1871" t="str">
            <v>SLT0000526</v>
          </cell>
          <cell r="D1871" t="str">
            <v/>
          </cell>
          <cell r="E1871" t="str">
            <v>K1侧翻座骨架罩壳右副</v>
          </cell>
          <cell r="F1871" t="str">
            <v>EA</v>
          </cell>
          <cell r="G1871">
            <v>44197</v>
          </cell>
          <cell r="H1871">
            <v>44561</v>
          </cell>
          <cell r="I1871" t="str">
            <v>P</v>
          </cell>
          <cell r="J1871">
            <v>21.52</v>
          </cell>
        </row>
        <row r="1872">
          <cell r="C1872" t="str">
            <v>SLT0000598</v>
          </cell>
          <cell r="D1872" t="str">
            <v/>
          </cell>
          <cell r="E1872" t="str">
            <v>K1窄车骨架罩壳右</v>
          </cell>
          <cell r="F1872" t="str">
            <v>EA</v>
          </cell>
          <cell r="G1872">
            <v>44197</v>
          </cell>
          <cell r="H1872">
            <v>44561</v>
          </cell>
          <cell r="I1872" t="str">
            <v>P</v>
          </cell>
          <cell r="J1872">
            <v>21.52</v>
          </cell>
        </row>
        <row r="1873">
          <cell r="C1873" t="str">
            <v>RSM0000202</v>
          </cell>
          <cell r="D1873" t="str">
            <v>WG1664776030/2</v>
          </cell>
          <cell r="E1873" t="str">
            <v>N07前下视镜总成(右置)</v>
          </cell>
          <cell r="F1873" t="str">
            <v>EA</v>
          </cell>
          <cell r="G1873">
            <v>44562</v>
          </cell>
          <cell r="H1873">
            <v>44926</v>
          </cell>
          <cell r="I1873" t="str">
            <v>P</v>
          </cell>
          <cell r="J1873">
            <v>21.55</v>
          </cell>
        </row>
        <row r="1874">
          <cell r="C1874" t="str">
            <v>REM0002632</v>
          </cell>
          <cell r="D1874" t="str">
            <v/>
          </cell>
          <cell r="E1874" t="str">
            <v>H4补盲镜座</v>
          </cell>
          <cell r="F1874" t="str">
            <v>EA</v>
          </cell>
          <cell r="G1874">
            <v>44197</v>
          </cell>
          <cell r="H1874">
            <v>44561</v>
          </cell>
          <cell r="I1874" t="str">
            <v>P</v>
          </cell>
          <cell r="J1874">
            <v>21.6166</v>
          </cell>
        </row>
        <row r="1875">
          <cell r="C1875" t="str">
            <v>RSM0000113</v>
          </cell>
          <cell r="D1875" t="str">
            <v>ZL104</v>
          </cell>
          <cell r="E1875" t="str">
            <v>H4前下视镜铝骨架</v>
          </cell>
          <cell r="F1875" t="str">
            <v>EA</v>
          </cell>
          <cell r="G1875">
            <v>44197</v>
          </cell>
          <cell r="H1875">
            <v>44561</v>
          </cell>
          <cell r="I1875" t="str">
            <v>P</v>
          </cell>
          <cell r="J1875">
            <v>21.6166</v>
          </cell>
        </row>
        <row r="1876">
          <cell r="C1876" t="str">
            <v>RSM0000205</v>
          </cell>
          <cell r="D1876" t="str">
            <v>L0821034001A0</v>
          </cell>
          <cell r="E1876" t="str">
            <v>A2路面镜</v>
          </cell>
          <cell r="F1876" t="str">
            <v>EA</v>
          </cell>
          <cell r="G1876">
            <v>44197</v>
          </cell>
          <cell r="H1876">
            <v>44561</v>
          </cell>
          <cell r="I1876" t="str">
            <v>P</v>
          </cell>
          <cell r="J1876">
            <v>21.62</v>
          </cell>
        </row>
        <row r="1877">
          <cell r="C1877" t="str">
            <v>RSM0000180</v>
          </cell>
          <cell r="D1877" t="str">
            <v>1B20082100009</v>
          </cell>
          <cell r="E1877" t="str">
            <v>欧马可出口车用路面镜</v>
          </cell>
          <cell r="F1877" t="str">
            <v>EA</v>
          </cell>
          <cell r="G1877">
            <v>44562</v>
          </cell>
          <cell r="H1877">
            <v>44926</v>
          </cell>
          <cell r="I1877" t="str">
            <v>P</v>
          </cell>
          <cell r="J1877">
            <v>21.74336</v>
          </cell>
        </row>
        <row r="1878">
          <cell r="C1878" t="str">
            <v>SHT0010561</v>
          </cell>
          <cell r="D1878" t="str">
            <v>轩德6</v>
          </cell>
          <cell r="E1878" t="str">
            <v>驾驶员座垫护面总成</v>
          </cell>
          <cell r="F1878" t="str">
            <v>EA</v>
          </cell>
          <cell r="G1878">
            <v>44197</v>
          </cell>
          <cell r="H1878">
            <v>44561</v>
          </cell>
          <cell r="I1878" t="str">
            <v>P</v>
          </cell>
          <cell r="J1878">
            <v>21.76</v>
          </cell>
        </row>
        <row r="1879">
          <cell r="C1879" t="str">
            <v>REM0000903</v>
          </cell>
          <cell r="D1879" t="str">
            <v/>
          </cell>
          <cell r="E1879" t="str">
            <v>M31RB面罩钢琴黑 左</v>
          </cell>
          <cell r="F1879" t="str">
            <v>EA</v>
          </cell>
          <cell r="G1879">
            <v>44197</v>
          </cell>
          <cell r="H1879">
            <v>44561</v>
          </cell>
          <cell r="I1879" t="str">
            <v>P</v>
          </cell>
          <cell r="J1879">
            <v>21.84</v>
          </cell>
        </row>
        <row r="1880">
          <cell r="C1880" t="str">
            <v>REM0000907</v>
          </cell>
          <cell r="D1880" t="str">
            <v/>
          </cell>
          <cell r="E1880" t="str">
            <v>M31RB面罩钢琴黑 右</v>
          </cell>
          <cell r="F1880" t="str">
            <v>EA</v>
          </cell>
          <cell r="G1880">
            <v>44197</v>
          </cell>
          <cell r="H1880">
            <v>44561</v>
          </cell>
          <cell r="I1880" t="str">
            <v>P</v>
          </cell>
          <cell r="J1880">
            <v>21.84</v>
          </cell>
        </row>
        <row r="1881">
          <cell r="C1881" t="str">
            <v>SHT0000765</v>
          </cell>
          <cell r="D1881" t="str">
            <v>1B24970421010</v>
          </cell>
          <cell r="E1881" t="str">
            <v>铰链</v>
          </cell>
          <cell r="F1881" t="str">
            <v>EA</v>
          </cell>
          <cell r="G1881">
            <v>44197</v>
          </cell>
          <cell r="H1881">
            <v>44561</v>
          </cell>
          <cell r="I1881" t="str">
            <v>P</v>
          </cell>
          <cell r="J1881">
            <v>21.8595</v>
          </cell>
        </row>
        <row r="1882">
          <cell r="C1882" t="str">
            <v>SHT0000766</v>
          </cell>
          <cell r="D1882" t="str">
            <v>1B24970421009</v>
          </cell>
          <cell r="E1882" t="str">
            <v>铰链</v>
          </cell>
          <cell r="F1882" t="str">
            <v>EA</v>
          </cell>
          <cell r="G1882">
            <v>44197</v>
          </cell>
          <cell r="H1882">
            <v>44561</v>
          </cell>
          <cell r="I1882" t="str">
            <v>P</v>
          </cell>
          <cell r="J1882">
            <v>21.8595</v>
          </cell>
        </row>
        <row r="1883">
          <cell r="C1883" t="str">
            <v>SHT0002376</v>
          </cell>
          <cell r="D1883" t="str">
            <v>D03</v>
          </cell>
          <cell r="E1883" t="str">
            <v>驾驶员通风座垫泡沫总成</v>
          </cell>
          <cell r="F1883" t="str">
            <v>EA</v>
          </cell>
          <cell r="G1883">
            <v>44197</v>
          </cell>
          <cell r="H1883">
            <v>44561</v>
          </cell>
          <cell r="I1883" t="str">
            <v>P</v>
          </cell>
          <cell r="J1883">
            <v>21.98</v>
          </cell>
        </row>
        <row r="1884">
          <cell r="C1884" t="str">
            <v>RSM0000179</v>
          </cell>
          <cell r="D1884" t="str">
            <v>1B20082100006</v>
          </cell>
          <cell r="E1884" t="str">
            <v>捷运侧下视镜</v>
          </cell>
          <cell r="F1884" t="str">
            <v>EA</v>
          </cell>
          <cell r="G1884">
            <v>44197</v>
          </cell>
          <cell r="H1884">
            <v>44561</v>
          </cell>
          <cell r="I1884" t="str">
            <v>P</v>
          </cell>
          <cell r="J1884">
            <v>21.99778</v>
          </cell>
        </row>
        <row r="1885">
          <cell r="C1885" t="str">
            <v>RSM0000179</v>
          </cell>
          <cell r="D1885" t="str">
            <v>1B20082100006</v>
          </cell>
          <cell r="E1885" t="str">
            <v>捷运侧下视镜</v>
          </cell>
          <cell r="F1885" t="str">
            <v>ea</v>
          </cell>
          <cell r="G1885">
            <v>44562</v>
          </cell>
          <cell r="H1885">
            <v>44926</v>
          </cell>
          <cell r="I1885" t="str">
            <v>p</v>
          </cell>
          <cell r="J1885">
            <v>22</v>
          </cell>
        </row>
        <row r="1886">
          <cell r="C1886" t="str">
            <v>RSM0000179</v>
          </cell>
          <cell r="D1886" t="str">
            <v>1B20082100006</v>
          </cell>
          <cell r="E1886" t="str">
            <v>捷运侧下视镜</v>
          </cell>
          <cell r="F1886" t="str">
            <v>EA</v>
          </cell>
          <cell r="G1886">
            <v>44197</v>
          </cell>
          <cell r="H1886">
            <v>44561</v>
          </cell>
          <cell r="I1886" t="str">
            <v>P</v>
          </cell>
          <cell r="J1886">
            <v>22</v>
          </cell>
        </row>
        <row r="1887">
          <cell r="C1887" t="str">
            <v>RSM0000179</v>
          </cell>
          <cell r="D1887" t="str">
            <v>1B20082100006</v>
          </cell>
          <cell r="E1887" t="str">
            <v>捷运侧下视镜</v>
          </cell>
          <cell r="F1887" t="str">
            <v>EA</v>
          </cell>
          <cell r="G1887">
            <v>44562</v>
          </cell>
          <cell r="H1887">
            <v>44926</v>
          </cell>
          <cell r="I1887" t="str">
            <v>P</v>
          </cell>
          <cell r="J1887">
            <v>22.00132</v>
          </cell>
        </row>
        <row r="1888">
          <cell r="C1888" t="str">
            <v>REM0002022</v>
          </cell>
          <cell r="D1888" t="str">
            <v>1B18082100017</v>
          </cell>
          <cell r="E1888" t="str">
            <v>奥铃左后视镜(山东)</v>
          </cell>
          <cell r="F1888" t="str">
            <v>Ea</v>
          </cell>
          <cell r="G1888">
            <v>44197</v>
          </cell>
          <cell r="H1888">
            <v>44561</v>
          </cell>
          <cell r="I1888" t="str">
            <v>P</v>
          </cell>
          <cell r="J1888">
            <v>22.02655</v>
          </cell>
        </row>
        <row r="1889">
          <cell r="C1889" t="str">
            <v>REM0002022</v>
          </cell>
          <cell r="D1889" t="str">
            <v>1B18082100017</v>
          </cell>
          <cell r="E1889" t="str">
            <v>奥铃左后视镜(山东)</v>
          </cell>
          <cell r="F1889" t="str">
            <v>EA</v>
          </cell>
          <cell r="G1889">
            <v>44197</v>
          </cell>
          <cell r="H1889">
            <v>44561</v>
          </cell>
          <cell r="I1889" t="str">
            <v>P</v>
          </cell>
          <cell r="J1889">
            <v>22.03</v>
          </cell>
        </row>
        <row r="1890">
          <cell r="C1890" t="str">
            <v>REM0002568</v>
          </cell>
          <cell r="D1890" t="str">
            <v>L0821020107A0</v>
          </cell>
          <cell r="E1890" t="str">
            <v>康瑞H3下视镜</v>
          </cell>
          <cell r="F1890" t="str">
            <v>EA</v>
          </cell>
          <cell r="G1890">
            <v>44197</v>
          </cell>
          <cell r="H1890">
            <v>44561</v>
          </cell>
          <cell r="I1890" t="str">
            <v>P</v>
          </cell>
          <cell r="J1890">
            <v>22.0531</v>
          </cell>
        </row>
        <row r="1891">
          <cell r="C1891" t="str">
            <v>REM0002022</v>
          </cell>
          <cell r="D1891" t="str">
            <v>1B18082100017</v>
          </cell>
          <cell r="E1891" t="str">
            <v>奥铃左后视镜(山东)</v>
          </cell>
          <cell r="F1891" t="str">
            <v>EA</v>
          </cell>
          <cell r="G1891">
            <v>44562</v>
          </cell>
          <cell r="H1891">
            <v>44926</v>
          </cell>
          <cell r="I1891" t="str">
            <v>P</v>
          </cell>
          <cell r="J1891">
            <v>22.14</v>
          </cell>
        </row>
        <row r="1892">
          <cell r="C1892" t="str">
            <v>REM0002022</v>
          </cell>
          <cell r="D1892" t="str">
            <v>1B18082100017</v>
          </cell>
          <cell r="E1892" t="str">
            <v>奥铃左后视镜(山东)</v>
          </cell>
          <cell r="F1892" t="str">
            <v>EA</v>
          </cell>
          <cell r="G1892">
            <v>44562</v>
          </cell>
          <cell r="H1892">
            <v>44926</v>
          </cell>
          <cell r="I1892" t="str">
            <v>P</v>
          </cell>
          <cell r="J1892">
            <v>22.14159</v>
          </cell>
        </row>
        <row r="1893">
          <cell r="C1893" t="str">
            <v>REM0001995</v>
          </cell>
          <cell r="D1893" t="str">
            <v>L0821010205A0</v>
          </cell>
          <cell r="E1893" t="str">
            <v>新驭菱右后视镜</v>
          </cell>
          <cell r="F1893" t="str">
            <v>EA</v>
          </cell>
          <cell r="G1893">
            <v>44197</v>
          </cell>
          <cell r="H1893">
            <v>44561</v>
          </cell>
          <cell r="I1893" t="str">
            <v>P</v>
          </cell>
          <cell r="J1893">
            <v>22.304</v>
          </cell>
        </row>
        <row r="1894">
          <cell r="C1894" t="str">
            <v>REM0001996</v>
          </cell>
          <cell r="D1894" t="str">
            <v>L0821010127A0</v>
          </cell>
          <cell r="E1894" t="str">
            <v>新驭菱左后视镜</v>
          </cell>
          <cell r="F1894" t="str">
            <v>EA</v>
          </cell>
          <cell r="G1894">
            <v>44197</v>
          </cell>
          <cell r="H1894">
            <v>44561</v>
          </cell>
          <cell r="I1894" t="str">
            <v>P</v>
          </cell>
          <cell r="J1894">
            <v>22.304</v>
          </cell>
        </row>
        <row r="1895">
          <cell r="C1895" t="str">
            <v>RSM0000153</v>
          </cell>
          <cell r="D1895" t="str">
            <v>H0821030100A0</v>
          </cell>
          <cell r="E1895" t="str">
            <v>ETX补盲镜(新国标)</v>
          </cell>
          <cell r="F1895" t="str">
            <v>EA</v>
          </cell>
          <cell r="G1895">
            <v>44562</v>
          </cell>
          <cell r="H1895">
            <v>44926</v>
          </cell>
          <cell r="I1895" t="str">
            <v>P</v>
          </cell>
          <cell r="J1895">
            <v>22.41327</v>
          </cell>
        </row>
        <row r="1896">
          <cell r="C1896" t="str">
            <v>REM0001995</v>
          </cell>
          <cell r="D1896" t="str">
            <v>L0821010205A0</v>
          </cell>
          <cell r="E1896" t="str">
            <v>新驭菱右后视镜</v>
          </cell>
          <cell r="F1896" t="str">
            <v>EA</v>
          </cell>
          <cell r="G1896">
            <v>44197</v>
          </cell>
          <cell r="H1896">
            <v>44561</v>
          </cell>
          <cell r="I1896" t="str">
            <v>P</v>
          </cell>
          <cell r="J1896">
            <v>22.54</v>
          </cell>
        </row>
        <row r="1897">
          <cell r="C1897" t="str">
            <v>REM0001996</v>
          </cell>
          <cell r="D1897" t="str">
            <v>L0821010127A0</v>
          </cell>
          <cell r="E1897" t="str">
            <v>新驭菱左后视镜</v>
          </cell>
          <cell r="F1897" t="str">
            <v>EA</v>
          </cell>
          <cell r="G1897">
            <v>44197</v>
          </cell>
          <cell r="H1897">
            <v>44561</v>
          </cell>
          <cell r="I1897" t="str">
            <v>P</v>
          </cell>
          <cell r="J1897">
            <v>22.54</v>
          </cell>
        </row>
        <row r="1898">
          <cell r="C1898" t="str">
            <v>SHT0011046</v>
          </cell>
          <cell r="D1898" t="str">
            <v>H4不可回位五档</v>
          </cell>
          <cell r="E1898" t="str">
            <v>阻尼器调节机构</v>
          </cell>
          <cell r="F1898" t="str">
            <v>EA</v>
          </cell>
          <cell r="G1898">
            <v>44197</v>
          </cell>
          <cell r="H1898">
            <v>44561</v>
          </cell>
          <cell r="I1898" t="str">
            <v>P</v>
          </cell>
          <cell r="J1898">
            <v>22.54</v>
          </cell>
        </row>
        <row r="1899">
          <cell r="C1899" t="str">
            <v>SHT0001577</v>
          </cell>
          <cell r="D1899" t="str">
            <v>2019款GTL-B</v>
          </cell>
          <cell r="E1899" t="str">
            <v>驾驶员坐垫护面总成</v>
          </cell>
          <cell r="F1899" t="str">
            <v>EA</v>
          </cell>
          <cell r="G1899">
            <v>44562</v>
          </cell>
          <cell r="H1899">
            <v>44926</v>
          </cell>
          <cell r="I1899" t="str">
            <v>p</v>
          </cell>
          <cell r="J1899">
            <v>22.55</v>
          </cell>
        </row>
        <row r="1900">
          <cell r="C1900" t="str">
            <v>REM0002568</v>
          </cell>
          <cell r="D1900" t="str">
            <v>L0821020107A0</v>
          </cell>
          <cell r="E1900" t="str">
            <v>康瑞H3下视镜</v>
          </cell>
          <cell r="F1900" t="str">
            <v>EA</v>
          </cell>
          <cell r="G1900">
            <v>44562</v>
          </cell>
          <cell r="H1900">
            <v>44926</v>
          </cell>
          <cell r="I1900" t="str">
            <v>P</v>
          </cell>
          <cell r="J1900">
            <v>22.62832</v>
          </cell>
        </row>
        <row r="1901">
          <cell r="C1901" t="str">
            <v>SHT0000148</v>
          </cell>
          <cell r="D1901" t="str">
            <v/>
          </cell>
          <cell r="E1901" t="str">
            <v>H3腰部调节机构总成</v>
          </cell>
          <cell r="F1901" t="str">
            <v>EA</v>
          </cell>
          <cell r="G1901">
            <v>44562</v>
          </cell>
          <cell r="H1901">
            <v>44926</v>
          </cell>
          <cell r="I1901" t="str">
            <v>P</v>
          </cell>
          <cell r="J1901">
            <v>22.65</v>
          </cell>
        </row>
        <row r="1902">
          <cell r="C1902" t="str">
            <v>RSM0000242</v>
          </cell>
          <cell r="D1902" t="str">
            <v>L0821034002A0</v>
          </cell>
          <cell r="E1902" t="str">
            <v>A2路面镜(新)</v>
          </cell>
          <cell r="F1902" t="str">
            <v>EA</v>
          </cell>
          <cell r="G1902">
            <v>44197</v>
          </cell>
          <cell r="H1902">
            <v>44561</v>
          </cell>
          <cell r="I1902" t="str">
            <v>P</v>
          </cell>
          <cell r="J1902">
            <v>22.675</v>
          </cell>
        </row>
        <row r="1903">
          <cell r="C1903" t="str">
            <v>SHT0000084</v>
          </cell>
          <cell r="D1903" t="str">
            <v>M4中卡</v>
          </cell>
          <cell r="E1903" t="str">
            <v>驾驶员座垫泡沫总成</v>
          </cell>
          <cell r="F1903" t="str">
            <v>EA</v>
          </cell>
          <cell r="G1903">
            <v>44197</v>
          </cell>
          <cell r="H1903">
            <v>44561</v>
          </cell>
          <cell r="I1903" t="str">
            <v>P</v>
          </cell>
          <cell r="J1903">
            <v>22.76</v>
          </cell>
        </row>
        <row r="1904">
          <cell r="C1904" t="str">
            <v>SHT0000084</v>
          </cell>
          <cell r="D1904" t="str">
            <v>M4中卡</v>
          </cell>
          <cell r="E1904" t="str">
            <v>驾驶员座垫泡沫总成</v>
          </cell>
          <cell r="F1904" t="str">
            <v>ea</v>
          </cell>
          <cell r="G1904">
            <v>44562</v>
          </cell>
          <cell r="H1904">
            <v>44926</v>
          </cell>
          <cell r="I1904" t="str">
            <v>P</v>
          </cell>
          <cell r="J1904">
            <v>22.76</v>
          </cell>
        </row>
        <row r="1905">
          <cell r="C1905" t="str">
            <v>SHT0000084</v>
          </cell>
          <cell r="D1905" t="str">
            <v>M4中卡</v>
          </cell>
          <cell r="E1905" t="str">
            <v>驾驶员座垫泡沫总成</v>
          </cell>
          <cell r="F1905" t="str">
            <v>EA</v>
          </cell>
          <cell r="G1905">
            <v>44562</v>
          </cell>
          <cell r="H1905">
            <v>44926</v>
          </cell>
          <cell r="I1905" t="str">
            <v>p</v>
          </cell>
          <cell r="J1905">
            <v>22.76</v>
          </cell>
        </row>
        <row r="1906">
          <cell r="C1906" t="str">
            <v>TMI0000061</v>
          </cell>
          <cell r="D1906" t="str">
            <v>LI941-V94841</v>
          </cell>
          <cell r="E1906" t="str">
            <v>ASA-778T</v>
          </cell>
          <cell r="F1906" t="str">
            <v>EA</v>
          </cell>
          <cell r="G1906">
            <v>44197</v>
          </cell>
          <cell r="H1906">
            <v>44561</v>
          </cell>
          <cell r="I1906" t="str">
            <v>P</v>
          </cell>
          <cell r="J1906">
            <v>22.95</v>
          </cell>
        </row>
        <row r="1907">
          <cell r="C1907" t="str">
            <v>RCA0000184</v>
          </cell>
          <cell r="D1907" t="str">
            <v>L0542070103A0</v>
          </cell>
          <cell r="E1907" t="str">
            <v>登车扶手</v>
          </cell>
          <cell r="F1907" t="str">
            <v>EA</v>
          </cell>
          <cell r="G1907">
            <v>44197</v>
          </cell>
          <cell r="H1907">
            <v>44561</v>
          </cell>
          <cell r="I1907" t="str">
            <v>P</v>
          </cell>
          <cell r="J1907">
            <v>22.97</v>
          </cell>
        </row>
        <row r="1908">
          <cell r="C1908" t="str">
            <v>REM0001998</v>
          </cell>
          <cell r="D1908" t="str">
            <v>1B14882100021</v>
          </cell>
          <cell r="E1908" t="str">
            <v>驭菱右舵右后视镜</v>
          </cell>
          <cell r="F1908" t="str">
            <v>EA</v>
          </cell>
          <cell r="G1908">
            <v>44197</v>
          </cell>
          <cell r="H1908">
            <v>44561</v>
          </cell>
          <cell r="I1908" t="str">
            <v>P</v>
          </cell>
          <cell r="J1908">
            <v>22.97655</v>
          </cell>
        </row>
        <row r="1909">
          <cell r="C1909" t="str">
            <v>REM0001999</v>
          </cell>
          <cell r="D1909" t="str">
            <v>1B14882100011</v>
          </cell>
          <cell r="E1909" t="str">
            <v>驭菱右舵左后视镜</v>
          </cell>
          <cell r="F1909" t="str">
            <v>EA</v>
          </cell>
          <cell r="G1909">
            <v>44197</v>
          </cell>
          <cell r="H1909">
            <v>44561</v>
          </cell>
          <cell r="I1909" t="str">
            <v>P</v>
          </cell>
          <cell r="J1909">
            <v>22.97655</v>
          </cell>
        </row>
        <row r="1910">
          <cell r="C1910" t="str">
            <v>SHT0000765</v>
          </cell>
          <cell r="D1910" t="str">
            <v>1B24970421010</v>
          </cell>
          <cell r="E1910" t="str">
            <v>铰链</v>
          </cell>
          <cell r="F1910" t="str">
            <v>EA</v>
          </cell>
          <cell r="G1910">
            <v>44197</v>
          </cell>
          <cell r="H1910">
            <v>44561</v>
          </cell>
          <cell r="I1910" t="str">
            <v>p</v>
          </cell>
          <cell r="J1910">
            <v>23.01</v>
          </cell>
        </row>
        <row r="1911">
          <cell r="C1911" t="str">
            <v>SHT0000766</v>
          </cell>
          <cell r="D1911" t="str">
            <v>1B24970421009</v>
          </cell>
          <cell r="E1911" t="str">
            <v>铰链</v>
          </cell>
          <cell r="F1911" t="str">
            <v>EA</v>
          </cell>
          <cell r="G1911">
            <v>44197</v>
          </cell>
          <cell r="H1911">
            <v>44561</v>
          </cell>
          <cell r="I1911" t="str">
            <v>p</v>
          </cell>
          <cell r="J1911">
            <v>23.01</v>
          </cell>
        </row>
        <row r="1912">
          <cell r="C1912" t="str">
            <v>REM0001996</v>
          </cell>
          <cell r="D1912" t="str">
            <v>L0821010127A0</v>
          </cell>
          <cell r="E1912" t="str">
            <v>新驭菱左后视镜</v>
          </cell>
          <cell r="F1912" t="str">
            <v>EA</v>
          </cell>
          <cell r="G1912">
            <v>44197</v>
          </cell>
          <cell r="H1912">
            <v>44561</v>
          </cell>
          <cell r="I1912" t="str">
            <v>P</v>
          </cell>
          <cell r="J1912">
            <v>23.0355</v>
          </cell>
        </row>
        <row r="1913">
          <cell r="C1913" t="str">
            <v>REM0001995</v>
          </cell>
          <cell r="D1913" t="str">
            <v>L0821010205A0</v>
          </cell>
          <cell r="E1913" t="str">
            <v>新驭菱右后视镜</v>
          </cell>
          <cell r="F1913" t="str">
            <v>EA</v>
          </cell>
          <cell r="G1913">
            <v>44562</v>
          </cell>
          <cell r="H1913">
            <v>44926</v>
          </cell>
          <cell r="I1913" t="str">
            <v>P</v>
          </cell>
          <cell r="J1913">
            <v>23.12389</v>
          </cell>
        </row>
        <row r="1914">
          <cell r="C1914" t="str">
            <v>REM0001996</v>
          </cell>
          <cell r="D1914" t="str">
            <v>L0821010127A0</v>
          </cell>
          <cell r="E1914" t="str">
            <v>新驭菱左后视镜</v>
          </cell>
          <cell r="F1914" t="str">
            <v>EA</v>
          </cell>
          <cell r="G1914">
            <v>44562</v>
          </cell>
          <cell r="H1914">
            <v>44926</v>
          </cell>
          <cell r="I1914" t="str">
            <v>P</v>
          </cell>
          <cell r="J1914">
            <v>23.12389</v>
          </cell>
        </row>
        <row r="1915">
          <cell r="C1915" t="str">
            <v>RSM0000163</v>
          </cell>
          <cell r="D1915" t="str">
            <v>1B24982104004</v>
          </cell>
          <cell r="E1915" t="str">
            <v>ETX路面镜</v>
          </cell>
          <cell r="F1915" t="str">
            <v>EA</v>
          </cell>
          <cell r="G1915">
            <v>44197</v>
          </cell>
          <cell r="H1915">
            <v>44561</v>
          </cell>
          <cell r="I1915" t="str">
            <v>P</v>
          </cell>
          <cell r="J1915">
            <v>23.14159</v>
          </cell>
        </row>
        <row r="1916">
          <cell r="C1916" t="str">
            <v>RSM0000153</v>
          </cell>
          <cell r="D1916" t="str">
            <v>H0821030100A0</v>
          </cell>
          <cell r="E1916" t="str">
            <v>ETX补盲镜(新国标)</v>
          </cell>
          <cell r="F1916" t="str">
            <v>EA</v>
          </cell>
          <cell r="G1916">
            <v>44562</v>
          </cell>
          <cell r="H1916">
            <v>44926</v>
          </cell>
          <cell r="I1916" t="str">
            <v>P</v>
          </cell>
          <cell r="J1916">
            <v>23.34646</v>
          </cell>
        </row>
        <row r="1917">
          <cell r="C1917" t="str">
            <v>RSM0000153</v>
          </cell>
          <cell r="D1917" t="str">
            <v>H0821030100A0</v>
          </cell>
          <cell r="E1917" t="str">
            <v>ETX补盲镜(新国标)</v>
          </cell>
          <cell r="F1917" t="str">
            <v>EA</v>
          </cell>
          <cell r="G1917">
            <v>44197</v>
          </cell>
          <cell r="H1917">
            <v>44561</v>
          </cell>
          <cell r="I1917" t="str">
            <v>P</v>
          </cell>
          <cell r="J1917">
            <v>23.34646</v>
          </cell>
        </row>
        <row r="1918">
          <cell r="C1918" t="str">
            <v>BPC0000036</v>
          </cell>
          <cell r="D1918" t="str">
            <v>重卡H4A</v>
          </cell>
          <cell r="E1918" t="str">
            <v>固定阻尼器总成</v>
          </cell>
          <cell r="F1918" t="str">
            <v>EA</v>
          </cell>
          <cell r="G1918">
            <v>44197</v>
          </cell>
          <cell r="H1918">
            <v>44561</v>
          </cell>
          <cell r="I1918" t="str">
            <v>P</v>
          </cell>
          <cell r="J1918">
            <v>23.36</v>
          </cell>
        </row>
        <row r="1919">
          <cell r="C1919" t="str">
            <v>BPC0000037</v>
          </cell>
          <cell r="D1919" t="str">
            <v>H3A</v>
          </cell>
          <cell r="E1919" t="str">
            <v>阻尼器总成</v>
          </cell>
          <cell r="F1919" t="str">
            <v>EA</v>
          </cell>
          <cell r="G1919">
            <v>44197</v>
          </cell>
          <cell r="H1919">
            <v>44561</v>
          </cell>
          <cell r="I1919" t="str">
            <v>P</v>
          </cell>
          <cell r="J1919">
            <v>23.36</v>
          </cell>
        </row>
        <row r="1920">
          <cell r="C1920" t="str">
            <v>SLT0000317</v>
          </cell>
          <cell r="D1920" t="str">
            <v/>
          </cell>
          <cell r="E1920" t="str">
            <v>K1司机座泡沫</v>
          </cell>
          <cell r="F1920" t="str">
            <v>EA</v>
          </cell>
          <cell r="G1920">
            <v>44562</v>
          </cell>
          <cell r="H1920">
            <v>44926</v>
          </cell>
          <cell r="I1920" t="str">
            <v>P</v>
          </cell>
          <cell r="J1920">
            <v>23.41</v>
          </cell>
        </row>
        <row r="1921">
          <cell r="C1921" t="str">
            <v>REM0001996</v>
          </cell>
          <cell r="D1921" t="str">
            <v>L0821010127A0</v>
          </cell>
          <cell r="E1921" t="str">
            <v>新驭菱左后视镜</v>
          </cell>
          <cell r="F1921" t="str">
            <v>ea</v>
          </cell>
          <cell r="G1921">
            <v>44562</v>
          </cell>
          <cell r="H1921">
            <v>44926</v>
          </cell>
          <cell r="I1921" t="str">
            <v>p</v>
          </cell>
          <cell r="J1921">
            <v>23.47788</v>
          </cell>
        </row>
        <row r="1922">
          <cell r="C1922" t="str">
            <v>REM0001995</v>
          </cell>
          <cell r="D1922" t="str">
            <v>L0821010205A0</v>
          </cell>
          <cell r="E1922" t="str">
            <v>新驭菱右后视镜</v>
          </cell>
          <cell r="F1922" t="str">
            <v>Ea</v>
          </cell>
          <cell r="G1922">
            <v>44197</v>
          </cell>
          <cell r="H1922">
            <v>44561</v>
          </cell>
          <cell r="I1922" t="str">
            <v>P</v>
          </cell>
          <cell r="J1922">
            <v>23.47788</v>
          </cell>
        </row>
        <row r="1923">
          <cell r="C1923" t="str">
            <v>REM0001996</v>
          </cell>
          <cell r="D1923" t="str">
            <v>L0821010127A0</v>
          </cell>
          <cell r="E1923" t="str">
            <v>新驭菱左后视镜</v>
          </cell>
          <cell r="F1923" t="str">
            <v>Ea</v>
          </cell>
          <cell r="G1923">
            <v>44197</v>
          </cell>
          <cell r="H1923">
            <v>44561</v>
          </cell>
          <cell r="I1923" t="str">
            <v>P</v>
          </cell>
          <cell r="J1923">
            <v>23.47788</v>
          </cell>
        </row>
        <row r="1924">
          <cell r="C1924" t="str">
            <v>REM0002588</v>
          </cell>
          <cell r="D1924" t="str">
            <v>1B17882100032</v>
          </cell>
          <cell r="E1924" t="str">
            <v>1780-32镜座及杆</v>
          </cell>
          <cell r="F1924" t="str">
            <v>Ea</v>
          </cell>
          <cell r="G1924">
            <v>44197</v>
          </cell>
          <cell r="H1924">
            <v>44561</v>
          </cell>
          <cell r="I1924" t="str">
            <v>P</v>
          </cell>
          <cell r="J1924">
            <v>23.47788</v>
          </cell>
        </row>
        <row r="1925">
          <cell r="C1925" t="str">
            <v>REM0002588</v>
          </cell>
          <cell r="D1925" t="str">
            <v>1B17882100032</v>
          </cell>
          <cell r="E1925" t="str">
            <v>1780-32镜座及杆</v>
          </cell>
          <cell r="F1925" t="str">
            <v>ea</v>
          </cell>
          <cell r="G1925">
            <v>44562</v>
          </cell>
          <cell r="H1925">
            <v>44926</v>
          </cell>
          <cell r="I1925" t="str">
            <v>p</v>
          </cell>
          <cell r="J1925">
            <v>23.48</v>
          </cell>
        </row>
        <row r="1926">
          <cell r="C1926" t="str">
            <v>RSM0000242</v>
          </cell>
          <cell r="D1926" t="str">
            <v>L0821034002A0</v>
          </cell>
          <cell r="E1926" t="str">
            <v>A2路面镜(新)</v>
          </cell>
          <cell r="F1926" t="str">
            <v>EA</v>
          </cell>
          <cell r="G1926">
            <v>44197</v>
          </cell>
          <cell r="H1926">
            <v>44561</v>
          </cell>
          <cell r="I1926" t="str">
            <v>P</v>
          </cell>
          <cell r="J1926">
            <v>23.54867</v>
          </cell>
        </row>
        <row r="1927">
          <cell r="C1927" t="str">
            <v>SHT0000276</v>
          </cell>
          <cell r="D1927" t="str">
            <v/>
          </cell>
          <cell r="E1927" t="str">
            <v>金王子司机背泡沫</v>
          </cell>
          <cell r="F1927" t="str">
            <v>EA</v>
          </cell>
          <cell r="G1927">
            <v>44197</v>
          </cell>
          <cell r="H1927">
            <v>44561</v>
          </cell>
          <cell r="I1927" t="str">
            <v>P</v>
          </cell>
          <cell r="J1927">
            <v>23.64</v>
          </cell>
        </row>
        <row r="1928">
          <cell r="C1928" t="str">
            <v>RSM0000065</v>
          </cell>
          <cell r="D1928" t="str">
            <v>G0821020001A0</v>
          </cell>
          <cell r="E1928" t="str">
            <v>捷运高顶下视镜</v>
          </cell>
          <cell r="F1928" t="str">
            <v>EA</v>
          </cell>
          <cell r="G1928">
            <v>44197</v>
          </cell>
          <cell r="H1928">
            <v>44561</v>
          </cell>
          <cell r="I1928" t="str">
            <v>P</v>
          </cell>
          <cell r="J1928">
            <v>23.80531</v>
          </cell>
        </row>
        <row r="1929">
          <cell r="C1929" t="str">
            <v>SHT0001672</v>
          </cell>
          <cell r="D1929" t="str">
            <v/>
          </cell>
          <cell r="E1929" t="str">
            <v>X3000副驾驶员靠背饰板</v>
          </cell>
          <cell r="F1929" t="str">
            <v>EA</v>
          </cell>
          <cell r="G1929">
            <v>44197</v>
          </cell>
          <cell r="H1929">
            <v>44561</v>
          </cell>
          <cell r="I1929" t="str">
            <v>P</v>
          </cell>
          <cell r="J1929">
            <v>23.84</v>
          </cell>
        </row>
        <row r="1930">
          <cell r="C1930" t="str">
            <v>SHT0001672</v>
          </cell>
          <cell r="D1930" t="str">
            <v/>
          </cell>
          <cell r="E1930" t="str">
            <v>X3000副驾驶员靠背饰板</v>
          </cell>
          <cell r="F1930" t="str">
            <v>ea</v>
          </cell>
          <cell r="G1930">
            <v>44562</v>
          </cell>
          <cell r="H1930">
            <v>44926</v>
          </cell>
          <cell r="I1930" t="str">
            <v>P</v>
          </cell>
          <cell r="J1930">
            <v>23.84</v>
          </cell>
        </row>
        <row r="1931">
          <cell r="C1931" t="str">
            <v>REM0002022</v>
          </cell>
          <cell r="D1931" t="str">
            <v>1B18082100017</v>
          </cell>
          <cell r="E1931" t="str">
            <v>奥铃左后视镜(山东)</v>
          </cell>
          <cell r="F1931" t="str">
            <v>EA</v>
          </cell>
          <cell r="G1931">
            <v>44197</v>
          </cell>
          <cell r="H1931">
            <v>44561</v>
          </cell>
          <cell r="I1931" t="str">
            <v>P</v>
          </cell>
          <cell r="J1931">
            <v>23.91</v>
          </cell>
        </row>
        <row r="1932">
          <cell r="C1932" t="str">
            <v>REM0002023</v>
          </cell>
          <cell r="D1932" t="str">
            <v>1B18082100018</v>
          </cell>
          <cell r="E1932" t="str">
            <v>奥铃右后视镜(山东)</v>
          </cell>
          <cell r="F1932" t="str">
            <v>Ea</v>
          </cell>
          <cell r="G1932">
            <v>44197</v>
          </cell>
          <cell r="H1932">
            <v>44561</v>
          </cell>
          <cell r="I1932" t="str">
            <v>P</v>
          </cell>
          <cell r="J1932">
            <v>23.9469</v>
          </cell>
        </row>
        <row r="1933">
          <cell r="C1933" t="str">
            <v>REM0002023</v>
          </cell>
          <cell r="D1933" t="str">
            <v>1B18082100018</v>
          </cell>
          <cell r="E1933" t="str">
            <v>奥铃右后视镜(山东)</v>
          </cell>
          <cell r="F1933" t="str">
            <v>EA</v>
          </cell>
          <cell r="G1933">
            <v>44197</v>
          </cell>
          <cell r="H1933">
            <v>44561</v>
          </cell>
          <cell r="I1933" t="str">
            <v>P</v>
          </cell>
          <cell r="J1933">
            <v>23.95</v>
          </cell>
        </row>
        <row r="1934">
          <cell r="C1934" t="str">
            <v>REM0002023</v>
          </cell>
          <cell r="D1934" t="str">
            <v>1B18082100018</v>
          </cell>
          <cell r="E1934" t="str">
            <v>奥铃右后视镜(山东)</v>
          </cell>
          <cell r="F1934" t="str">
            <v>EA</v>
          </cell>
          <cell r="G1934">
            <v>44562</v>
          </cell>
          <cell r="H1934">
            <v>44926</v>
          </cell>
          <cell r="I1934" t="str">
            <v>P</v>
          </cell>
          <cell r="J1934">
            <v>24</v>
          </cell>
        </row>
        <row r="1935">
          <cell r="C1935" t="str">
            <v>REM0001995</v>
          </cell>
          <cell r="D1935" t="str">
            <v>L0821010205A0</v>
          </cell>
          <cell r="E1935" t="str">
            <v>新驭菱右后视镜</v>
          </cell>
          <cell r="F1935" t="str">
            <v>EA</v>
          </cell>
          <cell r="G1935">
            <v>44197</v>
          </cell>
          <cell r="H1935">
            <v>44561</v>
          </cell>
          <cell r="I1935" t="str">
            <v>P</v>
          </cell>
          <cell r="J1935">
            <v>24.002</v>
          </cell>
        </row>
        <row r="1936">
          <cell r="C1936" t="str">
            <v>REM0002023</v>
          </cell>
          <cell r="D1936" t="str">
            <v>1B18082100018</v>
          </cell>
          <cell r="E1936" t="str">
            <v>奥铃右后视镜(山东)</v>
          </cell>
          <cell r="F1936" t="str">
            <v>EA</v>
          </cell>
          <cell r="G1936">
            <v>44562</v>
          </cell>
          <cell r="H1936">
            <v>44926</v>
          </cell>
          <cell r="I1936" t="str">
            <v>P</v>
          </cell>
          <cell r="J1936">
            <v>24.07079</v>
          </cell>
        </row>
        <row r="1937">
          <cell r="C1937" t="str">
            <v>RSM0000163</v>
          </cell>
          <cell r="D1937" t="str">
            <v>1B24982104004</v>
          </cell>
          <cell r="E1937" t="str">
            <v>ETX路面镜</v>
          </cell>
          <cell r="F1937" t="str">
            <v>Ea</v>
          </cell>
          <cell r="G1937">
            <v>44197</v>
          </cell>
          <cell r="H1937">
            <v>44561</v>
          </cell>
          <cell r="I1937" t="str">
            <v>P</v>
          </cell>
          <cell r="J1937">
            <v>24.1062</v>
          </cell>
        </row>
        <row r="1938">
          <cell r="C1938" t="str">
            <v>RCA0000103</v>
          </cell>
          <cell r="D1938" t="str">
            <v>L0542070702A0</v>
          </cell>
          <cell r="E1938" t="str">
            <v>乘客拉手(国五小卡2)</v>
          </cell>
          <cell r="F1938" t="str">
            <v>EA</v>
          </cell>
          <cell r="G1938">
            <v>44197</v>
          </cell>
          <cell r="H1938">
            <v>44561</v>
          </cell>
          <cell r="I1938" t="str">
            <v>P</v>
          </cell>
          <cell r="J1938">
            <v>24.11</v>
          </cell>
        </row>
        <row r="1939">
          <cell r="C1939" t="str">
            <v>REM0002587</v>
          </cell>
          <cell r="D1939" t="str">
            <v>1B17882100031</v>
          </cell>
          <cell r="E1939" t="str">
            <v>1780-31镜座及杆</v>
          </cell>
          <cell r="F1939" t="str">
            <v>ea</v>
          </cell>
          <cell r="G1939">
            <v>44562</v>
          </cell>
          <cell r="H1939">
            <v>44926</v>
          </cell>
          <cell r="I1939" t="str">
            <v>p</v>
          </cell>
          <cell r="J1939">
            <v>24.27</v>
          </cell>
        </row>
        <row r="1940">
          <cell r="C1940" t="str">
            <v>REM0002587</v>
          </cell>
          <cell r="D1940" t="str">
            <v>1B17882100031</v>
          </cell>
          <cell r="E1940" t="str">
            <v>1780-31镜座及杆</v>
          </cell>
          <cell r="F1940" t="str">
            <v>Ea</v>
          </cell>
          <cell r="G1940">
            <v>44197</v>
          </cell>
          <cell r="H1940">
            <v>44561</v>
          </cell>
          <cell r="I1940" t="str">
            <v>P</v>
          </cell>
          <cell r="J1940">
            <v>24.27434</v>
          </cell>
        </row>
        <row r="1941">
          <cell r="C1941" t="str">
            <v>RSM0000065</v>
          </cell>
          <cell r="D1941" t="str">
            <v>G0821020001A0</v>
          </cell>
          <cell r="E1941" t="str">
            <v>捷运高顶下视镜</v>
          </cell>
          <cell r="F1941" t="str">
            <v>EA</v>
          </cell>
          <cell r="G1941">
            <v>44562</v>
          </cell>
          <cell r="H1941">
            <v>44926</v>
          </cell>
          <cell r="I1941" t="str">
            <v>P</v>
          </cell>
          <cell r="J1941">
            <v>24.42478</v>
          </cell>
        </row>
        <row r="1942">
          <cell r="C1942" t="str">
            <v>RSM0000242</v>
          </cell>
          <cell r="D1942" t="str">
            <v>L0821034002A0</v>
          </cell>
          <cell r="E1942" t="str">
            <v>A2路面镜(新)</v>
          </cell>
          <cell r="F1942" t="str">
            <v>Ea</v>
          </cell>
          <cell r="G1942">
            <v>44197</v>
          </cell>
          <cell r="H1942">
            <v>44561</v>
          </cell>
          <cell r="I1942" t="str">
            <v>P</v>
          </cell>
          <cell r="J1942">
            <v>24.53</v>
          </cell>
        </row>
        <row r="1943">
          <cell r="C1943" t="str">
            <v>SHT0012466</v>
          </cell>
          <cell r="D1943" t="str">
            <v/>
          </cell>
          <cell r="E1943" t="str">
            <v>轩德E6驾驶员座垫护面总成</v>
          </cell>
          <cell r="F1943" t="str">
            <v>EA</v>
          </cell>
          <cell r="G1943">
            <v>44197</v>
          </cell>
          <cell r="H1943">
            <v>44561</v>
          </cell>
          <cell r="I1943" t="str">
            <v>P</v>
          </cell>
          <cell r="J1943">
            <v>24.57</v>
          </cell>
        </row>
        <row r="1944">
          <cell r="C1944" t="str">
            <v>RSM0000062</v>
          </cell>
          <cell r="D1944" t="str">
            <v>82H08-19062</v>
          </cell>
          <cell r="E1944" t="str">
            <v>华菱补盲镜</v>
          </cell>
          <cell r="F1944" t="str">
            <v>EA</v>
          </cell>
          <cell r="G1944">
            <v>44197</v>
          </cell>
          <cell r="H1944">
            <v>44561</v>
          </cell>
          <cell r="I1944" t="str">
            <v>P</v>
          </cell>
          <cell r="J1944">
            <v>24.75</v>
          </cell>
        </row>
        <row r="1945">
          <cell r="C1945" t="str">
            <v>RSM0000062</v>
          </cell>
          <cell r="D1945" t="str">
            <v>82H08-19062</v>
          </cell>
          <cell r="E1945" t="str">
            <v>华菱补盲镜</v>
          </cell>
          <cell r="F1945" t="str">
            <v>EA</v>
          </cell>
          <cell r="G1945">
            <v>44197</v>
          </cell>
          <cell r="H1945">
            <v>44561</v>
          </cell>
          <cell r="I1945" t="str">
            <v>P</v>
          </cell>
          <cell r="J1945">
            <v>24.75</v>
          </cell>
        </row>
        <row r="1946">
          <cell r="C1946" t="str">
            <v>SLT0000776</v>
          </cell>
          <cell r="D1946" t="str">
            <v>M4-2060</v>
          </cell>
          <cell r="E1946" t="str">
            <v>驾驶员座垫泡沫总成</v>
          </cell>
          <cell r="F1946" t="str">
            <v>EA</v>
          </cell>
          <cell r="G1946">
            <v>44562</v>
          </cell>
          <cell r="H1946">
            <v>44926</v>
          </cell>
          <cell r="I1946" t="str">
            <v>P</v>
          </cell>
          <cell r="J1946">
            <v>24.77</v>
          </cell>
        </row>
        <row r="1947">
          <cell r="C1947" t="str">
            <v>SLT0000777</v>
          </cell>
          <cell r="D1947" t="str">
            <v>M4-2060</v>
          </cell>
          <cell r="E1947" t="str">
            <v>驾驶员靠背泡沫总成</v>
          </cell>
          <cell r="F1947" t="str">
            <v>EA</v>
          </cell>
          <cell r="G1947">
            <v>44562</v>
          </cell>
          <cell r="H1947">
            <v>44926</v>
          </cell>
          <cell r="I1947" t="str">
            <v>P</v>
          </cell>
          <cell r="J1947">
            <v>24.77</v>
          </cell>
        </row>
        <row r="1948">
          <cell r="C1948" t="str">
            <v>RCA0000100</v>
          </cell>
          <cell r="D1948" t="str">
            <v>1B16254250002</v>
          </cell>
          <cell r="E1948" t="str">
            <v>乘客扶手</v>
          </cell>
          <cell r="F1948" t="str">
            <v>EA</v>
          </cell>
          <cell r="G1948">
            <v>44197</v>
          </cell>
          <cell r="H1948">
            <v>44561</v>
          </cell>
          <cell r="I1948" t="str">
            <v>P</v>
          </cell>
          <cell r="J1948">
            <v>24.8</v>
          </cell>
        </row>
        <row r="1949">
          <cell r="C1949" t="str">
            <v>RSM0000065</v>
          </cell>
          <cell r="D1949" t="str">
            <v>G0821020001A0</v>
          </cell>
          <cell r="E1949" t="str">
            <v>捷运高顶下视镜</v>
          </cell>
          <cell r="F1949" t="str">
            <v>Ea</v>
          </cell>
          <cell r="G1949">
            <v>44197</v>
          </cell>
          <cell r="H1949">
            <v>44561</v>
          </cell>
          <cell r="I1949" t="str">
            <v>P</v>
          </cell>
          <cell r="J1949">
            <v>24.8</v>
          </cell>
        </row>
        <row r="1950">
          <cell r="C1950" t="str">
            <v>RSM0000065</v>
          </cell>
          <cell r="D1950" t="str">
            <v>G0821020001A0</v>
          </cell>
          <cell r="E1950" t="str">
            <v>捷运高顶下视镜</v>
          </cell>
          <cell r="F1950" t="str">
            <v>EA</v>
          </cell>
          <cell r="G1950">
            <v>44197</v>
          </cell>
          <cell r="H1950">
            <v>44561</v>
          </cell>
          <cell r="I1950" t="str">
            <v>P</v>
          </cell>
          <cell r="J1950">
            <v>24.8</v>
          </cell>
        </row>
        <row r="1951">
          <cell r="C1951" t="str">
            <v>SHT0000578</v>
          </cell>
          <cell r="D1951" t="str">
            <v>H3改型</v>
          </cell>
          <cell r="E1951" t="str">
            <v>副驾驶员座垫泡沫总成</v>
          </cell>
          <cell r="F1951" t="str">
            <v>EA</v>
          </cell>
          <cell r="G1951">
            <v>44562</v>
          </cell>
          <cell r="H1951">
            <v>44926</v>
          </cell>
          <cell r="I1951" t="str">
            <v>p</v>
          </cell>
          <cell r="J1951">
            <v>24.92</v>
          </cell>
        </row>
        <row r="1952">
          <cell r="C1952" t="str">
            <v>SLT0002424</v>
          </cell>
          <cell r="D1952" t="str">
            <v>J7F-AA95通风</v>
          </cell>
          <cell r="E1952" t="str">
            <v>驾驶员座垫护面总成</v>
          </cell>
          <cell r="F1952" t="str">
            <v>EA</v>
          </cell>
          <cell r="G1952">
            <v>44562</v>
          </cell>
          <cell r="H1952">
            <v>44926</v>
          </cell>
          <cell r="I1952" t="str">
            <v>P</v>
          </cell>
          <cell r="J1952">
            <v>25</v>
          </cell>
        </row>
        <row r="1953">
          <cell r="C1953" t="str">
            <v>SLT0002569</v>
          </cell>
          <cell r="D1953" t="str">
            <v>J7F-AA95通风</v>
          </cell>
          <cell r="E1953" t="str">
            <v>驾驶员靠背护面总成</v>
          </cell>
          <cell r="F1953" t="str">
            <v>EA</v>
          </cell>
          <cell r="G1953">
            <v>44562</v>
          </cell>
          <cell r="H1953">
            <v>44926</v>
          </cell>
          <cell r="I1953" t="str">
            <v>P</v>
          </cell>
          <cell r="J1953">
            <v>25</v>
          </cell>
        </row>
        <row r="1954">
          <cell r="C1954" t="str">
            <v>TFT0000069</v>
          </cell>
          <cell r="D1954" t="str">
            <v>232kg/桶</v>
          </cell>
          <cell r="E1954" t="str">
            <v>黑料MDI-S3815</v>
          </cell>
          <cell r="F1954" t="str">
            <v>KG</v>
          </cell>
          <cell r="G1954">
            <v>44562</v>
          </cell>
          <cell r="H1954">
            <v>44926</v>
          </cell>
          <cell r="I1954" t="str">
            <v>P</v>
          </cell>
          <cell r="J1954">
            <v>25.08</v>
          </cell>
        </row>
        <row r="1955">
          <cell r="C1955" t="str">
            <v>SHT0001667</v>
          </cell>
          <cell r="D1955" t="str">
            <v/>
          </cell>
          <cell r="E1955" t="str">
            <v>坐盆总成</v>
          </cell>
          <cell r="F1955" t="str">
            <v>EA</v>
          </cell>
          <cell r="G1955">
            <v>44197</v>
          </cell>
          <cell r="H1955">
            <v>44561</v>
          </cell>
          <cell r="I1955" t="str">
            <v>P</v>
          </cell>
          <cell r="J1955">
            <v>25.11</v>
          </cell>
        </row>
        <row r="1956">
          <cell r="C1956" t="str">
            <v>SHT0001583</v>
          </cell>
          <cell r="D1956" t="str">
            <v>2019款GTL-B</v>
          </cell>
          <cell r="E1956" t="str">
            <v>副驾座垫护面总成</v>
          </cell>
          <cell r="F1956" t="str">
            <v>EA</v>
          </cell>
          <cell r="G1956">
            <v>44562</v>
          </cell>
          <cell r="H1956">
            <v>44926</v>
          </cell>
          <cell r="I1956" t="str">
            <v>p</v>
          </cell>
          <cell r="J1956">
            <v>25.2</v>
          </cell>
        </row>
        <row r="1957">
          <cell r="C1957" t="str">
            <v>RSM0000202</v>
          </cell>
          <cell r="D1957" t="str">
            <v>WG1664776030/2</v>
          </cell>
          <cell r="E1957" t="str">
            <v>N07前下视镜总成(右置)</v>
          </cell>
          <cell r="F1957" t="str">
            <v>EA</v>
          </cell>
          <cell r="G1957">
            <v>44197</v>
          </cell>
          <cell r="H1957">
            <v>44561</v>
          </cell>
          <cell r="I1957" t="str">
            <v>P</v>
          </cell>
          <cell r="J1957">
            <v>25.2</v>
          </cell>
        </row>
        <row r="1958">
          <cell r="C1958" t="str">
            <v>SHT0000063</v>
          </cell>
          <cell r="D1958" t="str">
            <v>D03</v>
          </cell>
          <cell r="E1958" t="str">
            <v>驾驶员座垫泡沫总成</v>
          </cell>
          <cell r="F1958" t="str">
            <v>EA</v>
          </cell>
          <cell r="G1958">
            <v>44197</v>
          </cell>
          <cell r="H1958">
            <v>44561</v>
          </cell>
          <cell r="I1958" t="str">
            <v>P</v>
          </cell>
          <cell r="J1958">
            <v>25.24</v>
          </cell>
        </row>
        <row r="1959">
          <cell r="C1959" t="str">
            <v>TSY0000156</v>
          </cell>
          <cell r="D1959" t="str">
            <v>85mm</v>
          </cell>
          <cell r="E1959" t="str">
            <v>板条KT-39-85</v>
          </cell>
          <cell r="F1959" t="str">
            <v>M</v>
          </cell>
          <cell r="G1959">
            <v>44562</v>
          </cell>
          <cell r="H1959">
            <v>44926</v>
          </cell>
          <cell r="I1959" t="str">
            <v>P</v>
          </cell>
          <cell r="J1959">
            <v>25.35</v>
          </cell>
        </row>
        <row r="1960">
          <cell r="C1960" t="str">
            <v>TSY0000156</v>
          </cell>
          <cell r="D1960" t="str">
            <v>85mm</v>
          </cell>
          <cell r="E1960" t="str">
            <v>板条KT-39-85</v>
          </cell>
          <cell r="F1960" t="str">
            <v>EA</v>
          </cell>
          <cell r="G1960">
            <v>44562</v>
          </cell>
          <cell r="H1960">
            <v>44926</v>
          </cell>
          <cell r="I1960" t="str">
            <v>P</v>
          </cell>
          <cell r="J1960">
            <v>25.35</v>
          </cell>
        </row>
        <row r="1961">
          <cell r="C1961" t="str">
            <v>TSY0000193</v>
          </cell>
          <cell r="D1961" t="str">
            <v>宽1500mm</v>
          </cell>
          <cell r="E1961" t="str">
            <v>主料OM-ZY6</v>
          </cell>
          <cell r="F1961" t="str">
            <v>M</v>
          </cell>
          <cell r="G1961">
            <v>44562</v>
          </cell>
          <cell r="H1961">
            <v>44926</v>
          </cell>
          <cell r="I1961" t="str">
            <v>P</v>
          </cell>
          <cell r="J1961">
            <v>25.4438</v>
          </cell>
        </row>
        <row r="1962">
          <cell r="C1962" t="str">
            <v>SLT0000832</v>
          </cell>
          <cell r="D1962" t="str">
            <v/>
          </cell>
          <cell r="E1962" t="str">
            <v>司机主边调角器总成</v>
          </cell>
          <cell r="F1962" t="str">
            <v>EA</v>
          </cell>
          <cell r="G1962">
            <v>44562</v>
          </cell>
          <cell r="H1962">
            <v>44926</v>
          </cell>
          <cell r="I1962" t="str">
            <v>p</v>
          </cell>
          <cell r="J1962">
            <v>25.84</v>
          </cell>
        </row>
        <row r="1963">
          <cell r="C1963" t="str">
            <v>SLT0000835</v>
          </cell>
          <cell r="D1963" t="str">
            <v/>
          </cell>
          <cell r="E1963" t="str">
            <v>副司机主边调角器总成</v>
          </cell>
          <cell r="F1963" t="str">
            <v>EA</v>
          </cell>
          <cell r="G1963">
            <v>44562</v>
          </cell>
          <cell r="H1963">
            <v>44926</v>
          </cell>
          <cell r="I1963" t="str">
            <v>p</v>
          </cell>
          <cell r="J1963">
            <v>25.84</v>
          </cell>
        </row>
        <row r="1964">
          <cell r="C1964" t="str">
            <v>REM0002534</v>
          </cell>
          <cell r="D1964" t="str">
            <v>1B17082120004</v>
          </cell>
          <cell r="E1964" t="str">
            <v>奥铃右后视镜</v>
          </cell>
          <cell r="F1964" t="str">
            <v>EA</v>
          </cell>
          <cell r="G1964">
            <v>44197</v>
          </cell>
          <cell r="H1964">
            <v>44561</v>
          </cell>
          <cell r="I1964" t="str">
            <v>P</v>
          </cell>
          <cell r="J1964">
            <v>25.965</v>
          </cell>
        </row>
        <row r="1965">
          <cell r="C1965" t="str">
            <v>REM0002533</v>
          </cell>
          <cell r="D1965" t="str">
            <v>1B17082120003</v>
          </cell>
          <cell r="E1965" t="str">
            <v>奥铃左后视镜</v>
          </cell>
          <cell r="F1965" t="str">
            <v>EA</v>
          </cell>
          <cell r="G1965">
            <v>44197</v>
          </cell>
          <cell r="H1965">
            <v>44561</v>
          </cell>
          <cell r="I1965" t="str">
            <v>P</v>
          </cell>
          <cell r="J1965">
            <v>25.97</v>
          </cell>
        </row>
        <row r="1966">
          <cell r="C1966" t="str">
            <v>SHT0000780</v>
          </cell>
          <cell r="D1966" t="str">
            <v>福田H4上卧铺配件</v>
          </cell>
          <cell r="E1966" t="str">
            <v>气弹簧总成</v>
          </cell>
          <cell r="F1966" t="str">
            <v>EA</v>
          </cell>
          <cell r="G1966">
            <v>44562</v>
          </cell>
          <cell r="H1966">
            <v>44926</v>
          </cell>
          <cell r="I1966" t="str">
            <v>P</v>
          </cell>
          <cell r="J1966">
            <v>25.98628</v>
          </cell>
        </row>
        <row r="1967">
          <cell r="C1967" t="str">
            <v>REM0002589</v>
          </cell>
          <cell r="D1967" t="str">
            <v>1B15882100310</v>
          </cell>
          <cell r="E1967" t="str">
            <v>1580-310镜座及杆</v>
          </cell>
          <cell r="F1967" t="str">
            <v>ea</v>
          </cell>
          <cell r="G1967">
            <v>44562</v>
          </cell>
          <cell r="H1967">
            <v>44926</v>
          </cell>
          <cell r="I1967" t="str">
            <v>p</v>
          </cell>
          <cell r="J1967">
            <v>26.04425</v>
          </cell>
        </row>
        <row r="1968">
          <cell r="C1968" t="str">
            <v>RSM0000062</v>
          </cell>
          <cell r="D1968" t="str">
            <v>82H08-19062</v>
          </cell>
          <cell r="E1968" t="str">
            <v>华菱补盲镜</v>
          </cell>
          <cell r="F1968" t="str">
            <v>EA</v>
          </cell>
          <cell r="G1968">
            <v>44197</v>
          </cell>
          <cell r="H1968">
            <v>44561</v>
          </cell>
          <cell r="I1968" t="str">
            <v>P</v>
          </cell>
          <cell r="J1968">
            <v>26.125</v>
          </cell>
        </row>
        <row r="1969">
          <cell r="C1969" t="str">
            <v>RSM0000062</v>
          </cell>
          <cell r="D1969" t="str">
            <v>82H08-19062</v>
          </cell>
          <cell r="E1969" t="str">
            <v>华菱补盲镜</v>
          </cell>
          <cell r="F1969" t="str">
            <v>EA</v>
          </cell>
          <cell r="G1969">
            <v>44197</v>
          </cell>
          <cell r="H1969">
            <v>44561</v>
          </cell>
          <cell r="I1969" t="str">
            <v>P</v>
          </cell>
          <cell r="J1969">
            <v>26.125</v>
          </cell>
        </row>
        <row r="1970">
          <cell r="C1970" t="str">
            <v>RSM0000153</v>
          </cell>
          <cell r="D1970" t="str">
            <v>H0821030100A0</v>
          </cell>
          <cell r="E1970" t="str">
            <v>ETX补盲镜(新国标)</v>
          </cell>
          <cell r="F1970" t="str">
            <v>EA</v>
          </cell>
          <cell r="G1970">
            <v>44197</v>
          </cell>
          <cell r="H1970">
            <v>44561</v>
          </cell>
          <cell r="I1970" t="str">
            <v>P</v>
          </cell>
          <cell r="J1970">
            <v>26.13</v>
          </cell>
        </row>
        <row r="1971">
          <cell r="C1971" t="str">
            <v>BPC0000008</v>
          </cell>
          <cell r="D1971" t="str">
            <v/>
          </cell>
          <cell r="E1971" t="str">
            <v>气阀气管总成</v>
          </cell>
          <cell r="F1971" t="str">
            <v>EA</v>
          </cell>
          <cell r="G1971">
            <v>44197</v>
          </cell>
          <cell r="H1971">
            <v>44561</v>
          </cell>
          <cell r="I1971" t="str">
            <v>P</v>
          </cell>
          <cell r="J1971">
            <v>26.22</v>
          </cell>
        </row>
        <row r="1972">
          <cell r="C1972" t="str">
            <v>SHT0000575</v>
          </cell>
          <cell r="D1972" t="str">
            <v/>
          </cell>
          <cell r="E1972" t="str">
            <v>H3改型副司机座垫护面</v>
          </cell>
          <cell r="F1972" t="str">
            <v>EA</v>
          </cell>
          <cell r="G1972">
            <v>44562</v>
          </cell>
          <cell r="H1972">
            <v>44926</v>
          </cell>
          <cell r="I1972" t="str">
            <v>p</v>
          </cell>
          <cell r="J1972">
            <v>26.33</v>
          </cell>
        </row>
        <row r="1973">
          <cell r="C1973" t="str">
            <v>SHT0000587</v>
          </cell>
          <cell r="D1973" t="str">
            <v/>
          </cell>
          <cell r="E1973" t="str">
            <v>H3改型司机座垫护面总成</v>
          </cell>
          <cell r="F1973" t="str">
            <v>EA</v>
          </cell>
          <cell r="G1973">
            <v>44562</v>
          </cell>
          <cell r="H1973">
            <v>44926</v>
          </cell>
          <cell r="I1973" t="str">
            <v>p</v>
          </cell>
          <cell r="J1973">
            <v>26.36</v>
          </cell>
        </row>
        <row r="1974">
          <cell r="C1974" t="str">
            <v>SHT0000782</v>
          </cell>
          <cell r="D1974" t="str">
            <v>福田H4卧铸钢灰色</v>
          </cell>
          <cell r="E1974" t="str">
            <v>上卧铺支承板左</v>
          </cell>
          <cell r="F1974" t="str">
            <v>EA</v>
          </cell>
          <cell r="G1974">
            <v>44197</v>
          </cell>
          <cell r="H1974">
            <v>44561</v>
          </cell>
          <cell r="I1974" t="str">
            <v>P</v>
          </cell>
          <cell r="J1974">
            <v>26.3625</v>
          </cell>
        </row>
        <row r="1975">
          <cell r="C1975" t="str">
            <v>SCS0003471</v>
          </cell>
          <cell r="D1975" t="str">
            <v>M20</v>
          </cell>
          <cell r="E1975" t="str">
            <v>副驾驶员座垫泡沫总成</v>
          </cell>
          <cell r="F1975" t="str">
            <v>EA</v>
          </cell>
          <cell r="G1975">
            <v>44197</v>
          </cell>
          <cell r="H1975">
            <v>44561</v>
          </cell>
          <cell r="I1975" t="str">
            <v>p</v>
          </cell>
          <cell r="J1975">
            <v>26.38</v>
          </cell>
        </row>
        <row r="1976">
          <cell r="C1976" t="str">
            <v>SCS0003471</v>
          </cell>
          <cell r="D1976" t="str">
            <v>M20</v>
          </cell>
          <cell r="E1976" t="str">
            <v>副驾驶员座垫泡沫总成</v>
          </cell>
          <cell r="F1976" t="str">
            <v>EA</v>
          </cell>
          <cell r="G1976">
            <v>44593</v>
          </cell>
          <cell r="H1976">
            <v>44926</v>
          </cell>
          <cell r="I1976" t="str">
            <v>P</v>
          </cell>
          <cell r="J1976">
            <v>26.38</v>
          </cell>
        </row>
        <row r="1977">
          <cell r="C1977" t="str">
            <v>TSY0000079</v>
          </cell>
          <cell r="D1977" t="str">
            <v>65mm</v>
          </cell>
          <cell r="E1977" t="str">
            <v>板条KT-39-65</v>
          </cell>
          <cell r="F1977" t="str">
            <v>M</v>
          </cell>
          <cell r="G1977">
            <v>44562</v>
          </cell>
          <cell r="H1977">
            <v>44926</v>
          </cell>
          <cell r="I1977" t="str">
            <v>P</v>
          </cell>
          <cell r="J1977">
            <v>26.4</v>
          </cell>
        </row>
        <row r="1978">
          <cell r="C1978" t="str">
            <v>TSY0000079</v>
          </cell>
          <cell r="D1978" t="str">
            <v>65mm</v>
          </cell>
          <cell r="E1978" t="str">
            <v>板条KT-39-65</v>
          </cell>
          <cell r="F1978" t="str">
            <v>EA</v>
          </cell>
          <cell r="G1978">
            <v>44562</v>
          </cell>
          <cell r="H1978">
            <v>44926</v>
          </cell>
          <cell r="I1978" t="str">
            <v>P</v>
          </cell>
          <cell r="J1978">
            <v>26.4</v>
          </cell>
        </row>
        <row r="1979">
          <cell r="C1979" t="str">
            <v>SLT0002732</v>
          </cell>
          <cell r="D1979" t="str">
            <v>K1681011300A0</v>
          </cell>
          <cell r="E1979" t="str">
            <v>K1标准头枕总成</v>
          </cell>
          <cell r="F1979" t="str">
            <v>EA</v>
          </cell>
          <cell r="G1979">
            <v>44562</v>
          </cell>
          <cell r="H1979">
            <v>44926</v>
          </cell>
          <cell r="I1979" t="str">
            <v>p</v>
          </cell>
          <cell r="J1979">
            <v>26.50331</v>
          </cell>
        </row>
        <row r="1980">
          <cell r="C1980" t="str">
            <v>RSM0000192</v>
          </cell>
          <cell r="D1980" t="str">
            <v>H0821022001A0</v>
          </cell>
          <cell r="E1980" t="str">
            <v>ETX改型高顶前下视镜</v>
          </cell>
          <cell r="F1980" t="str">
            <v>Ea</v>
          </cell>
          <cell r="G1980">
            <v>44197</v>
          </cell>
          <cell r="H1980">
            <v>44561</v>
          </cell>
          <cell r="I1980" t="str">
            <v>P</v>
          </cell>
          <cell r="J1980">
            <v>26.55797</v>
          </cell>
        </row>
        <row r="1981">
          <cell r="C1981" t="str">
            <v>SHT0001649</v>
          </cell>
          <cell r="D1981" t="str">
            <v>X3000 91正座布面</v>
          </cell>
          <cell r="E1981" t="str">
            <v>驾驶员坐垫护面总成</v>
          </cell>
          <cell r="F1981" t="str">
            <v>EA</v>
          </cell>
          <cell r="G1981">
            <v>44197</v>
          </cell>
          <cell r="H1981">
            <v>44561</v>
          </cell>
          <cell r="I1981" t="str">
            <v>p</v>
          </cell>
          <cell r="J1981">
            <v>26.76</v>
          </cell>
        </row>
        <row r="1982">
          <cell r="C1982" t="str">
            <v>SHT0002178</v>
          </cell>
          <cell r="D1982" t="str">
            <v>陕汽F3000</v>
          </cell>
          <cell r="E1982" t="str">
            <v>定值阻尼器总成</v>
          </cell>
          <cell r="F1982" t="str">
            <v>EA</v>
          </cell>
          <cell r="G1982">
            <v>44197</v>
          </cell>
          <cell r="H1982">
            <v>44561</v>
          </cell>
          <cell r="I1982" t="str">
            <v>P</v>
          </cell>
          <cell r="J1982">
            <v>26.79</v>
          </cell>
        </row>
        <row r="1983">
          <cell r="C1983" t="str">
            <v>RSM0000192</v>
          </cell>
          <cell r="D1983" t="str">
            <v>H0821022001A0</v>
          </cell>
          <cell r="E1983" t="str">
            <v>ETX改型高顶前下视镜</v>
          </cell>
          <cell r="F1983" t="str">
            <v>EA</v>
          </cell>
          <cell r="G1983">
            <v>44197</v>
          </cell>
          <cell r="H1983">
            <v>44561</v>
          </cell>
          <cell r="I1983" t="str">
            <v>P</v>
          </cell>
          <cell r="J1983">
            <v>26.83</v>
          </cell>
        </row>
        <row r="1984">
          <cell r="C1984" t="str">
            <v>RSM0000072</v>
          </cell>
          <cell r="D1984" t="str">
            <v>1B20082100005</v>
          </cell>
          <cell r="E1984" t="str">
            <v>捷运下视镜</v>
          </cell>
          <cell r="F1984" t="str">
            <v>EA</v>
          </cell>
          <cell r="G1984">
            <v>44197</v>
          </cell>
          <cell r="H1984">
            <v>44561</v>
          </cell>
          <cell r="I1984" t="str">
            <v>P</v>
          </cell>
          <cell r="J1984">
            <v>26.89429</v>
          </cell>
        </row>
        <row r="1985">
          <cell r="C1985" t="str">
            <v>BPC0000004</v>
          </cell>
          <cell r="D1985" t="str">
            <v>欧曼气囊</v>
          </cell>
          <cell r="E1985" t="str">
            <v>阻尼器总成</v>
          </cell>
          <cell r="F1985" t="str">
            <v>ea</v>
          </cell>
          <cell r="G1985">
            <v>44562</v>
          </cell>
          <cell r="H1985">
            <v>44926</v>
          </cell>
          <cell r="I1985" t="str">
            <v>P</v>
          </cell>
          <cell r="J1985">
            <v>27.07</v>
          </cell>
        </row>
        <row r="1986">
          <cell r="C1986" t="str">
            <v>RSM0000072</v>
          </cell>
          <cell r="D1986" t="str">
            <v>1B20082100005</v>
          </cell>
          <cell r="E1986" t="str">
            <v>捷运下视镜</v>
          </cell>
          <cell r="F1986" t="str">
            <v>EA</v>
          </cell>
          <cell r="G1986">
            <v>44197</v>
          </cell>
          <cell r="H1986">
            <v>44561</v>
          </cell>
          <cell r="I1986" t="str">
            <v>P</v>
          </cell>
          <cell r="J1986">
            <v>27.16</v>
          </cell>
        </row>
        <row r="1987">
          <cell r="C1987" t="str">
            <v>SLT0000609</v>
          </cell>
          <cell r="D1987" t="str">
            <v/>
          </cell>
          <cell r="E1987" t="str">
            <v>K1窄车双人座泡沫</v>
          </cell>
          <cell r="F1987" t="str">
            <v>EA</v>
          </cell>
          <cell r="G1987">
            <v>44562</v>
          </cell>
          <cell r="H1987">
            <v>44926</v>
          </cell>
          <cell r="I1987" t="str">
            <v>P</v>
          </cell>
          <cell r="J1987">
            <v>27.19</v>
          </cell>
        </row>
        <row r="1988">
          <cell r="C1988" t="str">
            <v>RSM0000072</v>
          </cell>
          <cell r="D1988" t="str">
            <v>1B20082100005</v>
          </cell>
          <cell r="E1988" t="str">
            <v>捷运下视镜</v>
          </cell>
          <cell r="F1988" t="str">
            <v>EA</v>
          </cell>
          <cell r="G1988">
            <v>44562</v>
          </cell>
          <cell r="H1988">
            <v>44926</v>
          </cell>
          <cell r="I1988" t="str">
            <v>P</v>
          </cell>
          <cell r="J1988">
            <v>27.30973</v>
          </cell>
        </row>
        <row r="1989">
          <cell r="C1989" t="str">
            <v>SHT0001648</v>
          </cell>
          <cell r="D1989" t="str">
            <v/>
          </cell>
          <cell r="E1989" t="str">
            <v>X3000主驾驶员靠背饰板</v>
          </cell>
          <cell r="F1989" t="str">
            <v>EA</v>
          </cell>
          <cell r="G1989">
            <v>44197</v>
          </cell>
          <cell r="H1989">
            <v>44561</v>
          </cell>
          <cell r="I1989" t="str">
            <v>P</v>
          </cell>
          <cell r="J1989">
            <v>27.32</v>
          </cell>
        </row>
        <row r="1990">
          <cell r="C1990" t="str">
            <v>SHT0001648</v>
          </cell>
          <cell r="D1990" t="str">
            <v/>
          </cell>
          <cell r="E1990" t="str">
            <v>X3000主驾驶员靠背饰板</v>
          </cell>
          <cell r="F1990" t="str">
            <v>ea</v>
          </cell>
          <cell r="G1990">
            <v>44562</v>
          </cell>
          <cell r="H1990">
            <v>44926</v>
          </cell>
          <cell r="I1990" t="str">
            <v>P</v>
          </cell>
          <cell r="J1990">
            <v>27.32</v>
          </cell>
        </row>
        <row r="1991">
          <cell r="C1991" t="str">
            <v>REM0002550</v>
          </cell>
          <cell r="D1991" t="str">
            <v>1B18082100058</v>
          </cell>
          <cell r="E1991" t="str">
            <v>奥铃出口右后视镜</v>
          </cell>
          <cell r="F1991" t="str">
            <v>EA</v>
          </cell>
          <cell r="G1991">
            <v>44197</v>
          </cell>
          <cell r="H1991">
            <v>44561</v>
          </cell>
          <cell r="I1991" t="str">
            <v>P</v>
          </cell>
          <cell r="J1991">
            <v>27.33</v>
          </cell>
        </row>
        <row r="1992">
          <cell r="C1992" t="str">
            <v>REM0003196</v>
          </cell>
          <cell r="D1992" t="str">
            <v>8202135-P73-01</v>
          </cell>
          <cell r="E1992" t="str">
            <v>奥驰V左镜杆及座</v>
          </cell>
          <cell r="F1992" t="str">
            <v>EA</v>
          </cell>
          <cell r="G1992">
            <v>44197</v>
          </cell>
          <cell r="H1992">
            <v>44561</v>
          </cell>
          <cell r="I1992" t="str">
            <v>P</v>
          </cell>
          <cell r="J1992">
            <v>27.35</v>
          </cell>
        </row>
        <row r="1993">
          <cell r="C1993" t="str">
            <v>REM0003197</v>
          </cell>
          <cell r="D1993" t="str">
            <v>8202140-P73-01</v>
          </cell>
          <cell r="E1993" t="str">
            <v>奥驰V右镜杆及座</v>
          </cell>
          <cell r="F1993" t="str">
            <v>EA</v>
          </cell>
          <cell r="G1993">
            <v>44197</v>
          </cell>
          <cell r="H1993">
            <v>44926</v>
          </cell>
          <cell r="I1993" t="str">
            <v>P</v>
          </cell>
          <cell r="J1993">
            <v>27.35</v>
          </cell>
        </row>
        <row r="1994">
          <cell r="C1994" t="str">
            <v>REM0003302</v>
          </cell>
          <cell r="D1994" t="str">
            <v>8202015-Y64-01</v>
          </cell>
          <cell r="E1994" t="str">
            <v>奥驰A左镜杆及座</v>
          </cell>
          <cell r="F1994" t="str">
            <v>EA</v>
          </cell>
          <cell r="G1994">
            <v>44197</v>
          </cell>
          <cell r="H1994">
            <v>44561</v>
          </cell>
          <cell r="I1994" t="str">
            <v>P</v>
          </cell>
          <cell r="J1994">
            <v>27.35</v>
          </cell>
        </row>
        <row r="1995">
          <cell r="C1995" t="str">
            <v>REM0003302</v>
          </cell>
          <cell r="D1995" t="str">
            <v>8202015-Y64-01</v>
          </cell>
          <cell r="E1995" t="str">
            <v>奥驰A左镜杆及座</v>
          </cell>
          <cell r="F1995" t="str">
            <v>ea</v>
          </cell>
          <cell r="G1995">
            <v>44562</v>
          </cell>
          <cell r="H1995">
            <v>44926</v>
          </cell>
          <cell r="I1995" t="str">
            <v>p</v>
          </cell>
          <cell r="J1995">
            <v>27.35</v>
          </cell>
        </row>
        <row r="1996">
          <cell r="C1996" t="str">
            <v>REM0003303</v>
          </cell>
          <cell r="D1996" t="str">
            <v>8202020-Y64-01</v>
          </cell>
          <cell r="E1996" t="str">
            <v>奥驰A右镜杆及座</v>
          </cell>
          <cell r="F1996" t="str">
            <v>EA</v>
          </cell>
          <cell r="G1996">
            <v>44197</v>
          </cell>
          <cell r="H1996">
            <v>44926</v>
          </cell>
          <cell r="I1996" t="str">
            <v>P</v>
          </cell>
          <cell r="J1996">
            <v>27.35</v>
          </cell>
        </row>
        <row r="1997">
          <cell r="C1997" t="str">
            <v>REM0003196</v>
          </cell>
          <cell r="D1997" t="str">
            <v>8202135-P73-01</v>
          </cell>
          <cell r="E1997" t="str">
            <v>奥驰V左镜杆及座</v>
          </cell>
          <cell r="F1997" t="str">
            <v>EA</v>
          </cell>
          <cell r="G1997">
            <v>44197</v>
          </cell>
          <cell r="H1997">
            <v>44926</v>
          </cell>
          <cell r="I1997" t="str">
            <v>P</v>
          </cell>
          <cell r="J1997">
            <v>27.35</v>
          </cell>
        </row>
        <row r="1998">
          <cell r="C1998" t="str">
            <v>REM0003197</v>
          </cell>
          <cell r="D1998" t="str">
            <v>8202140-P73-01</v>
          </cell>
          <cell r="E1998" t="str">
            <v>奥驰V右镜杆及座</v>
          </cell>
          <cell r="F1998" t="str">
            <v>EA</v>
          </cell>
          <cell r="G1998">
            <v>44197</v>
          </cell>
          <cell r="H1998">
            <v>44926</v>
          </cell>
          <cell r="I1998" t="str">
            <v>P</v>
          </cell>
          <cell r="J1998">
            <v>27.35</v>
          </cell>
        </row>
        <row r="1999">
          <cell r="C1999" t="str">
            <v>REM0003302</v>
          </cell>
          <cell r="D1999" t="str">
            <v>8202015-Y64-01</v>
          </cell>
          <cell r="E1999" t="str">
            <v>奥驰A左镜杆及座</v>
          </cell>
          <cell r="F1999" t="str">
            <v>EA</v>
          </cell>
          <cell r="G1999">
            <v>44197</v>
          </cell>
          <cell r="H1999">
            <v>44926</v>
          </cell>
          <cell r="I1999" t="str">
            <v>P</v>
          </cell>
          <cell r="J1999">
            <v>27.35</v>
          </cell>
        </row>
        <row r="2000">
          <cell r="C2000" t="str">
            <v>REM0003303</v>
          </cell>
          <cell r="D2000" t="str">
            <v>8202020-Y64-01</v>
          </cell>
          <cell r="E2000" t="str">
            <v>奥驰A右镜杆及座</v>
          </cell>
          <cell r="F2000" t="str">
            <v>EA</v>
          </cell>
          <cell r="G2000">
            <v>44197</v>
          </cell>
          <cell r="H2000">
            <v>44926</v>
          </cell>
          <cell r="I2000" t="str">
            <v>P</v>
          </cell>
          <cell r="J2000">
            <v>27.35</v>
          </cell>
        </row>
        <row r="2001">
          <cell r="C2001" t="str">
            <v>SHT0011281</v>
          </cell>
          <cell r="D2001" t="str">
            <v>H4-2.0造型升级</v>
          </cell>
          <cell r="E2001" t="str">
            <v>驾驶员座垫泡沫总成</v>
          </cell>
          <cell r="F2001" t="str">
            <v>EA</v>
          </cell>
          <cell r="G2001">
            <v>44197</v>
          </cell>
          <cell r="H2001">
            <v>44561</v>
          </cell>
          <cell r="I2001" t="str">
            <v>P</v>
          </cell>
          <cell r="J2001">
            <v>27.41</v>
          </cell>
        </row>
        <row r="2002">
          <cell r="C2002" t="str">
            <v>SHT0000505</v>
          </cell>
          <cell r="D2002" t="str">
            <v/>
          </cell>
          <cell r="E2002" t="str">
            <v>H4A升降调节开关总成</v>
          </cell>
          <cell r="F2002" t="str">
            <v>EA</v>
          </cell>
          <cell r="G2002">
            <v>44197</v>
          </cell>
          <cell r="H2002">
            <v>44561</v>
          </cell>
          <cell r="I2002" t="str">
            <v>P</v>
          </cell>
          <cell r="J2002">
            <v>27.436</v>
          </cell>
        </row>
        <row r="2003">
          <cell r="C2003" t="str">
            <v>SHT0000505</v>
          </cell>
          <cell r="D2003" t="str">
            <v/>
          </cell>
          <cell r="E2003" t="str">
            <v>H4A升降调节开关总成</v>
          </cell>
          <cell r="F2003" t="str">
            <v>EA</v>
          </cell>
          <cell r="G2003">
            <v>44562</v>
          </cell>
          <cell r="H2003">
            <v>44926</v>
          </cell>
          <cell r="I2003" t="str">
            <v>P</v>
          </cell>
          <cell r="J2003">
            <v>27.4407</v>
          </cell>
        </row>
        <row r="2004">
          <cell r="C2004" t="str">
            <v>SHT0000505</v>
          </cell>
          <cell r="D2004" t="str">
            <v/>
          </cell>
          <cell r="E2004" t="str">
            <v>H4A升降调节开关总成</v>
          </cell>
          <cell r="F2004" t="str">
            <v>EA</v>
          </cell>
          <cell r="G2004">
            <v>44562</v>
          </cell>
          <cell r="H2004">
            <v>44926</v>
          </cell>
          <cell r="I2004" t="str">
            <v>P</v>
          </cell>
          <cell r="J2004">
            <v>27.44071</v>
          </cell>
        </row>
        <row r="2005">
          <cell r="C2005" t="str">
            <v>BPC0000003</v>
          </cell>
          <cell r="D2005" t="str">
            <v/>
          </cell>
          <cell r="E2005" t="str">
            <v>陕汽气阀气管总成</v>
          </cell>
          <cell r="F2005" t="str">
            <v>EA</v>
          </cell>
          <cell r="G2005">
            <v>44197</v>
          </cell>
          <cell r="H2005">
            <v>44561</v>
          </cell>
          <cell r="I2005" t="str">
            <v>P</v>
          </cell>
          <cell r="J2005">
            <v>27.54</v>
          </cell>
        </row>
        <row r="2006">
          <cell r="C2006" t="str">
            <v>REM0002586</v>
          </cell>
          <cell r="D2006" t="str">
            <v>1B17882100030</v>
          </cell>
          <cell r="E2006" t="str">
            <v>1780-30镜座及杆</v>
          </cell>
          <cell r="F2006" t="str">
            <v>ea</v>
          </cell>
          <cell r="G2006">
            <v>44562</v>
          </cell>
          <cell r="H2006">
            <v>44926</v>
          </cell>
          <cell r="I2006" t="str">
            <v>p</v>
          </cell>
          <cell r="J2006">
            <v>27.62</v>
          </cell>
        </row>
        <row r="2007">
          <cell r="C2007" t="str">
            <v>SHT0000782</v>
          </cell>
          <cell r="D2007" t="str">
            <v>福田H4卧铸钢灰色</v>
          </cell>
          <cell r="E2007" t="str">
            <v>上卧铺支承板左</v>
          </cell>
          <cell r="F2007" t="str">
            <v>EA</v>
          </cell>
          <cell r="G2007">
            <v>44197</v>
          </cell>
          <cell r="H2007">
            <v>44561</v>
          </cell>
          <cell r="I2007" t="str">
            <v>p</v>
          </cell>
          <cell r="J2007">
            <v>27.75</v>
          </cell>
        </row>
        <row r="2008">
          <cell r="C2008" t="str">
            <v>RSM0000070</v>
          </cell>
          <cell r="D2008" t="str">
            <v>1B24982104005</v>
          </cell>
          <cell r="E2008" t="str">
            <v>4005下视镜</v>
          </cell>
          <cell r="F2008" t="str">
            <v>EA</v>
          </cell>
          <cell r="G2008">
            <v>44197</v>
          </cell>
          <cell r="H2008">
            <v>44561</v>
          </cell>
          <cell r="I2008" t="str">
            <v>P</v>
          </cell>
          <cell r="J2008">
            <v>27.92</v>
          </cell>
        </row>
        <row r="2009">
          <cell r="C2009" t="str">
            <v>REM0002540</v>
          </cell>
          <cell r="D2009" t="str">
            <v>1B20082100205</v>
          </cell>
          <cell r="E2009" t="str">
            <v>1B20082100205</v>
          </cell>
          <cell r="F2009" t="str">
            <v>EA</v>
          </cell>
          <cell r="G2009">
            <v>44197</v>
          </cell>
          <cell r="H2009">
            <v>44561</v>
          </cell>
          <cell r="I2009" t="str">
            <v>P</v>
          </cell>
          <cell r="J2009">
            <v>28.0885</v>
          </cell>
        </row>
        <row r="2010">
          <cell r="C2010" t="str">
            <v>REM0002540</v>
          </cell>
          <cell r="D2010" t="str">
            <v>1B20082100205</v>
          </cell>
          <cell r="E2010" t="str">
            <v>1B20082100205</v>
          </cell>
          <cell r="F2010" t="str">
            <v>EA</v>
          </cell>
          <cell r="G2010">
            <v>44562</v>
          </cell>
          <cell r="H2010">
            <v>44926</v>
          </cell>
          <cell r="I2010" t="str">
            <v>P</v>
          </cell>
          <cell r="J2010">
            <v>28.23894</v>
          </cell>
        </row>
        <row r="2011">
          <cell r="C2011" t="str">
            <v>REM0002001</v>
          </cell>
          <cell r="D2011" t="str">
            <v>1B14882100050</v>
          </cell>
          <cell r="E2011" t="str">
            <v>1475左后视镜</v>
          </cell>
          <cell r="F2011" t="str">
            <v>EA</v>
          </cell>
          <cell r="G2011">
            <v>44197</v>
          </cell>
          <cell r="H2011">
            <v>44561</v>
          </cell>
          <cell r="I2011" t="str">
            <v>P</v>
          </cell>
          <cell r="J2011">
            <v>28.41592</v>
          </cell>
        </row>
        <row r="2012">
          <cell r="C2012" t="str">
            <v>SHT0000505</v>
          </cell>
          <cell r="D2012" t="str">
            <v/>
          </cell>
          <cell r="E2012" t="str">
            <v>H4A升降调节开关总成</v>
          </cell>
          <cell r="F2012" t="str">
            <v>EA</v>
          </cell>
          <cell r="G2012">
            <v>44197</v>
          </cell>
          <cell r="H2012">
            <v>44561</v>
          </cell>
          <cell r="I2012" t="str">
            <v>p</v>
          </cell>
          <cell r="J2012">
            <v>28.88</v>
          </cell>
        </row>
        <row r="2013">
          <cell r="C2013" t="str">
            <v>REM0002603</v>
          </cell>
          <cell r="D2013" t="str">
            <v>L0821010133A0</v>
          </cell>
          <cell r="E2013" t="str">
            <v>133A0镜杆及座</v>
          </cell>
          <cell r="F2013" t="str">
            <v>Ea</v>
          </cell>
          <cell r="G2013">
            <v>44197</v>
          </cell>
          <cell r="H2013">
            <v>44561</v>
          </cell>
          <cell r="I2013" t="str">
            <v>P</v>
          </cell>
          <cell r="J2013">
            <v>28.88496</v>
          </cell>
        </row>
        <row r="2014">
          <cell r="C2014" t="str">
            <v>SHT0002482</v>
          </cell>
          <cell r="D2014" t="str">
            <v>500*500*100</v>
          </cell>
          <cell r="E2014" t="str">
            <v>泡沫样块</v>
          </cell>
          <cell r="F2014" t="str">
            <v>EA</v>
          </cell>
          <cell r="G2014">
            <v>44197</v>
          </cell>
          <cell r="H2014">
            <v>44561</v>
          </cell>
          <cell r="I2014" t="str">
            <v>P</v>
          </cell>
          <cell r="J2014">
            <v>28.94</v>
          </cell>
        </row>
        <row r="2015">
          <cell r="C2015" t="str">
            <v>TSY0010145</v>
          </cell>
          <cell r="D2015" t="str">
            <v/>
          </cell>
          <cell r="E2015" t="str">
            <v>辅料93323-5</v>
          </cell>
          <cell r="F2015" t="str">
            <v>EA</v>
          </cell>
          <cell r="G2015">
            <v>44197</v>
          </cell>
          <cell r="H2015">
            <v>44561</v>
          </cell>
          <cell r="I2015" t="str">
            <v>P</v>
          </cell>
          <cell r="J2015">
            <v>29.02</v>
          </cell>
        </row>
        <row r="2016">
          <cell r="C2016" t="str">
            <v>REM0003196</v>
          </cell>
          <cell r="D2016" t="str">
            <v>8202135-P73-01</v>
          </cell>
          <cell r="E2016" t="str">
            <v>奥驰V左镜杆及座</v>
          </cell>
          <cell r="F2016" t="str">
            <v>EA</v>
          </cell>
          <cell r="G2016">
            <v>44562</v>
          </cell>
          <cell r="H2016">
            <v>44926</v>
          </cell>
          <cell r="I2016" t="str">
            <v>P</v>
          </cell>
          <cell r="J2016">
            <v>29.052</v>
          </cell>
        </row>
        <row r="2017">
          <cell r="C2017" t="str">
            <v>REM0001507</v>
          </cell>
          <cell r="D2017" t="str">
            <v>G0821010078A0</v>
          </cell>
          <cell r="E2017" t="str">
            <v>F2400右后视镜</v>
          </cell>
          <cell r="F2017" t="str">
            <v>EA</v>
          </cell>
          <cell r="G2017">
            <v>44562</v>
          </cell>
          <cell r="H2017">
            <v>44926</v>
          </cell>
          <cell r="I2017" t="str">
            <v>p</v>
          </cell>
          <cell r="J2017">
            <v>29.43</v>
          </cell>
        </row>
        <row r="2018">
          <cell r="C2018" t="str">
            <v>TSY0010144</v>
          </cell>
          <cell r="D2018" t="str">
            <v>N*1.5m*3.5mm</v>
          </cell>
          <cell r="E2018" t="str">
            <v>织物辅料TR5216</v>
          </cell>
          <cell r="F2018" t="str">
            <v>EA</v>
          </cell>
          <cell r="G2018">
            <v>44197</v>
          </cell>
          <cell r="H2018">
            <v>44561</v>
          </cell>
          <cell r="I2018" t="str">
            <v>P</v>
          </cell>
          <cell r="J2018">
            <v>29.5</v>
          </cell>
        </row>
        <row r="2019">
          <cell r="C2019" t="str">
            <v>RSM0000201</v>
          </cell>
          <cell r="D2019" t="str">
            <v>WG1664771041</v>
          </cell>
          <cell r="E2019" t="str">
            <v>C7补盲镜</v>
          </cell>
          <cell r="F2019" t="str">
            <v>EA</v>
          </cell>
          <cell r="G2019">
            <v>44197</v>
          </cell>
          <cell r="H2019">
            <v>44561</v>
          </cell>
          <cell r="I2019" t="str">
            <v>P</v>
          </cell>
          <cell r="J2019">
            <v>29.5</v>
          </cell>
        </row>
        <row r="2020">
          <cell r="C2020" t="str">
            <v>SHT0000768</v>
          </cell>
          <cell r="D2020" t="str">
            <v>福田H3配件</v>
          </cell>
          <cell r="E2020" t="str">
            <v>上卧铺支撑座灰色</v>
          </cell>
          <cell r="F2020" t="str">
            <v>EA</v>
          </cell>
          <cell r="G2020">
            <v>44197</v>
          </cell>
          <cell r="H2020">
            <v>44561</v>
          </cell>
          <cell r="I2020" t="str">
            <v>P</v>
          </cell>
          <cell r="J2020">
            <v>29.564</v>
          </cell>
        </row>
        <row r="2021">
          <cell r="C2021" t="str">
            <v>REM0002540</v>
          </cell>
          <cell r="D2021" t="str">
            <v>1B20082100205</v>
          </cell>
          <cell r="E2021" t="str">
            <v>1B20082100205</v>
          </cell>
          <cell r="F2021" t="str">
            <v>EA</v>
          </cell>
          <cell r="G2021">
            <v>44197</v>
          </cell>
          <cell r="H2021">
            <v>44561</v>
          </cell>
          <cell r="I2021" t="str">
            <v>P</v>
          </cell>
          <cell r="J2021">
            <v>29.5675</v>
          </cell>
        </row>
        <row r="2022">
          <cell r="C2022" t="str">
            <v>SHT0012243</v>
          </cell>
          <cell r="D2022" t="str">
            <v>M3000-2020款窄靠背</v>
          </cell>
          <cell r="E2022" t="str">
            <v>副驾驶员座垫护面总成</v>
          </cell>
          <cell r="F2022" t="str">
            <v>EA</v>
          </cell>
          <cell r="G2022">
            <v>44197</v>
          </cell>
          <cell r="H2022">
            <v>44561</v>
          </cell>
          <cell r="I2022" t="str">
            <v>P</v>
          </cell>
          <cell r="J2022">
            <v>29.57</v>
          </cell>
        </row>
        <row r="2023">
          <cell r="C2023" t="str">
            <v>REM0002058</v>
          </cell>
          <cell r="D2023" t="str">
            <v>L0821010178A0</v>
          </cell>
          <cell r="E2023" t="str">
            <v>奥铃升级宽车右后视镜</v>
          </cell>
          <cell r="F2023" t="str">
            <v>EA</v>
          </cell>
          <cell r="G2023">
            <v>44197</v>
          </cell>
          <cell r="H2023">
            <v>44561</v>
          </cell>
          <cell r="I2023" t="str">
            <v>P</v>
          </cell>
          <cell r="J2023">
            <v>29.63717</v>
          </cell>
        </row>
        <row r="2024">
          <cell r="C2024" t="str">
            <v>RSM0000189</v>
          </cell>
          <cell r="D2024" t="str">
            <v>82H08PY-19170</v>
          </cell>
          <cell r="E2024" t="str">
            <v>华菱H08右驾平顶前下视镜</v>
          </cell>
          <cell r="F2024" t="str">
            <v>EA</v>
          </cell>
          <cell r="G2024">
            <v>44197</v>
          </cell>
          <cell r="H2024">
            <v>44561</v>
          </cell>
          <cell r="I2024" t="str">
            <v>P</v>
          </cell>
          <cell r="J2024">
            <v>29.7</v>
          </cell>
        </row>
        <row r="2025">
          <cell r="C2025" t="str">
            <v>RSM0000190</v>
          </cell>
          <cell r="D2025" t="str">
            <v>82H08PY-19180</v>
          </cell>
          <cell r="E2025" t="str">
            <v>华菱H08右驾高顶前下视镜</v>
          </cell>
          <cell r="F2025" t="str">
            <v>EA</v>
          </cell>
          <cell r="G2025">
            <v>44197</v>
          </cell>
          <cell r="H2025">
            <v>44561</v>
          </cell>
          <cell r="I2025" t="str">
            <v>P</v>
          </cell>
          <cell r="J2025">
            <v>29.7</v>
          </cell>
        </row>
        <row r="2026">
          <cell r="C2026" t="str">
            <v>RSM0000189</v>
          </cell>
          <cell r="D2026" t="str">
            <v>82H08PY-19170</v>
          </cell>
          <cell r="E2026" t="str">
            <v>华菱H08右驾平顶前下视镜</v>
          </cell>
          <cell r="F2026" t="str">
            <v>EA</v>
          </cell>
          <cell r="G2026">
            <v>44197</v>
          </cell>
          <cell r="H2026">
            <v>44561</v>
          </cell>
          <cell r="I2026" t="str">
            <v>P</v>
          </cell>
          <cell r="J2026">
            <v>29.7</v>
          </cell>
        </row>
        <row r="2027">
          <cell r="C2027" t="str">
            <v>RSM0000190</v>
          </cell>
          <cell r="D2027" t="str">
            <v>82H08PY-19180</v>
          </cell>
          <cell r="E2027" t="str">
            <v>华菱H08右驾高顶前下视镜</v>
          </cell>
          <cell r="F2027" t="str">
            <v>EA</v>
          </cell>
          <cell r="G2027">
            <v>44197</v>
          </cell>
          <cell r="H2027">
            <v>44561</v>
          </cell>
          <cell r="I2027" t="str">
            <v>P</v>
          </cell>
          <cell r="J2027">
            <v>29.7</v>
          </cell>
        </row>
        <row r="2028">
          <cell r="C2028" t="str">
            <v>SHT0012241</v>
          </cell>
          <cell r="D2028" t="str">
            <v>M3000-2020款窄靠背</v>
          </cell>
          <cell r="E2028" t="str">
            <v>驾驶员座垫护面总成</v>
          </cell>
          <cell r="F2028" t="str">
            <v>EA</v>
          </cell>
          <cell r="G2028">
            <v>44197</v>
          </cell>
          <cell r="H2028">
            <v>44561</v>
          </cell>
          <cell r="I2028" t="str">
            <v>P</v>
          </cell>
          <cell r="J2028">
            <v>29.76</v>
          </cell>
        </row>
        <row r="2029">
          <cell r="C2029" t="str">
            <v>RSM0000069</v>
          </cell>
          <cell r="D2029" t="str">
            <v>L0821030006A0</v>
          </cell>
          <cell r="E2029" t="str">
            <v>奥铃升级补盲镜</v>
          </cell>
          <cell r="F2029" t="str">
            <v>EA</v>
          </cell>
          <cell r="G2029">
            <v>44562</v>
          </cell>
          <cell r="H2029">
            <v>44926</v>
          </cell>
          <cell r="I2029" t="str">
            <v>P</v>
          </cell>
          <cell r="J2029">
            <v>29.7964</v>
          </cell>
        </row>
        <row r="2030">
          <cell r="C2030" t="str">
            <v>SHT0000768</v>
          </cell>
          <cell r="D2030" t="str">
            <v>福田H3配件</v>
          </cell>
          <cell r="E2030" t="str">
            <v>上卧铺支撑座灰色</v>
          </cell>
          <cell r="F2030" t="str">
            <v>EA</v>
          </cell>
          <cell r="G2030">
            <v>44562</v>
          </cell>
          <cell r="H2030">
            <v>44926</v>
          </cell>
          <cell r="I2030" t="str">
            <v>P</v>
          </cell>
          <cell r="J2030">
            <v>29.87876</v>
          </cell>
        </row>
        <row r="2031">
          <cell r="C2031" t="str">
            <v>REM0002018</v>
          </cell>
          <cell r="D2031" t="str">
            <v>L0821010126A0/203A0</v>
          </cell>
          <cell r="E2031" t="str">
            <v>H3大镜头总成</v>
          </cell>
          <cell r="F2031" t="str">
            <v>Ea</v>
          </cell>
          <cell r="G2031">
            <v>44197</v>
          </cell>
          <cell r="H2031">
            <v>44561</v>
          </cell>
          <cell r="I2031" t="str">
            <v>P</v>
          </cell>
          <cell r="J2031">
            <v>29.92035</v>
          </cell>
        </row>
        <row r="2032">
          <cell r="C2032" t="str">
            <v>RSM0000201</v>
          </cell>
          <cell r="D2032" t="str">
            <v>WG1664771041</v>
          </cell>
          <cell r="E2032" t="str">
            <v>C7补盲镜</v>
          </cell>
          <cell r="F2032" t="str">
            <v>EA</v>
          </cell>
          <cell r="G2032">
            <v>44562</v>
          </cell>
          <cell r="H2032">
            <v>44926</v>
          </cell>
          <cell r="I2032" t="str">
            <v>P</v>
          </cell>
          <cell r="J2032">
            <v>29.98</v>
          </cell>
        </row>
        <row r="2033">
          <cell r="C2033" t="str">
            <v>RSM0000201</v>
          </cell>
          <cell r="D2033" t="str">
            <v>WG1664771041</v>
          </cell>
          <cell r="E2033" t="str">
            <v>C7补盲镜</v>
          </cell>
          <cell r="F2033" t="str">
            <v>EA</v>
          </cell>
          <cell r="G2033">
            <v>44562</v>
          </cell>
          <cell r="H2033">
            <v>44926</v>
          </cell>
          <cell r="I2033" t="str">
            <v>P</v>
          </cell>
          <cell r="J2033">
            <v>29.98</v>
          </cell>
        </row>
        <row r="2034">
          <cell r="C2034" t="str">
            <v>BEC0000002</v>
          </cell>
          <cell r="D2034" t="str">
            <v>321401800900</v>
          </cell>
          <cell r="E2034" t="str">
            <v>座椅靠背电加热系统</v>
          </cell>
          <cell r="F2034" t="str">
            <v>EA</v>
          </cell>
          <cell r="G2034">
            <v>44562</v>
          </cell>
          <cell r="H2034">
            <v>44926</v>
          </cell>
          <cell r="I2034" t="str">
            <v>P</v>
          </cell>
          <cell r="J2034">
            <v>30</v>
          </cell>
        </row>
        <row r="2035">
          <cell r="C2035" t="str">
            <v>BEC0000003</v>
          </cell>
          <cell r="D2035" t="str">
            <v>321401800800</v>
          </cell>
          <cell r="E2035" t="str">
            <v>座椅座垫电加热系统</v>
          </cell>
          <cell r="F2035" t="str">
            <v>EA</v>
          </cell>
          <cell r="G2035">
            <v>44562</v>
          </cell>
          <cell r="H2035">
            <v>44926</v>
          </cell>
          <cell r="I2035" t="str">
            <v>P</v>
          </cell>
          <cell r="J2035">
            <v>30</v>
          </cell>
        </row>
        <row r="2036">
          <cell r="C2036" t="str">
            <v>TST0000326</v>
          </cell>
          <cell r="D2036" t="str">
            <v/>
          </cell>
          <cell r="E2036" t="str">
            <v>手动拉铆枪</v>
          </cell>
          <cell r="F2036" t="str">
            <v>EA</v>
          </cell>
          <cell r="G2036">
            <v>44197</v>
          </cell>
          <cell r="H2036">
            <v>44561</v>
          </cell>
          <cell r="I2036" t="str">
            <v>P</v>
          </cell>
          <cell r="J2036">
            <v>30.1724</v>
          </cell>
        </row>
        <row r="2037">
          <cell r="C2037" t="str">
            <v>SCS0004557</v>
          </cell>
          <cell r="D2037" t="str">
            <v>C32B</v>
          </cell>
          <cell r="E2037" t="str">
            <v>主驾右滑轨总成</v>
          </cell>
          <cell r="F2037" t="str">
            <v>EA</v>
          </cell>
          <cell r="G2037">
            <v>44197</v>
          </cell>
          <cell r="H2037">
            <v>44561</v>
          </cell>
          <cell r="I2037" t="str">
            <v>P</v>
          </cell>
          <cell r="J2037">
            <v>30.2</v>
          </cell>
        </row>
        <row r="2038">
          <cell r="C2038" t="str">
            <v>SCS0004558</v>
          </cell>
          <cell r="D2038" t="str">
            <v>C32B</v>
          </cell>
          <cell r="E2038" t="str">
            <v>副驾左滑轨总成</v>
          </cell>
          <cell r="F2038" t="str">
            <v>EA</v>
          </cell>
          <cell r="G2038">
            <v>44197</v>
          </cell>
          <cell r="H2038">
            <v>44561</v>
          </cell>
          <cell r="I2038" t="str">
            <v>P</v>
          </cell>
          <cell r="J2038">
            <v>30.2</v>
          </cell>
        </row>
        <row r="2039">
          <cell r="C2039" t="str">
            <v>SHT0002452</v>
          </cell>
          <cell r="D2039" t="str">
            <v>H6</v>
          </cell>
          <cell r="E2039" t="str">
            <v>座框骨架总成电泳</v>
          </cell>
          <cell r="F2039" t="str">
            <v>EA</v>
          </cell>
          <cell r="G2039">
            <v>44562</v>
          </cell>
          <cell r="H2039">
            <v>44926</v>
          </cell>
          <cell r="I2039" t="str">
            <v>P</v>
          </cell>
          <cell r="J2039">
            <v>30.53</v>
          </cell>
        </row>
        <row r="2040">
          <cell r="C2040" t="str">
            <v>REM0002542</v>
          </cell>
          <cell r="D2040" t="str">
            <v>1B16082101002</v>
          </cell>
          <cell r="E2040" t="str">
            <v>1600右后视镜</v>
          </cell>
          <cell r="F2040" t="str">
            <v>EA</v>
          </cell>
          <cell r="G2040">
            <v>44197</v>
          </cell>
          <cell r="H2040">
            <v>44561</v>
          </cell>
          <cell r="I2040" t="str">
            <v>P</v>
          </cell>
          <cell r="J2040">
            <v>30.68</v>
          </cell>
        </row>
        <row r="2041">
          <cell r="C2041" t="str">
            <v>REM0002541</v>
          </cell>
          <cell r="D2041" t="str">
            <v>1B16082101001</v>
          </cell>
          <cell r="E2041" t="str">
            <v>1600左后视镜</v>
          </cell>
          <cell r="F2041" t="str">
            <v>EA</v>
          </cell>
          <cell r="G2041">
            <v>44197</v>
          </cell>
          <cell r="H2041">
            <v>44561</v>
          </cell>
          <cell r="I2041" t="str">
            <v>P</v>
          </cell>
          <cell r="J2041">
            <v>30.682</v>
          </cell>
        </row>
        <row r="2042">
          <cell r="C2042" t="str">
            <v>RSM0000063</v>
          </cell>
          <cell r="D2042" t="str">
            <v>8202035-Y64-01</v>
          </cell>
          <cell r="E2042" t="str">
            <v>奥驰补盲镜</v>
          </cell>
          <cell r="F2042" t="str">
            <v>EA</v>
          </cell>
          <cell r="G2042">
            <v>44197</v>
          </cell>
          <cell r="H2042">
            <v>44926</v>
          </cell>
          <cell r="I2042" t="str">
            <v>P</v>
          </cell>
          <cell r="J2042">
            <v>30.75</v>
          </cell>
        </row>
        <row r="2043">
          <cell r="C2043" t="str">
            <v>RSM0000063</v>
          </cell>
          <cell r="D2043" t="str">
            <v>8202035-Y64-01</v>
          </cell>
          <cell r="E2043" t="str">
            <v>奥驰补盲镜</v>
          </cell>
          <cell r="F2043" t="str">
            <v>EA</v>
          </cell>
          <cell r="G2043">
            <v>44197</v>
          </cell>
          <cell r="H2043">
            <v>44926</v>
          </cell>
          <cell r="I2043" t="str">
            <v>P</v>
          </cell>
          <cell r="J2043">
            <v>30.75</v>
          </cell>
        </row>
        <row r="2044">
          <cell r="C2044" t="str">
            <v>BPC0000004</v>
          </cell>
          <cell r="D2044" t="str">
            <v>欧曼气囊</v>
          </cell>
          <cell r="E2044" t="str">
            <v>阻尼器总成</v>
          </cell>
          <cell r="F2044" t="str">
            <v>EA</v>
          </cell>
          <cell r="G2044">
            <v>44562</v>
          </cell>
          <cell r="H2044">
            <v>44926</v>
          </cell>
          <cell r="I2044" t="str">
            <v>P</v>
          </cell>
          <cell r="J2044">
            <v>30.86239</v>
          </cell>
        </row>
        <row r="2045">
          <cell r="C2045" t="str">
            <v>BPC0000036</v>
          </cell>
          <cell r="D2045" t="str">
            <v>重卡H4A</v>
          </cell>
          <cell r="E2045" t="str">
            <v>固定阻尼器总成</v>
          </cell>
          <cell r="F2045" t="str">
            <v>EA</v>
          </cell>
          <cell r="G2045">
            <v>44197</v>
          </cell>
          <cell r="H2045">
            <v>44561</v>
          </cell>
          <cell r="I2045" t="str">
            <v>P</v>
          </cell>
          <cell r="J2045">
            <v>30.8655</v>
          </cell>
        </row>
        <row r="2046">
          <cell r="C2046" t="str">
            <v>SHT0010936</v>
          </cell>
          <cell r="D2046" t="str">
            <v>2020款GTL-B</v>
          </cell>
          <cell r="E2046" t="str">
            <v>驾驶员座垫护面总成</v>
          </cell>
          <cell r="F2046" t="str">
            <v>EA</v>
          </cell>
          <cell r="G2046">
            <v>44197</v>
          </cell>
          <cell r="H2046">
            <v>44561</v>
          </cell>
          <cell r="I2046" t="str">
            <v>P</v>
          </cell>
          <cell r="J2046">
            <v>30.93</v>
          </cell>
        </row>
        <row r="2047">
          <cell r="C2047" t="str">
            <v>TWT0000073</v>
          </cell>
          <cell r="D2047" t="str">
            <v/>
          </cell>
          <cell r="E2047" t="str">
            <v>焊锡丝(0.8Φ)</v>
          </cell>
          <cell r="F2047" t="str">
            <v>EA</v>
          </cell>
          <cell r="G2047">
            <v>44197</v>
          </cell>
          <cell r="H2047">
            <v>44561</v>
          </cell>
          <cell r="I2047" t="str">
            <v>P</v>
          </cell>
          <cell r="J2047">
            <v>30.9734</v>
          </cell>
        </row>
        <row r="2048">
          <cell r="C2048" t="str">
            <v>RSM0000158</v>
          </cell>
          <cell r="D2048" t="str">
            <v>712W63730-6573/1</v>
          </cell>
          <cell r="E2048" t="str">
            <v>曼项目右置补盲镜</v>
          </cell>
          <cell r="F2048" t="str">
            <v>EA</v>
          </cell>
          <cell r="G2048">
            <v>44562</v>
          </cell>
          <cell r="H2048">
            <v>44926</v>
          </cell>
          <cell r="I2048" t="str">
            <v>P</v>
          </cell>
          <cell r="J2048">
            <v>31</v>
          </cell>
        </row>
        <row r="2049">
          <cell r="C2049" t="str">
            <v>RSM0000158</v>
          </cell>
          <cell r="D2049" t="str">
            <v>712W63730-6573/1</v>
          </cell>
          <cell r="E2049" t="str">
            <v>曼项目右置补盲镜</v>
          </cell>
          <cell r="F2049" t="str">
            <v>EA</v>
          </cell>
          <cell r="G2049">
            <v>44562</v>
          </cell>
          <cell r="H2049">
            <v>44926</v>
          </cell>
          <cell r="I2049" t="str">
            <v>P</v>
          </cell>
          <cell r="J2049">
            <v>31</v>
          </cell>
        </row>
        <row r="2050">
          <cell r="C2050" t="str">
            <v>SHT0000768</v>
          </cell>
          <cell r="D2050" t="str">
            <v>福田H3配件</v>
          </cell>
          <cell r="E2050" t="str">
            <v>上卧铺支撑座灰色</v>
          </cell>
          <cell r="F2050" t="str">
            <v>EA</v>
          </cell>
          <cell r="G2050">
            <v>44197</v>
          </cell>
          <cell r="H2050">
            <v>44561</v>
          </cell>
          <cell r="I2050" t="str">
            <v>p</v>
          </cell>
          <cell r="J2050">
            <v>31.12</v>
          </cell>
        </row>
        <row r="2051">
          <cell r="C2051" t="str">
            <v>REM0002596</v>
          </cell>
          <cell r="D2051" t="str">
            <v>L0821010126A0</v>
          </cell>
          <cell r="E2051" t="str">
            <v>126A0镜杆及座</v>
          </cell>
          <cell r="F2051" t="str">
            <v>EA</v>
          </cell>
          <cell r="G2051">
            <v>44562</v>
          </cell>
          <cell r="H2051">
            <v>44926</v>
          </cell>
          <cell r="I2051" t="str">
            <v>p</v>
          </cell>
          <cell r="J2051">
            <v>31.41593</v>
          </cell>
        </row>
        <row r="2052">
          <cell r="C2052" t="str">
            <v>RSM0000252</v>
          </cell>
          <cell r="D2052" t="str">
            <v>8219010-A95-C00/B</v>
          </cell>
          <cell r="E2052" t="str">
            <v>一汽MV3补盲镜</v>
          </cell>
          <cell r="F2052" t="str">
            <v>EA</v>
          </cell>
          <cell r="G2052">
            <v>44562</v>
          </cell>
          <cell r="H2052">
            <v>44926</v>
          </cell>
          <cell r="I2052" t="str">
            <v>P</v>
          </cell>
          <cell r="J2052">
            <v>31.863</v>
          </cell>
        </row>
        <row r="2053">
          <cell r="C2053" t="str">
            <v>RSM0000252</v>
          </cell>
          <cell r="D2053" t="str">
            <v>8219010-A95-C00/B</v>
          </cell>
          <cell r="E2053" t="str">
            <v>一汽MV3补盲镜</v>
          </cell>
          <cell r="F2053" t="str">
            <v>EA</v>
          </cell>
          <cell r="G2053">
            <v>44197</v>
          </cell>
          <cell r="H2053">
            <v>44561</v>
          </cell>
          <cell r="I2053" t="str">
            <v>P</v>
          </cell>
          <cell r="J2053">
            <v>31.86722</v>
          </cell>
        </row>
        <row r="2054">
          <cell r="C2054" t="str">
            <v>RSM0000252</v>
          </cell>
          <cell r="D2054" t="str">
            <v>8219010-A95-C00/B</v>
          </cell>
          <cell r="E2054" t="str">
            <v>一汽MV3补盲镜</v>
          </cell>
          <cell r="F2054" t="str">
            <v>EA</v>
          </cell>
          <cell r="G2054">
            <v>44562</v>
          </cell>
          <cell r="H2054">
            <v>44926</v>
          </cell>
          <cell r="I2054" t="str">
            <v>p</v>
          </cell>
          <cell r="J2054">
            <v>31.87</v>
          </cell>
        </row>
        <row r="2055">
          <cell r="C2055" t="str">
            <v>SCS0004526</v>
          </cell>
          <cell r="D2055" t="str">
            <v>M50N</v>
          </cell>
          <cell r="E2055" t="str">
            <v>主驾左滑轨总成</v>
          </cell>
          <cell r="F2055" t="str">
            <v>EA</v>
          </cell>
          <cell r="G2055">
            <v>44197</v>
          </cell>
          <cell r="H2055">
            <v>44561</v>
          </cell>
          <cell r="I2055" t="str">
            <v>P</v>
          </cell>
          <cell r="J2055">
            <v>31.93</v>
          </cell>
        </row>
        <row r="2056">
          <cell r="C2056" t="str">
            <v>SCS0004559</v>
          </cell>
          <cell r="D2056" t="str">
            <v>C32B</v>
          </cell>
          <cell r="E2056" t="str">
            <v>副驾右滑轨总成</v>
          </cell>
          <cell r="F2056" t="str">
            <v>EA</v>
          </cell>
          <cell r="G2056">
            <v>44197</v>
          </cell>
          <cell r="H2056">
            <v>44561</v>
          </cell>
          <cell r="I2056" t="str">
            <v>P</v>
          </cell>
          <cell r="J2056">
            <v>31.93</v>
          </cell>
        </row>
        <row r="2057">
          <cell r="C2057" t="str">
            <v>RSM0000252</v>
          </cell>
          <cell r="D2057" t="str">
            <v>8219010-A95-C00/B</v>
          </cell>
          <cell r="E2057" t="str">
            <v>一汽MV3补盲镜</v>
          </cell>
          <cell r="F2057" t="str">
            <v>ea</v>
          </cell>
          <cell r="G2057">
            <v>44562</v>
          </cell>
          <cell r="H2057">
            <v>44926</v>
          </cell>
          <cell r="I2057" t="str">
            <v>p</v>
          </cell>
          <cell r="J2057">
            <v>32.09961</v>
          </cell>
        </row>
        <row r="2058">
          <cell r="C2058" t="str">
            <v>SHT0000593</v>
          </cell>
          <cell r="D2058" t="str">
            <v>H3改型</v>
          </cell>
          <cell r="E2058" t="str">
            <v>驾驶员座垫泡沫总成</v>
          </cell>
          <cell r="F2058" t="str">
            <v>EA</v>
          </cell>
          <cell r="G2058">
            <v>44562</v>
          </cell>
          <cell r="H2058">
            <v>44926</v>
          </cell>
          <cell r="I2058" t="str">
            <v>p</v>
          </cell>
          <cell r="J2058">
            <v>32.12</v>
          </cell>
        </row>
        <row r="2059">
          <cell r="C2059" t="str">
            <v>RSM0000087</v>
          </cell>
          <cell r="D2059" t="str">
            <v>L0821020008A0</v>
          </cell>
          <cell r="E2059" t="str">
            <v>奥铃升级下视镜</v>
          </cell>
          <cell r="F2059" t="str">
            <v>EA</v>
          </cell>
          <cell r="G2059">
            <v>44197</v>
          </cell>
          <cell r="H2059">
            <v>44561</v>
          </cell>
          <cell r="I2059" t="str">
            <v>P</v>
          </cell>
          <cell r="J2059">
            <v>32.15708</v>
          </cell>
        </row>
        <row r="2060">
          <cell r="C2060" t="str">
            <v>BPC0000036</v>
          </cell>
          <cell r="D2060" t="str">
            <v>重卡H4A</v>
          </cell>
          <cell r="E2060" t="str">
            <v>固定阻尼器总成</v>
          </cell>
          <cell r="F2060" t="str">
            <v>EA</v>
          </cell>
          <cell r="G2060">
            <v>44197</v>
          </cell>
          <cell r="H2060">
            <v>44561</v>
          </cell>
          <cell r="I2060" t="str">
            <v>p</v>
          </cell>
          <cell r="J2060">
            <v>32.49</v>
          </cell>
        </row>
        <row r="2061">
          <cell r="C2061" t="str">
            <v>REM0000597</v>
          </cell>
          <cell r="D2061" t="str">
            <v/>
          </cell>
          <cell r="E2061" t="str">
            <v>豪泺左置车小镜体右</v>
          </cell>
          <cell r="F2061" t="str">
            <v>EA</v>
          </cell>
          <cell r="G2061">
            <v>44197</v>
          </cell>
          <cell r="H2061">
            <v>44561</v>
          </cell>
          <cell r="I2061" t="str">
            <v>P</v>
          </cell>
          <cell r="J2061">
            <v>32.63</v>
          </cell>
        </row>
        <row r="2062">
          <cell r="C2062" t="str">
            <v>REM0002845</v>
          </cell>
          <cell r="D2062" t="str">
            <v/>
          </cell>
          <cell r="E2062" t="str">
            <v>豪泺左置车小镜体左</v>
          </cell>
          <cell r="F2062" t="str">
            <v>EA</v>
          </cell>
          <cell r="G2062">
            <v>44197</v>
          </cell>
          <cell r="H2062">
            <v>44561</v>
          </cell>
          <cell r="I2062" t="str">
            <v>P</v>
          </cell>
          <cell r="J2062">
            <v>32.63</v>
          </cell>
        </row>
        <row r="2063">
          <cell r="C2063" t="str">
            <v>RSM0000158</v>
          </cell>
          <cell r="D2063" t="str">
            <v>712W63730-6573/1</v>
          </cell>
          <cell r="E2063" t="str">
            <v>曼项目右置补盲镜</v>
          </cell>
          <cell r="F2063" t="str">
            <v>EA</v>
          </cell>
          <cell r="G2063">
            <v>44197</v>
          </cell>
          <cell r="H2063">
            <v>44561</v>
          </cell>
          <cell r="I2063" t="str">
            <v>P</v>
          </cell>
          <cell r="J2063">
            <v>32.7148</v>
          </cell>
        </row>
        <row r="2064">
          <cell r="C2064" t="str">
            <v>RSM0000158</v>
          </cell>
          <cell r="D2064" t="str">
            <v>712W63730-6573/1</v>
          </cell>
          <cell r="E2064" t="str">
            <v>曼项目右置补盲镜</v>
          </cell>
          <cell r="F2064" t="str">
            <v>EA</v>
          </cell>
          <cell r="G2064">
            <v>44562</v>
          </cell>
          <cell r="H2064">
            <v>44926</v>
          </cell>
          <cell r="I2064" t="str">
            <v>P</v>
          </cell>
          <cell r="J2064">
            <v>32.74</v>
          </cell>
        </row>
        <row r="2065">
          <cell r="C2065" t="str">
            <v>RSM0000158</v>
          </cell>
          <cell r="D2065" t="str">
            <v>712W63730-6573/1</v>
          </cell>
          <cell r="E2065" t="str">
            <v>曼项目右置补盲镜</v>
          </cell>
          <cell r="F2065" t="str">
            <v>EA</v>
          </cell>
          <cell r="G2065">
            <v>44562</v>
          </cell>
          <cell r="H2065">
            <v>44926</v>
          </cell>
          <cell r="I2065" t="str">
            <v>P</v>
          </cell>
          <cell r="J2065">
            <v>32.74336</v>
          </cell>
        </row>
        <row r="2066">
          <cell r="C2066" t="str">
            <v>RSM0000158</v>
          </cell>
          <cell r="D2066" t="str">
            <v>712W63730-6573/1</v>
          </cell>
          <cell r="E2066" t="str">
            <v>曼项目右置补盲镜</v>
          </cell>
          <cell r="F2066" t="str">
            <v>EA</v>
          </cell>
          <cell r="G2066">
            <v>44197</v>
          </cell>
          <cell r="H2066">
            <v>44561</v>
          </cell>
          <cell r="I2066" t="str">
            <v>P</v>
          </cell>
          <cell r="J2066">
            <v>32.74337</v>
          </cell>
        </row>
        <row r="2067">
          <cell r="C2067" t="str">
            <v>RSM0000069</v>
          </cell>
          <cell r="D2067" t="str">
            <v>L0821030006A0</v>
          </cell>
          <cell r="E2067" t="str">
            <v>奥铃升级补盲镜</v>
          </cell>
          <cell r="F2067" t="str">
            <v>EA</v>
          </cell>
          <cell r="G2067">
            <v>44197</v>
          </cell>
          <cell r="H2067">
            <v>44561</v>
          </cell>
          <cell r="I2067" t="str">
            <v>P</v>
          </cell>
          <cell r="J2067">
            <v>32.84</v>
          </cell>
        </row>
        <row r="2068">
          <cell r="C2068" t="str">
            <v>SHT0010668</v>
          </cell>
          <cell r="D2068" t="str">
            <v>H6</v>
          </cell>
          <cell r="E2068" t="str">
            <v>标配安全带出口罩壳</v>
          </cell>
          <cell r="F2068" t="str">
            <v>EA</v>
          </cell>
          <cell r="G2068">
            <v>44562</v>
          </cell>
          <cell r="H2068">
            <v>44926</v>
          </cell>
          <cell r="I2068" t="str">
            <v>P</v>
          </cell>
          <cell r="J2068">
            <v>33.19</v>
          </cell>
        </row>
        <row r="2069">
          <cell r="C2069" t="str">
            <v>SHT0010674</v>
          </cell>
          <cell r="D2069" t="str">
            <v>H6</v>
          </cell>
          <cell r="E2069" t="str">
            <v>副驾驶安全带出口罩壳</v>
          </cell>
          <cell r="F2069" t="str">
            <v>EA</v>
          </cell>
          <cell r="G2069">
            <v>44562</v>
          </cell>
          <cell r="H2069">
            <v>44926</v>
          </cell>
          <cell r="I2069" t="str">
            <v>P</v>
          </cell>
          <cell r="J2069">
            <v>33.19</v>
          </cell>
        </row>
        <row r="2070">
          <cell r="C2070" t="str">
            <v>SLT0000387</v>
          </cell>
          <cell r="D2070" t="str">
            <v/>
          </cell>
          <cell r="E2070" t="str">
            <v>K1双人座泡沫</v>
          </cell>
          <cell r="F2070" t="str">
            <v>EA</v>
          </cell>
          <cell r="G2070">
            <v>44562</v>
          </cell>
          <cell r="H2070">
            <v>44926</v>
          </cell>
          <cell r="I2070" t="str">
            <v>P</v>
          </cell>
          <cell r="J2070">
            <v>33.33</v>
          </cell>
        </row>
        <row r="2071">
          <cell r="C2071" t="str">
            <v>SHT0000588</v>
          </cell>
          <cell r="D2071" t="str">
            <v/>
          </cell>
          <cell r="E2071" t="str">
            <v>H3改型司机靠背护面总成</v>
          </cell>
          <cell r="F2071" t="str">
            <v>EA</v>
          </cell>
          <cell r="G2071">
            <v>44562</v>
          </cell>
          <cell r="H2071">
            <v>44926</v>
          </cell>
          <cell r="I2071" t="str">
            <v>p</v>
          </cell>
          <cell r="J2071">
            <v>33.39</v>
          </cell>
        </row>
        <row r="2072">
          <cell r="C2072" t="str">
            <v>SHT0000573</v>
          </cell>
          <cell r="D2072" t="str">
            <v/>
          </cell>
          <cell r="E2072" t="str">
            <v>H3改型副司机靠背护面</v>
          </cell>
          <cell r="F2072" t="str">
            <v>EA</v>
          </cell>
          <cell r="G2072">
            <v>44562</v>
          </cell>
          <cell r="H2072">
            <v>44926</v>
          </cell>
          <cell r="I2072" t="str">
            <v>p</v>
          </cell>
          <cell r="J2072">
            <v>33.4</v>
          </cell>
        </row>
        <row r="2073">
          <cell r="C2073" t="str">
            <v>SLT0000556</v>
          </cell>
          <cell r="D2073" t="str">
            <v/>
          </cell>
          <cell r="E2073" t="str">
            <v>K1四人联体右背泡沫</v>
          </cell>
          <cell r="F2073" t="str">
            <v>EA</v>
          </cell>
          <cell r="G2073">
            <v>44562</v>
          </cell>
          <cell r="H2073">
            <v>44926</v>
          </cell>
          <cell r="I2073" t="str">
            <v>P</v>
          </cell>
          <cell r="J2073">
            <v>33.47</v>
          </cell>
        </row>
        <row r="2074">
          <cell r="C2074" t="str">
            <v>REM0002603</v>
          </cell>
          <cell r="D2074" t="str">
            <v>L0821010133A0</v>
          </cell>
          <cell r="E2074" t="str">
            <v>133A0镜杆及座</v>
          </cell>
          <cell r="F2074" t="str">
            <v>ea</v>
          </cell>
          <cell r="G2074">
            <v>44562</v>
          </cell>
          <cell r="H2074">
            <v>44926</v>
          </cell>
          <cell r="I2074" t="str">
            <v>p</v>
          </cell>
          <cell r="J2074">
            <v>33.69027</v>
          </cell>
        </row>
        <row r="2075">
          <cell r="C2075" t="str">
            <v>REM0002603</v>
          </cell>
          <cell r="D2075" t="str">
            <v>L0821010133A0</v>
          </cell>
          <cell r="E2075" t="str">
            <v>133A0镜杆及座</v>
          </cell>
          <cell r="F2075" t="str">
            <v>EA</v>
          </cell>
          <cell r="G2075">
            <v>44562</v>
          </cell>
          <cell r="H2075">
            <v>44926</v>
          </cell>
          <cell r="I2075" t="str">
            <v>p</v>
          </cell>
          <cell r="J2075">
            <v>33.69027</v>
          </cell>
        </row>
        <row r="2076">
          <cell r="C2076" t="str">
            <v>REM0002607</v>
          </cell>
          <cell r="D2076" t="str">
            <v>L0821010210A0</v>
          </cell>
          <cell r="E2076" t="str">
            <v>210A0镜杆及座</v>
          </cell>
          <cell r="F2076" t="str">
            <v>Ea</v>
          </cell>
          <cell r="G2076">
            <v>44197</v>
          </cell>
          <cell r="H2076">
            <v>44561</v>
          </cell>
          <cell r="I2076" t="str">
            <v>P</v>
          </cell>
          <cell r="J2076">
            <v>33.69027</v>
          </cell>
        </row>
        <row r="2077">
          <cell r="C2077" t="str">
            <v>REM0002607</v>
          </cell>
          <cell r="D2077" t="str">
            <v>L0821010210A0</v>
          </cell>
          <cell r="E2077" t="str">
            <v>210A0镜杆及座</v>
          </cell>
          <cell r="F2077" t="str">
            <v>EA</v>
          </cell>
          <cell r="G2077">
            <v>44562</v>
          </cell>
          <cell r="H2077">
            <v>44926</v>
          </cell>
          <cell r="I2077" t="str">
            <v>p</v>
          </cell>
          <cell r="J2077">
            <v>33.69027</v>
          </cell>
        </row>
        <row r="2078">
          <cell r="C2078" t="str">
            <v>REM0002946</v>
          </cell>
          <cell r="D2078" t="str">
            <v/>
          </cell>
          <cell r="E2078" t="str">
            <v>H3改型宽车左镜杆</v>
          </cell>
          <cell r="F2078" t="str">
            <v>Ea</v>
          </cell>
          <cell r="G2078">
            <v>44197</v>
          </cell>
          <cell r="H2078">
            <v>44561</v>
          </cell>
          <cell r="I2078" t="str">
            <v>P</v>
          </cell>
          <cell r="J2078">
            <v>33.69027</v>
          </cell>
        </row>
        <row r="2079">
          <cell r="C2079" t="str">
            <v>REM0002947</v>
          </cell>
          <cell r="D2079" t="str">
            <v/>
          </cell>
          <cell r="E2079" t="str">
            <v>H3改型宽车右镜杆</v>
          </cell>
          <cell r="F2079" t="str">
            <v>Ea</v>
          </cell>
          <cell r="G2079">
            <v>44197</v>
          </cell>
          <cell r="H2079">
            <v>44561</v>
          </cell>
          <cell r="I2079" t="str">
            <v>P</v>
          </cell>
          <cell r="J2079">
            <v>33.69027</v>
          </cell>
        </row>
        <row r="2080">
          <cell r="C2080" t="str">
            <v>TSY0010143</v>
          </cell>
          <cell r="D2080" t="str">
            <v>N*1.5m*3.5mm</v>
          </cell>
          <cell r="E2080" t="str">
            <v>织物主料TR5216压花</v>
          </cell>
          <cell r="F2080" t="str">
            <v>EA</v>
          </cell>
          <cell r="G2080">
            <v>44197</v>
          </cell>
          <cell r="H2080">
            <v>44561</v>
          </cell>
          <cell r="I2080" t="str">
            <v>P</v>
          </cell>
          <cell r="J2080">
            <v>33.73</v>
          </cell>
        </row>
        <row r="2081">
          <cell r="C2081" t="str">
            <v>RSM0000087</v>
          </cell>
          <cell r="D2081" t="str">
            <v>L0821020008A0</v>
          </cell>
          <cell r="E2081" t="str">
            <v>奥铃升级下视镜</v>
          </cell>
          <cell r="F2081" t="str">
            <v>EA</v>
          </cell>
          <cell r="G2081">
            <v>44197</v>
          </cell>
          <cell r="H2081">
            <v>44561</v>
          </cell>
          <cell r="I2081" t="str">
            <v>P</v>
          </cell>
          <cell r="J2081">
            <v>33.85</v>
          </cell>
        </row>
        <row r="2082">
          <cell r="C2082" t="str">
            <v>REM0002581</v>
          </cell>
          <cell r="D2082" t="str">
            <v>82020200-B02-000</v>
          </cell>
          <cell r="E2082" t="str">
            <v>M20改款右外镜低配星辰棕</v>
          </cell>
          <cell r="F2082" t="str">
            <v>EA</v>
          </cell>
          <cell r="G2082">
            <v>44197</v>
          </cell>
          <cell r="H2082">
            <v>44561</v>
          </cell>
          <cell r="I2082" t="str">
            <v>P</v>
          </cell>
          <cell r="J2082">
            <v>34.02</v>
          </cell>
        </row>
        <row r="2083">
          <cell r="C2083" t="str">
            <v>REM0002797</v>
          </cell>
          <cell r="D2083" t="str">
            <v>82020100-B02-A01</v>
          </cell>
          <cell r="E2083" t="str">
            <v>M20改款左后视镜低配亮银</v>
          </cell>
          <cell r="F2083" t="str">
            <v>EA</v>
          </cell>
          <cell r="G2083">
            <v>44197</v>
          </cell>
          <cell r="H2083">
            <v>44561</v>
          </cell>
          <cell r="I2083" t="str">
            <v>P</v>
          </cell>
          <cell r="J2083">
            <v>34.02</v>
          </cell>
        </row>
        <row r="2084">
          <cell r="C2084" t="str">
            <v>REM0002802</v>
          </cell>
          <cell r="D2084" t="str">
            <v>82020100-B02</v>
          </cell>
          <cell r="E2084" t="str">
            <v>M20改款左外低配格陵兰白</v>
          </cell>
          <cell r="F2084" t="str">
            <v>EA</v>
          </cell>
          <cell r="G2084">
            <v>44197</v>
          </cell>
          <cell r="H2084">
            <v>44561</v>
          </cell>
          <cell r="I2084" t="str">
            <v>P</v>
          </cell>
          <cell r="J2084">
            <v>34.02</v>
          </cell>
        </row>
        <row r="2085">
          <cell r="C2085" t="str">
            <v>REM0002807</v>
          </cell>
          <cell r="D2085" t="str">
            <v>82020100-B02-0E9</v>
          </cell>
          <cell r="E2085" t="str">
            <v>M20改型左外镜低配星辰粽</v>
          </cell>
          <cell r="F2085" t="str">
            <v>EA</v>
          </cell>
          <cell r="G2085">
            <v>44197</v>
          </cell>
          <cell r="H2085">
            <v>44561</v>
          </cell>
          <cell r="I2085" t="str">
            <v>P</v>
          </cell>
          <cell r="J2085">
            <v>34.02</v>
          </cell>
        </row>
        <row r="2086">
          <cell r="C2086" t="str">
            <v>REM0002808</v>
          </cell>
          <cell r="D2086" t="str">
            <v>82020200-B02-A01</v>
          </cell>
          <cell r="E2086" t="str">
            <v>M20改款右后视镜低配亮银</v>
          </cell>
          <cell r="F2086" t="str">
            <v>EA</v>
          </cell>
          <cell r="G2086">
            <v>44197</v>
          </cell>
          <cell r="H2086">
            <v>44561</v>
          </cell>
          <cell r="I2086" t="str">
            <v>P</v>
          </cell>
          <cell r="J2086">
            <v>34.02</v>
          </cell>
        </row>
        <row r="2087">
          <cell r="C2087" t="str">
            <v>REM0002813</v>
          </cell>
          <cell r="D2087" t="str">
            <v>82020200-B02</v>
          </cell>
          <cell r="E2087" t="str">
            <v>M20改款右外低配格陵兰白</v>
          </cell>
          <cell r="F2087" t="str">
            <v>EA</v>
          </cell>
          <cell r="G2087">
            <v>44197</v>
          </cell>
          <cell r="H2087">
            <v>44561</v>
          </cell>
          <cell r="I2087" t="str">
            <v>P</v>
          </cell>
          <cell r="J2087">
            <v>34.02</v>
          </cell>
        </row>
        <row r="2088">
          <cell r="C2088" t="str">
            <v>RSM0000087</v>
          </cell>
          <cell r="D2088" t="str">
            <v>L0821020008A0</v>
          </cell>
          <cell r="E2088" t="str">
            <v>奥铃升级下视镜</v>
          </cell>
          <cell r="F2088" t="str">
            <v>EA</v>
          </cell>
          <cell r="G2088">
            <v>44562</v>
          </cell>
          <cell r="H2088">
            <v>44926</v>
          </cell>
          <cell r="I2088" t="str">
            <v>P</v>
          </cell>
          <cell r="J2088">
            <v>34.03539</v>
          </cell>
        </row>
        <row r="2089">
          <cell r="C2089" t="str">
            <v>REM0001994</v>
          </cell>
          <cell r="D2089" t="str">
            <v>1B15882100300</v>
          </cell>
          <cell r="E2089" t="str">
            <v>1580左后视镜</v>
          </cell>
          <cell r="F2089" t="str">
            <v>Ea</v>
          </cell>
          <cell r="G2089">
            <v>44197</v>
          </cell>
          <cell r="H2089">
            <v>44561</v>
          </cell>
          <cell r="I2089" t="str">
            <v>P</v>
          </cell>
          <cell r="J2089">
            <v>34.09735</v>
          </cell>
        </row>
        <row r="2090">
          <cell r="C2090" t="str">
            <v>REM0001994</v>
          </cell>
          <cell r="D2090" t="str">
            <v>1B15882100300</v>
          </cell>
          <cell r="E2090" t="str">
            <v>1580左后视镜</v>
          </cell>
          <cell r="F2090" t="str">
            <v>EA</v>
          </cell>
          <cell r="G2090">
            <v>44197</v>
          </cell>
          <cell r="H2090">
            <v>44561</v>
          </cell>
          <cell r="I2090" t="str">
            <v>P</v>
          </cell>
          <cell r="J2090">
            <v>34.09735</v>
          </cell>
        </row>
        <row r="2091">
          <cell r="C2091" t="str">
            <v>REM0001994</v>
          </cell>
          <cell r="D2091" t="str">
            <v>1B15882100300</v>
          </cell>
          <cell r="E2091" t="str">
            <v>1580左后视镜</v>
          </cell>
          <cell r="F2091" t="str">
            <v>EA</v>
          </cell>
          <cell r="G2091">
            <v>44197</v>
          </cell>
          <cell r="H2091">
            <v>44561</v>
          </cell>
          <cell r="I2091" t="str">
            <v>P</v>
          </cell>
          <cell r="J2091">
            <v>34.1</v>
          </cell>
        </row>
        <row r="2092">
          <cell r="C2092" t="str">
            <v>SHT0000591</v>
          </cell>
          <cell r="D2092" t="str">
            <v/>
          </cell>
          <cell r="E2092" t="str">
            <v>H3改型司机背骨架焊接总成</v>
          </cell>
          <cell r="F2092" t="str">
            <v>EA</v>
          </cell>
          <cell r="G2092">
            <v>44562</v>
          </cell>
          <cell r="H2092">
            <v>44926</v>
          </cell>
          <cell r="I2092" t="str">
            <v>p</v>
          </cell>
          <cell r="J2092">
            <v>34.22</v>
          </cell>
        </row>
        <row r="2093">
          <cell r="C2093" t="str">
            <v>SLT0000051</v>
          </cell>
          <cell r="D2093" t="str">
            <v/>
          </cell>
          <cell r="E2093" t="str">
            <v>M3右舵座框</v>
          </cell>
          <cell r="F2093" t="str">
            <v>EA</v>
          </cell>
          <cell r="G2093">
            <v>44562</v>
          </cell>
          <cell r="H2093">
            <v>44926</v>
          </cell>
          <cell r="I2093" t="str">
            <v>P</v>
          </cell>
          <cell r="J2093">
            <v>34.37</v>
          </cell>
        </row>
        <row r="2094">
          <cell r="C2094" t="str">
            <v>BPC0000008</v>
          </cell>
          <cell r="D2094" t="str">
            <v/>
          </cell>
          <cell r="E2094" t="str">
            <v>气阀气管总成</v>
          </cell>
          <cell r="F2094" t="str">
            <v>EA</v>
          </cell>
          <cell r="G2094">
            <v>44197</v>
          </cell>
          <cell r="H2094">
            <v>44561</v>
          </cell>
          <cell r="I2094" t="str">
            <v>P</v>
          </cell>
          <cell r="J2094">
            <v>34.42</v>
          </cell>
        </row>
        <row r="2095">
          <cell r="C2095" t="str">
            <v>REM0000220</v>
          </cell>
          <cell r="D2095" t="str">
            <v>含盲点监测</v>
          </cell>
          <cell r="E2095" t="str">
            <v>C35DB高配镜片总成(左)</v>
          </cell>
          <cell r="F2095" t="str">
            <v>EA</v>
          </cell>
          <cell r="G2095">
            <v>44197</v>
          </cell>
          <cell r="H2095">
            <v>44561</v>
          </cell>
          <cell r="I2095" t="str">
            <v>P</v>
          </cell>
          <cell r="J2095">
            <v>34.5</v>
          </cell>
        </row>
        <row r="2096">
          <cell r="C2096" t="str">
            <v>REM0000233</v>
          </cell>
          <cell r="D2096" t="str">
            <v>含盲点监测</v>
          </cell>
          <cell r="E2096" t="str">
            <v>C35DB高配镜片总成(右)</v>
          </cell>
          <cell r="F2096" t="str">
            <v>EA</v>
          </cell>
          <cell r="G2096">
            <v>44197</v>
          </cell>
          <cell r="H2096">
            <v>44561</v>
          </cell>
          <cell r="I2096" t="str">
            <v>P</v>
          </cell>
          <cell r="J2096">
            <v>34.5</v>
          </cell>
        </row>
        <row r="2097">
          <cell r="C2097" t="str">
            <v>SHT0002553</v>
          </cell>
          <cell r="D2097" t="str">
            <v>M3000-S宽靠背</v>
          </cell>
          <cell r="E2097" t="str">
            <v>旋转座框焊接总成电泳</v>
          </cell>
          <cell r="F2097" t="str">
            <v>ea</v>
          </cell>
          <cell r="G2097">
            <v>44562</v>
          </cell>
          <cell r="H2097">
            <v>44926</v>
          </cell>
          <cell r="I2097" t="str">
            <v>P</v>
          </cell>
          <cell r="J2097">
            <v>34.71</v>
          </cell>
        </row>
        <row r="2098">
          <cell r="C2098" t="str">
            <v>RSM0000155</v>
          </cell>
          <cell r="D2098" t="str">
            <v>H2821020002A0</v>
          </cell>
          <cell r="E2098" t="str">
            <v>VT平顶前下视镜</v>
          </cell>
          <cell r="F2098" t="str">
            <v>EA</v>
          </cell>
          <cell r="G2098">
            <v>44562</v>
          </cell>
          <cell r="H2098">
            <v>44926</v>
          </cell>
          <cell r="I2098" t="str">
            <v>P</v>
          </cell>
          <cell r="J2098">
            <v>34.82212</v>
          </cell>
        </row>
        <row r="2099">
          <cell r="C2099" t="str">
            <v>SLT0000422</v>
          </cell>
          <cell r="D2099" t="str">
            <v/>
          </cell>
          <cell r="E2099" t="str">
            <v>6486三点式六人座泡沫</v>
          </cell>
          <cell r="F2099" t="str">
            <v>EA</v>
          </cell>
          <cell r="G2099">
            <v>44562</v>
          </cell>
          <cell r="H2099">
            <v>44926</v>
          </cell>
          <cell r="I2099" t="str">
            <v>P</v>
          </cell>
          <cell r="J2099">
            <v>34.95</v>
          </cell>
        </row>
        <row r="2100">
          <cell r="C2100" t="str">
            <v>SHT0010667</v>
          </cell>
          <cell r="D2100" t="str">
            <v>H6</v>
          </cell>
          <cell r="E2100" t="str">
            <v>高配安全带出口罩壳</v>
          </cell>
          <cell r="F2100" t="str">
            <v>EA</v>
          </cell>
          <cell r="G2100">
            <v>44562</v>
          </cell>
          <cell r="H2100">
            <v>44926</v>
          </cell>
          <cell r="I2100" t="str">
            <v>p</v>
          </cell>
          <cell r="J2100">
            <v>34.96</v>
          </cell>
        </row>
        <row r="2101">
          <cell r="C2101" t="str">
            <v>REM0001994</v>
          </cell>
          <cell r="D2101" t="str">
            <v>1B15882100300</v>
          </cell>
          <cell r="E2101" t="str">
            <v>1580左后视镜</v>
          </cell>
          <cell r="F2101" t="str">
            <v>EA</v>
          </cell>
          <cell r="G2101">
            <v>44562</v>
          </cell>
          <cell r="H2101">
            <v>44926</v>
          </cell>
          <cell r="I2101" t="str">
            <v>P</v>
          </cell>
          <cell r="J2101">
            <v>34.99115</v>
          </cell>
        </row>
        <row r="2102">
          <cell r="C2102" t="str">
            <v>REM0001994</v>
          </cell>
          <cell r="D2102" t="str">
            <v>1B15882100300</v>
          </cell>
          <cell r="E2102" t="str">
            <v>1580左后视镜</v>
          </cell>
          <cell r="F2102" t="str">
            <v>EA</v>
          </cell>
          <cell r="G2102">
            <v>44562</v>
          </cell>
          <cell r="H2102">
            <v>44926</v>
          </cell>
          <cell r="I2102" t="str">
            <v>P</v>
          </cell>
          <cell r="J2102">
            <v>34.99115</v>
          </cell>
        </row>
        <row r="2103">
          <cell r="C2103" t="str">
            <v>SCS0001619</v>
          </cell>
          <cell r="D2103" t="str">
            <v>U201</v>
          </cell>
          <cell r="E2103" t="str">
            <v>三排左座椅坐垫骨架总成</v>
          </cell>
          <cell r="F2103" t="str">
            <v>EA</v>
          </cell>
          <cell r="G2103">
            <v>44197</v>
          </cell>
          <cell r="H2103">
            <v>44561</v>
          </cell>
          <cell r="I2103" t="str">
            <v>P</v>
          </cell>
          <cell r="J2103">
            <v>35.09</v>
          </cell>
        </row>
        <row r="2104">
          <cell r="C2104" t="str">
            <v>SCS0001625</v>
          </cell>
          <cell r="D2104" t="str">
            <v>U201</v>
          </cell>
          <cell r="E2104" t="str">
            <v>三排右座椅坐垫骨架总成</v>
          </cell>
          <cell r="F2104" t="str">
            <v>EA</v>
          </cell>
          <cell r="G2104">
            <v>44197</v>
          </cell>
          <cell r="H2104">
            <v>44561</v>
          </cell>
          <cell r="I2104" t="str">
            <v>P</v>
          </cell>
          <cell r="J2104">
            <v>35.09</v>
          </cell>
        </row>
        <row r="2105">
          <cell r="C2105" t="str">
            <v>REM0001993</v>
          </cell>
          <cell r="D2105" t="str">
            <v>1B15882100310</v>
          </cell>
          <cell r="E2105" t="str">
            <v>1580右后视镜</v>
          </cell>
          <cell r="F2105" t="str">
            <v>EA</v>
          </cell>
          <cell r="G2105">
            <v>44197</v>
          </cell>
          <cell r="H2105">
            <v>44561</v>
          </cell>
          <cell r="I2105" t="str">
            <v>P</v>
          </cell>
          <cell r="J2105">
            <v>35.52</v>
          </cell>
        </row>
        <row r="2106">
          <cell r="C2106" t="str">
            <v>REM0001994</v>
          </cell>
          <cell r="D2106" t="str">
            <v>1B15882100300</v>
          </cell>
          <cell r="E2106" t="str">
            <v>1580左后视镜</v>
          </cell>
          <cell r="F2106" t="str">
            <v>EA</v>
          </cell>
          <cell r="G2106">
            <v>44197</v>
          </cell>
          <cell r="H2106">
            <v>44561</v>
          </cell>
          <cell r="I2106" t="str">
            <v>P</v>
          </cell>
          <cell r="J2106">
            <v>35.52</v>
          </cell>
        </row>
        <row r="2107">
          <cell r="C2107" t="str">
            <v>REM0001994</v>
          </cell>
          <cell r="D2107" t="str">
            <v>1B15882100300</v>
          </cell>
          <cell r="E2107" t="str">
            <v>1580左后视镜</v>
          </cell>
          <cell r="F2107" t="str">
            <v>ea</v>
          </cell>
          <cell r="G2107">
            <v>44562</v>
          </cell>
          <cell r="H2107">
            <v>44926</v>
          </cell>
          <cell r="I2107" t="str">
            <v>p</v>
          </cell>
          <cell r="J2107">
            <v>35.52212</v>
          </cell>
        </row>
        <row r="2108">
          <cell r="C2108" t="str">
            <v>RSM0000068</v>
          </cell>
          <cell r="D2108" t="str">
            <v>WG1642770099/3</v>
          </cell>
          <cell r="E2108" t="str">
            <v>豪泺路面镜</v>
          </cell>
          <cell r="F2108" t="str">
            <v>EA</v>
          </cell>
          <cell r="G2108">
            <v>44562</v>
          </cell>
          <cell r="H2108">
            <v>44926</v>
          </cell>
          <cell r="I2108" t="str">
            <v>P</v>
          </cell>
          <cell r="J2108">
            <v>35.7</v>
          </cell>
        </row>
        <row r="2109">
          <cell r="C2109" t="str">
            <v>RSM0000068</v>
          </cell>
          <cell r="D2109" t="str">
            <v>WG1642770099/3</v>
          </cell>
          <cell r="E2109" t="str">
            <v>豪泺路面镜</v>
          </cell>
          <cell r="F2109" t="str">
            <v>EA</v>
          </cell>
          <cell r="G2109">
            <v>44197</v>
          </cell>
          <cell r="H2109">
            <v>44561</v>
          </cell>
          <cell r="I2109" t="str">
            <v>P</v>
          </cell>
          <cell r="J2109">
            <v>35.71681</v>
          </cell>
        </row>
        <row r="2110">
          <cell r="C2110" t="str">
            <v>RSM0000014</v>
          </cell>
          <cell r="D2110" t="str">
            <v>H4821030001A0</v>
          </cell>
          <cell r="E2110" t="str">
            <v>H4补盲镜</v>
          </cell>
          <cell r="F2110" t="str">
            <v>EA</v>
          </cell>
          <cell r="G2110">
            <v>44562</v>
          </cell>
          <cell r="H2110">
            <v>44926</v>
          </cell>
          <cell r="I2110" t="str">
            <v>P</v>
          </cell>
          <cell r="J2110">
            <v>35.80575</v>
          </cell>
        </row>
        <row r="2111">
          <cell r="C2111" t="str">
            <v>RSM0000014</v>
          </cell>
          <cell r="D2111" t="str">
            <v>H4821030001A0</v>
          </cell>
          <cell r="E2111" t="str">
            <v>H4补盲镜</v>
          </cell>
          <cell r="F2111" t="str">
            <v>EA</v>
          </cell>
          <cell r="G2111">
            <v>44562</v>
          </cell>
          <cell r="H2111">
            <v>44926</v>
          </cell>
          <cell r="I2111" t="str">
            <v>P</v>
          </cell>
          <cell r="J2111">
            <v>35.80575</v>
          </cell>
        </row>
        <row r="2112">
          <cell r="C2112" t="str">
            <v>REM0002581</v>
          </cell>
          <cell r="D2112" t="str">
            <v>82020200-B02-000</v>
          </cell>
          <cell r="E2112" t="str">
            <v>M20改款右外镜低配星辰棕</v>
          </cell>
          <cell r="F2112" t="str">
            <v>EA</v>
          </cell>
          <cell r="G2112">
            <v>44197</v>
          </cell>
          <cell r="H2112">
            <v>44561</v>
          </cell>
          <cell r="I2112" t="str">
            <v>P</v>
          </cell>
          <cell r="J2112">
            <v>35.81</v>
          </cell>
        </row>
        <row r="2113">
          <cell r="C2113" t="str">
            <v>REM0002797</v>
          </cell>
          <cell r="D2113" t="str">
            <v>82020100-B02-A01</v>
          </cell>
          <cell r="E2113" t="str">
            <v>M20改款左后视镜低配亮银</v>
          </cell>
          <cell r="F2113" t="str">
            <v>EA</v>
          </cell>
          <cell r="G2113">
            <v>44197</v>
          </cell>
          <cell r="H2113">
            <v>44561</v>
          </cell>
          <cell r="I2113" t="str">
            <v>P</v>
          </cell>
          <cell r="J2113">
            <v>35.81</v>
          </cell>
        </row>
        <row r="2114">
          <cell r="C2114" t="str">
            <v>REM0002798</v>
          </cell>
          <cell r="D2114" t="str">
            <v>82020100-B02-B11</v>
          </cell>
          <cell r="E2114" t="str">
            <v>M20改款左外镜低配玛瑙红</v>
          </cell>
          <cell r="F2114" t="str">
            <v>EA</v>
          </cell>
          <cell r="G2114">
            <v>44197</v>
          </cell>
          <cell r="H2114">
            <v>44561</v>
          </cell>
          <cell r="I2114" t="str">
            <v>P</v>
          </cell>
          <cell r="J2114">
            <v>35.81</v>
          </cell>
        </row>
        <row r="2115">
          <cell r="C2115" t="str">
            <v>REM0002800</v>
          </cell>
          <cell r="D2115" t="str">
            <v>82020100-B02</v>
          </cell>
          <cell r="E2115" t="str">
            <v>M20改款左外低配闪电蓝</v>
          </cell>
          <cell r="F2115" t="str">
            <v>EA</v>
          </cell>
          <cell r="G2115">
            <v>44197</v>
          </cell>
          <cell r="H2115">
            <v>44561</v>
          </cell>
          <cell r="I2115" t="str">
            <v>P</v>
          </cell>
          <cell r="J2115">
            <v>35.81</v>
          </cell>
        </row>
        <row r="2116">
          <cell r="C2116" t="str">
            <v>REM0002802</v>
          </cell>
          <cell r="D2116" t="str">
            <v>82020100-B02</v>
          </cell>
          <cell r="E2116" t="str">
            <v>M20改款左外低配格陵兰白</v>
          </cell>
          <cell r="F2116" t="str">
            <v>EA</v>
          </cell>
          <cell r="G2116">
            <v>44197</v>
          </cell>
          <cell r="H2116">
            <v>44561</v>
          </cell>
          <cell r="I2116" t="str">
            <v>P</v>
          </cell>
          <cell r="J2116">
            <v>35.81</v>
          </cell>
        </row>
        <row r="2117">
          <cell r="C2117" t="str">
            <v>REM0002807</v>
          </cell>
          <cell r="D2117" t="str">
            <v>82020100-B02-0E9</v>
          </cell>
          <cell r="E2117" t="str">
            <v>M20改型左外镜低配星辰粽</v>
          </cell>
          <cell r="F2117" t="str">
            <v>EA</v>
          </cell>
          <cell r="G2117">
            <v>44197</v>
          </cell>
          <cell r="H2117">
            <v>44561</v>
          </cell>
          <cell r="I2117" t="str">
            <v>P</v>
          </cell>
          <cell r="J2117">
            <v>35.81</v>
          </cell>
        </row>
        <row r="2118">
          <cell r="C2118" t="str">
            <v>REM0002808</v>
          </cell>
          <cell r="D2118" t="str">
            <v>82020200-B02-A01</v>
          </cell>
          <cell r="E2118" t="str">
            <v>M20改款右后视镜低配亮银</v>
          </cell>
          <cell r="F2118" t="str">
            <v>EA</v>
          </cell>
          <cell r="G2118">
            <v>44197</v>
          </cell>
          <cell r="H2118">
            <v>44561</v>
          </cell>
          <cell r="I2118" t="str">
            <v>P</v>
          </cell>
          <cell r="J2118">
            <v>35.81</v>
          </cell>
        </row>
        <row r="2119">
          <cell r="C2119" t="str">
            <v>REM0002809</v>
          </cell>
          <cell r="D2119" t="str">
            <v>82020200-B02-B11</v>
          </cell>
          <cell r="E2119" t="str">
            <v>M20改款右外镜低配玛瑙红</v>
          </cell>
          <cell r="F2119" t="str">
            <v>EA</v>
          </cell>
          <cell r="G2119">
            <v>44197</v>
          </cell>
          <cell r="H2119">
            <v>44561</v>
          </cell>
          <cell r="I2119" t="str">
            <v>P</v>
          </cell>
          <cell r="J2119">
            <v>35.81</v>
          </cell>
        </row>
        <row r="2120">
          <cell r="C2120" t="str">
            <v>REM0002811</v>
          </cell>
          <cell r="D2120" t="str">
            <v>82020200-B02</v>
          </cell>
          <cell r="E2120" t="str">
            <v>M20改款右外低配闪电蓝</v>
          </cell>
          <cell r="F2120" t="str">
            <v>EA</v>
          </cell>
          <cell r="G2120">
            <v>44197</v>
          </cell>
          <cell r="H2120">
            <v>44561</v>
          </cell>
          <cell r="I2120" t="str">
            <v>P</v>
          </cell>
          <cell r="J2120">
            <v>35.81</v>
          </cell>
        </row>
        <row r="2121">
          <cell r="C2121" t="str">
            <v>REM0002813</v>
          </cell>
          <cell r="D2121" t="str">
            <v>82020200-B02</v>
          </cell>
          <cell r="E2121" t="str">
            <v>M20改款右外低配格陵兰白</v>
          </cell>
          <cell r="F2121" t="str">
            <v>EA</v>
          </cell>
          <cell r="G2121">
            <v>44197</v>
          </cell>
          <cell r="H2121">
            <v>44561</v>
          </cell>
          <cell r="I2121" t="str">
            <v>P</v>
          </cell>
          <cell r="J2121">
            <v>35.81</v>
          </cell>
        </row>
        <row r="2122">
          <cell r="C2122" t="str">
            <v>RSM0000154</v>
          </cell>
          <cell r="D2122" t="str">
            <v>H2821020001A0</v>
          </cell>
          <cell r="E2122" t="str">
            <v>VT高顶前下视镜</v>
          </cell>
          <cell r="F2122" t="str">
            <v>EA</v>
          </cell>
          <cell r="G2122">
            <v>44562</v>
          </cell>
          <cell r="H2122">
            <v>44926</v>
          </cell>
          <cell r="I2122" t="str">
            <v>P</v>
          </cell>
          <cell r="J2122">
            <v>36.27654</v>
          </cell>
        </row>
        <row r="2123">
          <cell r="C2123" t="str">
            <v>RSM0000155</v>
          </cell>
          <cell r="D2123" t="str">
            <v>H2821020002A0</v>
          </cell>
          <cell r="E2123" t="str">
            <v>VT平顶前下视镜</v>
          </cell>
          <cell r="F2123" t="str">
            <v>EA</v>
          </cell>
          <cell r="G2123">
            <v>44562</v>
          </cell>
          <cell r="H2123">
            <v>44926</v>
          </cell>
          <cell r="I2123" t="str">
            <v>P</v>
          </cell>
          <cell r="J2123">
            <v>36.27655</v>
          </cell>
        </row>
        <row r="2124">
          <cell r="C2124" t="str">
            <v>RSM0000154</v>
          </cell>
          <cell r="D2124" t="str">
            <v>H2821020001A0</v>
          </cell>
          <cell r="E2124" t="str">
            <v>VT高顶前下视镜</v>
          </cell>
          <cell r="F2124" t="str">
            <v>EA</v>
          </cell>
          <cell r="G2124">
            <v>44197</v>
          </cell>
          <cell r="H2124">
            <v>44561</v>
          </cell>
          <cell r="I2124" t="str">
            <v>P</v>
          </cell>
          <cell r="J2124">
            <v>36.27655</v>
          </cell>
        </row>
        <row r="2125">
          <cell r="C2125" t="str">
            <v>SHT0012262</v>
          </cell>
          <cell r="D2125" t="str">
            <v>H3分割</v>
          </cell>
          <cell r="E2125" t="str">
            <v>驾驶员靠背护面总成</v>
          </cell>
          <cell r="F2125" t="str">
            <v>EA</v>
          </cell>
          <cell r="G2125">
            <v>44562</v>
          </cell>
          <cell r="H2125">
            <v>44926</v>
          </cell>
          <cell r="I2125" t="str">
            <v>p</v>
          </cell>
          <cell r="J2125">
            <v>36.29</v>
          </cell>
        </row>
        <row r="2126">
          <cell r="C2126" t="str">
            <v>SHT0010464</v>
          </cell>
          <cell r="D2126" t="str">
            <v>2.0平台</v>
          </cell>
          <cell r="E2126" t="str">
            <v>固定阻尼器总成</v>
          </cell>
          <cell r="F2126" t="str">
            <v>EA</v>
          </cell>
          <cell r="G2126">
            <v>44197</v>
          </cell>
          <cell r="H2126">
            <v>44561</v>
          </cell>
          <cell r="I2126" t="str">
            <v>P</v>
          </cell>
          <cell r="J2126">
            <v>36.3</v>
          </cell>
        </row>
        <row r="2127">
          <cell r="C2127" t="str">
            <v>REM0000220</v>
          </cell>
          <cell r="D2127" t="str">
            <v>含盲点监测</v>
          </cell>
          <cell r="E2127" t="str">
            <v>C35DB高配镜片总成(左)</v>
          </cell>
          <cell r="F2127" t="str">
            <v>EA</v>
          </cell>
          <cell r="G2127">
            <v>44743</v>
          </cell>
          <cell r="H2127">
            <v>44926</v>
          </cell>
          <cell r="I2127" t="str">
            <v>P</v>
          </cell>
          <cell r="J2127">
            <v>36.43</v>
          </cell>
        </row>
        <row r="2128">
          <cell r="C2128" t="str">
            <v>REM0000233</v>
          </cell>
          <cell r="D2128" t="str">
            <v>含盲点监测</v>
          </cell>
          <cell r="E2128" t="str">
            <v>C35DB高配镜片总成(右)</v>
          </cell>
          <cell r="F2128" t="str">
            <v>EA</v>
          </cell>
          <cell r="G2128">
            <v>44743</v>
          </cell>
          <cell r="H2128">
            <v>44926</v>
          </cell>
          <cell r="I2128" t="str">
            <v>P</v>
          </cell>
          <cell r="J2128">
            <v>36.43</v>
          </cell>
        </row>
        <row r="2129">
          <cell r="C2129" t="str">
            <v>SHT0001838</v>
          </cell>
          <cell r="D2129" t="str">
            <v>M3000-H</v>
          </cell>
          <cell r="E2129" t="str">
            <v>主驾主边调角器总成</v>
          </cell>
          <cell r="F2129" t="str">
            <v>EA</v>
          </cell>
          <cell r="G2129">
            <v>44562</v>
          </cell>
          <cell r="H2129">
            <v>44926</v>
          </cell>
          <cell r="I2129" t="str">
            <v>P</v>
          </cell>
          <cell r="J2129">
            <v>36.65</v>
          </cell>
        </row>
        <row r="2130">
          <cell r="C2130" t="str">
            <v>SHT0000226</v>
          </cell>
          <cell r="D2130" t="str">
            <v>L3000座布面</v>
          </cell>
          <cell r="E2130" t="str">
            <v>驾驶员坐垫护面总成</v>
          </cell>
          <cell r="F2130" t="str">
            <v>EA</v>
          </cell>
          <cell r="G2130">
            <v>44197</v>
          </cell>
          <cell r="H2130">
            <v>44561</v>
          </cell>
          <cell r="I2130" t="str">
            <v>p</v>
          </cell>
          <cell r="J2130">
            <v>36.95</v>
          </cell>
        </row>
        <row r="2131">
          <cell r="C2131" t="str">
            <v>SHT0000226</v>
          </cell>
          <cell r="D2131" t="str">
            <v>L3000座布面</v>
          </cell>
          <cell r="E2131" t="str">
            <v>驾驶员坐垫护面总成</v>
          </cell>
          <cell r="F2131" t="str">
            <v>ea</v>
          </cell>
          <cell r="G2131">
            <v>44562</v>
          </cell>
          <cell r="H2131">
            <v>44926</v>
          </cell>
          <cell r="I2131" t="str">
            <v>P</v>
          </cell>
          <cell r="J2131">
            <v>36.95</v>
          </cell>
        </row>
        <row r="2132">
          <cell r="C2132" t="str">
            <v>REM0002033</v>
          </cell>
          <cell r="D2132" t="str">
            <v>1B18082100067</v>
          </cell>
          <cell r="E2132" t="str">
            <v>奥铃左后视镜67(山东)</v>
          </cell>
          <cell r="F2132" t="str">
            <v>EA</v>
          </cell>
          <cell r="G2132">
            <v>44197</v>
          </cell>
          <cell r="H2132">
            <v>44561</v>
          </cell>
          <cell r="I2132" t="str">
            <v>P</v>
          </cell>
          <cell r="J2132">
            <v>37.07</v>
          </cell>
        </row>
        <row r="2133">
          <cell r="C2133" t="str">
            <v>RSM0000014</v>
          </cell>
          <cell r="D2133" t="str">
            <v>H4821030001A0</v>
          </cell>
          <cell r="E2133" t="str">
            <v>H4补盲镜</v>
          </cell>
          <cell r="F2133" t="str">
            <v>EA</v>
          </cell>
          <cell r="G2133">
            <v>44562</v>
          </cell>
          <cell r="H2133">
            <v>44926</v>
          </cell>
          <cell r="I2133" t="str">
            <v>P</v>
          </cell>
          <cell r="J2133">
            <v>37.2938</v>
          </cell>
        </row>
        <row r="2134">
          <cell r="C2134" t="str">
            <v>RSM0000014</v>
          </cell>
          <cell r="D2134" t="str">
            <v>H4821030001A0</v>
          </cell>
          <cell r="E2134" t="str">
            <v>H4补盲镜</v>
          </cell>
          <cell r="F2134" t="str">
            <v>EA</v>
          </cell>
          <cell r="G2134">
            <v>44197</v>
          </cell>
          <cell r="H2134">
            <v>44561</v>
          </cell>
          <cell r="I2134" t="str">
            <v>P</v>
          </cell>
          <cell r="J2134">
            <v>37.2938</v>
          </cell>
        </row>
        <row r="2135">
          <cell r="C2135" t="str">
            <v>RSM0000201</v>
          </cell>
          <cell r="D2135" t="str">
            <v>WG1664771041</v>
          </cell>
          <cell r="E2135" t="str">
            <v>C7补盲镜</v>
          </cell>
          <cell r="F2135" t="str">
            <v>EA</v>
          </cell>
          <cell r="G2135">
            <v>44197</v>
          </cell>
          <cell r="H2135">
            <v>44561</v>
          </cell>
          <cell r="I2135" t="str">
            <v>P</v>
          </cell>
          <cell r="J2135">
            <v>37.49015</v>
          </cell>
        </row>
        <row r="2136">
          <cell r="C2136" t="str">
            <v>RSM0000161</v>
          </cell>
          <cell r="D2136" t="str">
            <v>WG1664771040</v>
          </cell>
          <cell r="E2136" t="str">
            <v>A7补盲镜</v>
          </cell>
          <cell r="F2136" t="str">
            <v>EA</v>
          </cell>
          <cell r="G2136">
            <v>44562</v>
          </cell>
          <cell r="H2136">
            <v>44926</v>
          </cell>
          <cell r="I2136" t="str">
            <v>P</v>
          </cell>
          <cell r="J2136">
            <v>37.5571</v>
          </cell>
        </row>
        <row r="2137">
          <cell r="C2137" t="str">
            <v>RSM0000161</v>
          </cell>
          <cell r="D2137" t="str">
            <v>WG1664771040</v>
          </cell>
          <cell r="E2137" t="str">
            <v>A7补盲镜</v>
          </cell>
          <cell r="F2137" t="str">
            <v>EA</v>
          </cell>
          <cell r="G2137">
            <v>44197</v>
          </cell>
          <cell r="H2137">
            <v>44561</v>
          </cell>
          <cell r="I2137" t="str">
            <v>P</v>
          </cell>
          <cell r="J2137">
            <v>37.55752</v>
          </cell>
        </row>
        <row r="2138">
          <cell r="C2138" t="str">
            <v>RSM0000064</v>
          </cell>
          <cell r="D2138" t="str">
            <v>8202045-Y64-01</v>
          </cell>
          <cell r="E2138" t="str">
            <v>奥驰前下视镜</v>
          </cell>
          <cell r="F2138" t="str">
            <v>EA</v>
          </cell>
          <cell r="G2138">
            <v>44562</v>
          </cell>
          <cell r="H2138">
            <v>44926</v>
          </cell>
          <cell r="I2138" t="str">
            <v>P</v>
          </cell>
          <cell r="J2138">
            <v>37.60706</v>
          </cell>
        </row>
        <row r="2139">
          <cell r="C2139" t="str">
            <v>RSM0000064</v>
          </cell>
          <cell r="D2139" t="str">
            <v>8202045-Y64-01</v>
          </cell>
          <cell r="E2139" t="str">
            <v>奥驰前下视镜</v>
          </cell>
          <cell r="F2139" t="str">
            <v>EA</v>
          </cell>
          <cell r="G2139">
            <v>44197</v>
          </cell>
          <cell r="H2139">
            <v>44926</v>
          </cell>
          <cell r="I2139" t="str">
            <v>P</v>
          </cell>
          <cell r="J2139">
            <v>37.61</v>
          </cell>
        </row>
        <row r="2140">
          <cell r="C2140" t="str">
            <v>RSM0000064</v>
          </cell>
          <cell r="D2140" t="str">
            <v>8202045-Y64-01</v>
          </cell>
          <cell r="E2140" t="str">
            <v>奥驰前下视镜</v>
          </cell>
          <cell r="F2140" t="str">
            <v>EA</v>
          </cell>
          <cell r="G2140">
            <v>44197</v>
          </cell>
          <cell r="H2140">
            <v>44561</v>
          </cell>
          <cell r="I2140" t="str">
            <v>P</v>
          </cell>
          <cell r="J2140">
            <v>37.61</v>
          </cell>
        </row>
        <row r="2141">
          <cell r="C2141" t="str">
            <v>RSM0000155</v>
          </cell>
          <cell r="D2141" t="str">
            <v>H2821020002A0</v>
          </cell>
          <cell r="E2141" t="str">
            <v>VT平顶前下视镜</v>
          </cell>
          <cell r="F2141" t="str">
            <v>EA</v>
          </cell>
          <cell r="G2141">
            <v>44197</v>
          </cell>
          <cell r="H2141">
            <v>44561</v>
          </cell>
          <cell r="I2141" t="str">
            <v>P</v>
          </cell>
          <cell r="J2141">
            <v>37.78982</v>
          </cell>
        </row>
        <row r="2142">
          <cell r="C2142" t="str">
            <v>RSM0000155</v>
          </cell>
          <cell r="D2142" t="str">
            <v>H2821020002A0</v>
          </cell>
          <cell r="E2142" t="str">
            <v>VT平顶前下视镜</v>
          </cell>
          <cell r="F2142" t="str">
            <v>EA</v>
          </cell>
          <cell r="G2142">
            <v>44197</v>
          </cell>
          <cell r="H2142">
            <v>44561</v>
          </cell>
          <cell r="I2142" t="str">
            <v>P</v>
          </cell>
          <cell r="J2142">
            <v>37.79</v>
          </cell>
        </row>
        <row r="2143">
          <cell r="C2143" t="str">
            <v>REM0002549</v>
          </cell>
          <cell r="D2143" t="str">
            <v>1B18082100057</v>
          </cell>
          <cell r="E2143" t="str">
            <v>奥铃出口左后视镜</v>
          </cell>
          <cell r="F2143" t="str">
            <v>EA</v>
          </cell>
          <cell r="G2143">
            <v>44197</v>
          </cell>
          <cell r="H2143">
            <v>44561</v>
          </cell>
          <cell r="I2143" t="str">
            <v>P</v>
          </cell>
          <cell r="J2143">
            <v>37.87</v>
          </cell>
        </row>
        <row r="2144">
          <cell r="C2144" t="str">
            <v>REM0002844</v>
          </cell>
          <cell r="D2144" t="str">
            <v/>
          </cell>
          <cell r="E2144" t="str">
            <v>豪泺左置车大镜体左</v>
          </cell>
          <cell r="F2144" t="str">
            <v>EA</v>
          </cell>
          <cell r="G2144">
            <v>44197</v>
          </cell>
          <cell r="H2144">
            <v>44561</v>
          </cell>
          <cell r="I2144" t="str">
            <v>P</v>
          </cell>
          <cell r="J2144">
            <v>37.96</v>
          </cell>
        </row>
        <row r="2145">
          <cell r="C2145" t="str">
            <v>REM0002846</v>
          </cell>
          <cell r="D2145" t="str">
            <v/>
          </cell>
          <cell r="E2145" t="str">
            <v>豪泺左置车大镜体右</v>
          </cell>
          <cell r="F2145" t="str">
            <v>EA</v>
          </cell>
          <cell r="G2145">
            <v>44197</v>
          </cell>
          <cell r="H2145">
            <v>44561</v>
          </cell>
          <cell r="I2145" t="str">
            <v>P</v>
          </cell>
          <cell r="J2145">
            <v>37.96</v>
          </cell>
        </row>
        <row r="2146">
          <cell r="C2146" t="str">
            <v>BPC0000002</v>
          </cell>
          <cell r="D2146" t="str">
            <v>带PA气管Φ6*240</v>
          </cell>
          <cell r="E2146" t="str">
            <v>气囊总成</v>
          </cell>
          <cell r="F2146" t="str">
            <v>ea</v>
          </cell>
          <cell r="G2146">
            <v>44562</v>
          </cell>
          <cell r="H2146">
            <v>44926</v>
          </cell>
          <cell r="I2146" t="str">
            <v>P</v>
          </cell>
          <cell r="J2146">
            <v>37.96833</v>
          </cell>
        </row>
        <row r="2147">
          <cell r="C2147" t="str">
            <v>RSM0000193</v>
          </cell>
          <cell r="D2147" t="str">
            <v>H0821022002A0</v>
          </cell>
          <cell r="E2147" t="str">
            <v>ETX改型平顶前下视镜</v>
          </cell>
          <cell r="F2147" t="str">
            <v>EA</v>
          </cell>
          <cell r="G2147">
            <v>44197</v>
          </cell>
          <cell r="H2147">
            <v>44561</v>
          </cell>
          <cell r="I2147" t="str">
            <v>P</v>
          </cell>
          <cell r="J2147">
            <v>37.99</v>
          </cell>
        </row>
        <row r="2148">
          <cell r="C2148" t="str">
            <v>SLT0000096</v>
          </cell>
          <cell r="D2148" t="str">
            <v>M3</v>
          </cell>
          <cell r="E2148" t="str">
            <v>右舵1800副大背出口</v>
          </cell>
          <cell r="F2148" t="str">
            <v>EA</v>
          </cell>
          <cell r="G2148">
            <v>44562</v>
          </cell>
          <cell r="H2148">
            <v>44926</v>
          </cell>
          <cell r="I2148" t="str">
            <v>P</v>
          </cell>
          <cell r="J2148">
            <v>38</v>
          </cell>
        </row>
        <row r="2149">
          <cell r="C2149" t="str">
            <v>SLT0000145</v>
          </cell>
          <cell r="D2149" t="str">
            <v>M3</v>
          </cell>
          <cell r="E2149" t="str">
            <v>右舵1995副大背出口</v>
          </cell>
          <cell r="F2149" t="str">
            <v>EA</v>
          </cell>
          <cell r="G2149">
            <v>44562</v>
          </cell>
          <cell r="H2149">
            <v>44926</v>
          </cell>
          <cell r="I2149" t="str">
            <v>P</v>
          </cell>
          <cell r="J2149">
            <v>38.23</v>
          </cell>
        </row>
        <row r="2150">
          <cell r="C2150" t="str">
            <v>SHT0001687</v>
          </cell>
          <cell r="D2150" t="str">
            <v>X3000/F3000</v>
          </cell>
          <cell r="E2150" t="str">
            <v>驾驶员靠背泡沫总成</v>
          </cell>
          <cell r="F2150" t="str">
            <v>EA</v>
          </cell>
          <cell r="G2150">
            <v>44197</v>
          </cell>
          <cell r="H2150">
            <v>44561</v>
          </cell>
          <cell r="I2150" t="str">
            <v>P</v>
          </cell>
          <cell r="J2150">
            <v>38.4</v>
          </cell>
        </row>
        <row r="2151">
          <cell r="C2151" t="str">
            <v>SHT0001692</v>
          </cell>
          <cell r="D2151" t="str">
            <v>X3000/F3000</v>
          </cell>
          <cell r="E2151" t="str">
            <v>副驾驶员靠背泡沫总成</v>
          </cell>
          <cell r="F2151" t="str">
            <v>EA</v>
          </cell>
          <cell r="G2151">
            <v>44197</v>
          </cell>
          <cell r="H2151">
            <v>44561</v>
          </cell>
          <cell r="I2151" t="str">
            <v>P</v>
          </cell>
          <cell r="J2151">
            <v>38.4</v>
          </cell>
        </row>
        <row r="2152">
          <cell r="C2152" t="str">
            <v>SLT0000803</v>
          </cell>
          <cell r="D2152" t="str">
            <v>调角器</v>
          </cell>
          <cell r="E2152" t="str">
            <v>M4大背折叠器</v>
          </cell>
          <cell r="F2152" t="str">
            <v>EA</v>
          </cell>
          <cell r="G2152">
            <v>44562</v>
          </cell>
          <cell r="H2152">
            <v>44926</v>
          </cell>
          <cell r="I2152" t="str">
            <v>P</v>
          </cell>
          <cell r="J2152">
            <v>38.46903</v>
          </cell>
        </row>
        <row r="2153">
          <cell r="C2153" t="str">
            <v>REM0001993</v>
          </cell>
          <cell r="D2153" t="str">
            <v>1B15882100310</v>
          </cell>
          <cell r="E2153" t="str">
            <v>1580右后视镜</v>
          </cell>
          <cell r="F2153" t="str">
            <v>EA</v>
          </cell>
          <cell r="G2153">
            <v>44197</v>
          </cell>
          <cell r="H2153">
            <v>44561</v>
          </cell>
          <cell r="I2153" t="str">
            <v>P</v>
          </cell>
          <cell r="J2153">
            <v>38.59</v>
          </cell>
        </row>
        <row r="2154">
          <cell r="C2154" t="str">
            <v>REM0001993</v>
          </cell>
          <cell r="D2154" t="str">
            <v>1B15882100310</v>
          </cell>
          <cell r="E2154" t="str">
            <v>1580右后视镜</v>
          </cell>
          <cell r="F2154" t="str">
            <v>EA</v>
          </cell>
          <cell r="G2154">
            <v>44197</v>
          </cell>
          <cell r="H2154">
            <v>44561</v>
          </cell>
          <cell r="I2154" t="str">
            <v>P</v>
          </cell>
          <cell r="J2154">
            <v>38.59292</v>
          </cell>
        </row>
        <row r="2155">
          <cell r="C2155" t="str">
            <v>SHT0001627</v>
          </cell>
          <cell r="D2155" t="str">
            <v>M3000-2019款渐变</v>
          </cell>
          <cell r="E2155" t="str">
            <v>驾驶员靠背护面总成</v>
          </cell>
          <cell r="F2155" t="str">
            <v>EA</v>
          </cell>
          <cell r="G2155">
            <v>44197</v>
          </cell>
          <cell r="H2155">
            <v>44561</v>
          </cell>
          <cell r="I2155" t="str">
            <v>p</v>
          </cell>
          <cell r="J2155">
            <v>38.63</v>
          </cell>
        </row>
        <row r="2156">
          <cell r="C2156" t="str">
            <v>SHT0001627</v>
          </cell>
          <cell r="D2156" t="str">
            <v>M3000-2019款渐变</v>
          </cell>
          <cell r="E2156" t="str">
            <v>驾驶员靠背护面总成</v>
          </cell>
          <cell r="F2156" t="str">
            <v>ea</v>
          </cell>
          <cell r="G2156">
            <v>44562</v>
          </cell>
          <cell r="H2156">
            <v>44926</v>
          </cell>
          <cell r="I2156" t="str">
            <v>P</v>
          </cell>
          <cell r="J2156">
            <v>38.63</v>
          </cell>
        </row>
        <row r="2157">
          <cell r="C2157" t="str">
            <v>SHT0002184</v>
          </cell>
          <cell r="D2157" t="str">
            <v>X3000</v>
          </cell>
          <cell r="E2157" t="str">
            <v>防尘罩</v>
          </cell>
          <cell r="F2157" t="str">
            <v>EA</v>
          </cell>
          <cell r="G2157">
            <v>44562</v>
          </cell>
          <cell r="H2157">
            <v>44926</v>
          </cell>
          <cell r="I2157" t="str">
            <v>p</v>
          </cell>
          <cell r="J2157">
            <v>38.7</v>
          </cell>
        </row>
        <row r="2158">
          <cell r="C2158" t="str">
            <v>SHT0001668</v>
          </cell>
          <cell r="D2158" t="str">
            <v>X3000</v>
          </cell>
          <cell r="E2158" t="str">
            <v>副驾靠背骨架总成电泳</v>
          </cell>
          <cell r="F2158" t="str">
            <v>EA</v>
          </cell>
          <cell r="G2158">
            <v>44197</v>
          </cell>
          <cell r="H2158">
            <v>44561</v>
          </cell>
          <cell r="I2158" t="str">
            <v>P</v>
          </cell>
          <cell r="J2158">
            <v>38.73</v>
          </cell>
        </row>
        <row r="2159">
          <cell r="C2159" t="str">
            <v>SHT0001668</v>
          </cell>
          <cell r="D2159" t="str">
            <v>X3000</v>
          </cell>
          <cell r="E2159" t="str">
            <v>副驾靠背骨架总成电泳</v>
          </cell>
          <cell r="F2159" t="str">
            <v>ea</v>
          </cell>
          <cell r="G2159">
            <v>44562</v>
          </cell>
          <cell r="H2159">
            <v>44926</v>
          </cell>
          <cell r="I2159" t="str">
            <v>P</v>
          </cell>
          <cell r="J2159">
            <v>38.73</v>
          </cell>
        </row>
        <row r="2160">
          <cell r="C2160" t="str">
            <v>TMA0000016</v>
          </cell>
          <cell r="D2160" t="str">
            <v>30mm宽33m长</v>
          </cell>
          <cell r="E2160" t="str">
            <v>双面胶</v>
          </cell>
          <cell r="F2160" t="str">
            <v>EA</v>
          </cell>
          <cell r="G2160">
            <v>44197</v>
          </cell>
          <cell r="H2160">
            <v>44561</v>
          </cell>
          <cell r="I2160" t="str">
            <v>P</v>
          </cell>
          <cell r="J2160">
            <v>38.78</v>
          </cell>
        </row>
        <row r="2161">
          <cell r="C2161" t="str">
            <v>REM0002034</v>
          </cell>
          <cell r="D2161" t="str">
            <v>1B18082100068</v>
          </cell>
          <cell r="E2161" t="str">
            <v>奥铃右后视镜68(山东)</v>
          </cell>
          <cell r="F2161" t="str">
            <v>EA</v>
          </cell>
          <cell r="G2161">
            <v>44197</v>
          </cell>
          <cell r="H2161">
            <v>44561</v>
          </cell>
          <cell r="I2161" t="str">
            <v>P</v>
          </cell>
          <cell r="J2161">
            <v>38.832</v>
          </cell>
        </row>
        <row r="2162">
          <cell r="C2162" t="str">
            <v>SHT0001643</v>
          </cell>
          <cell r="D2162" t="str">
            <v>X3000</v>
          </cell>
          <cell r="E2162" t="str">
            <v>主驾靠背骨架总成电泳</v>
          </cell>
          <cell r="F2162" t="str">
            <v>EA</v>
          </cell>
          <cell r="G2162">
            <v>44197</v>
          </cell>
          <cell r="H2162">
            <v>44561</v>
          </cell>
          <cell r="I2162" t="str">
            <v>P</v>
          </cell>
          <cell r="J2162">
            <v>38.85</v>
          </cell>
        </row>
        <row r="2163">
          <cell r="C2163" t="str">
            <v>SHT0001643</v>
          </cell>
          <cell r="D2163" t="str">
            <v>X3000</v>
          </cell>
          <cell r="E2163" t="str">
            <v>主驾靠背骨架总成电泳</v>
          </cell>
          <cell r="F2163" t="str">
            <v>ea</v>
          </cell>
          <cell r="G2163">
            <v>44562</v>
          </cell>
          <cell r="H2163">
            <v>44926</v>
          </cell>
          <cell r="I2163" t="str">
            <v>P</v>
          </cell>
          <cell r="J2163">
            <v>38.85</v>
          </cell>
        </row>
        <row r="2164">
          <cell r="C2164" t="str">
            <v>SLT0000146</v>
          </cell>
          <cell r="D2164" t="str">
            <v>M3</v>
          </cell>
          <cell r="E2164" t="str">
            <v>右舵1995副小背出口</v>
          </cell>
          <cell r="F2164" t="str">
            <v>EA</v>
          </cell>
          <cell r="G2164">
            <v>44562</v>
          </cell>
          <cell r="H2164">
            <v>44926</v>
          </cell>
          <cell r="I2164" t="str">
            <v>P</v>
          </cell>
          <cell r="J2164">
            <v>38.88</v>
          </cell>
        </row>
        <row r="2165">
          <cell r="C2165" t="str">
            <v>SHT0000150</v>
          </cell>
          <cell r="D2165" t="str">
            <v>欧曼重卡</v>
          </cell>
          <cell r="E2165" t="str">
            <v>驾驶员靠背泡沫总成</v>
          </cell>
          <cell r="F2165" t="str">
            <v>EA</v>
          </cell>
          <cell r="G2165">
            <v>44197</v>
          </cell>
          <cell r="H2165">
            <v>44561</v>
          </cell>
          <cell r="I2165" t="str">
            <v>P</v>
          </cell>
          <cell r="J2165">
            <v>39.13</v>
          </cell>
        </row>
        <row r="2166">
          <cell r="C2166" t="str">
            <v>TMA0000016</v>
          </cell>
          <cell r="D2166" t="str">
            <v>30mm宽33m长</v>
          </cell>
          <cell r="E2166" t="str">
            <v>双面胶</v>
          </cell>
          <cell r="F2166" t="str">
            <v>EA</v>
          </cell>
          <cell r="G2166">
            <v>44197</v>
          </cell>
          <cell r="H2166">
            <v>44561</v>
          </cell>
          <cell r="I2166" t="str">
            <v>P</v>
          </cell>
          <cell r="J2166">
            <v>39.31</v>
          </cell>
        </row>
        <row r="2167">
          <cell r="C2167" t="str">
            <v>REM0001993</v>
          </cell>
          <cell r="D2167" t="str">
            <v>1B15882100310</v>
          </cell>
          <cell r="E2167" t="str">
            <v>1580右后视镜</v>
          </cell>
          <cell r="F2167" t="str">
            <v>EA</v>
          </cell>
          <cell r="G2167">
            <v>44562</v>
          </cell>
          <cell r="H2167">
            <v>44926</v>
          </cell>
          <cell r="I2167" t="str">
            <v>P</v>
          </cell>
          <cell r="J2167">
            <v>39.42477</v>
          </cell>
        </row>
        <row r="2168">
          <cell r="C2168" t="str">
            <v>REM0002028</v>
          </cell>
          <cell r="D2168" t="str">
            <v>1B17882100030</v>
          </cell>
          <cell r="E2168" t="str">
            <v>1780左后视镜</v>
          </cell>
          <cell r="F2168" t="str">
            <v>EA</v>
          </cell>
          <cell r="G2168">
            <v>44197</v>
          </cell>
          <cell r="H2168">
            <v>44561</v>
          </cell>
          <cell r="I2168" t="str">
            <v>P</v>
          </cell>
          <cell r="J2168">
            <v>39.46903</v>
          </cell>
        </row>
        <row r="2169">
          <cell r="C2169" t="str">
            <v>REM0002028</v>
          </cell>
          <cell r="D2169" t="str">
            <v>1B17882100030</v>
          </cell>
          <cell r="E2169" t="str">
            <v>1780左后视镜</v>
          </cell>
          <cell r="F2169" t="str">
            <v>EA</v>
          </cell>
          <cell r="G2169">
            <v>44197</v>
          </cell>
          <cell r="H2169">
            <v>44561</v>
          </cell>
          <cell r="I2169" t="str">
            <v>P</v>
          </cell>
          <cell r="J2169">
            <v>39.47</v>
          </cell>
        </row>
        <row r="2170">
          <cell r="C2170" t="str">
            <v>SHT0000579</v>
          </cell>
          <cell r="D2170" t="str">
            <v>H3改型</v>
          </cell>
          <cell r="E2170" t="str">
            <v>副驾驶员靠背泡沫总成</v>
          </cell>
          <cell r="F2170" t="str">
            <v>EA</v>
          </cell>
          <cell r="G2170">
            <v>44562</v>
          </cell>
          <cell r="H2170">
            <v>44926</v>
          </cell>
          <cell r="I2170" t="str">
            <v>p</v>
          </cell>
          <cell r="J2170">
            <v>39.57</v>
          </cell>
        </row>
        <row r="2171">
          <cell r="C2171" t="str">
            <v>REM0001993</v>
          </cell>
          <cell r="D2171" t="str">
            <v>1B15882100310</v>
          </cell>
          <cell r="E2171" t="str">
            <v>1580右后视镜</v>
          </cell>
          <cell r="F2171" t="str">
            <v>EA</v>
          </cell>
          <cell r="G2171">
            <v>44562</v>
          </cell>
          <cell r="H2171">
            <v>44926</v>
          </cell>
          <cell r="I2171" t="str">
            <v>P</v>
          </cell>
          <cell r="J2171">
            <v>39.60177</v>
          </cell>
        </row>
        <row r="2172">
          <cell r="C2172" t="str">
            <v>BTM0000006</v>
          </cell>
          <cell r="D2172" t="str">
            <v>JCFES-21529101A</v>
          </cell>
          <cell r="E2172" t="str">
            <v>B80C左折叠机构</v>
          </cell>
          <cell r="F2172" t="str">
            <v>EA</v>
          </cell>
          <cell r="G2172">
            <v>44197</v>
          </cell>
          <cell r="H2172">
            <v>44561</v>
          </cell>
          <cell r="I2172" t="str">
            <v>P</v>
          </cell>
          <cell r="J2172">
            <v>39.7</v>
          </cell>
        </row>
        <row r="2173">
          <cell r="C2173" t="str">
            <v>BTM0000007</v>
          </cell>
          <cell r="D2173" t="str">
            <v>JCFES-21529102</v>
          </cell>
          <cell r="E2173" t="str">
            <v>B80C右折叠机构</v>
          </cell>
          <cell r="F2173" t="str">
            <v>EA</v>
          </cell>
          <cell r="G2173">
            <v>44197</v>
          </cell>
          <cell r="H2173">
            <v>44561</v>
          </cell>
          <cell r="I2173" t="str">
            <v>P</v>
          </cell>
          <cell r="J2173">
            <v>39.7</v>
          </cell>
        </row>
        <row r="2174">
          <cell r="C2174" t="str">
            <v>REM0002020</v>
          </cell>
          <cell r="D2174" t="str">
            <v>1B16282100001</v>
          </cell>
          <cell r="E2174" t="str">
            <v>K1左后视镜</v>
          </cell>
          <cell r="F2174" t="str">
            <v>EA</v>
          </cell>
          <cell r="G2174">
            <v>44197</v>
          </cell>
          <cell r="H2174">
            <v>44561</v>
          </cell>
          <cell r="I2174" t="str">
            <v>P</v>
          </cell>
          <cell r="J2174">
            <v>39.78389</v>
          </cell>
        </row>
        <row r="2175">
          <cell r="C2175" t="str">
            <v>SHT0000443</v>
          </cell>
          <cell r="D2175" t="str">
            <v>H4A升级</v>
          </cell>
          <cell r="E2175" t="str">
            <v>滑轨总成</v>
          </cell>
          <cell r="F2175" t="str">
            <v>EA</v>
          </cell>
          <cell r="G2175">
            <v>44197</v>
          </cell>
          <cell r="H2175">
            <v>44561</v>
          </cell>
          <cell r="I2175" t="str">
            <v>P</v>
          </cell>
          <cell r="J2175">
            <v>39.786</v>
          </cell>
        </row>
        <row r="2176">
          <cell r="C2176" t="str">
            <v>SCS0010580</v>
          </cell>
          <cell r="D2176" t="str">
            <v>C40DB手动</v>
          </cell>
          <cell r="E2176" t="str">
            <v>主驾右侧调角器总成</v>
          </cell>
          <cell r="F2176" t="str">
            <v>EA</v>
          </cell>
          <cell r="G2176">
            <v>44562</v>
          </cell>
          <cell r="H2176">
            <v>44926</v>
          </cell>
          <cell r="I2176" t="str">
            <v>P</v>
          </cell>
          <cell r="J2176">
            <v>39.88</v>
          </cell>
        </row>
        <row r="2177">
          <cell r="C2177" t="str">
            <v>RCA0000119</v>
          </cell>
          <cell r="D2177" t="str">
            <v/>
          </cell>
          <cell r="E2177" t="str">
            <v>M31RB后牌照装饰板(亮银)</v>
          </cell>
          <cell r="F2177" t="str">
            <v>EA</v>
          </cell>
          <cell r="G2177">
            <v>44197</v>
          </cell>
          <cell r="H2177">
            <v>44561</v>
          </cell>
          <cell r="I2177" t="str">
            <v>P</v>
          </cell>
          <cell r="J2177">
            <v>40</v>
          </cell>
        </row>
        <row r="2178">
          <cell r="C2178" t="str">
            <v>RSM0000154</v>
          </cell>
          <cell r="D2178" t="str">
            <v>H2821020001A0</v>
          </cell>
          <cell r="E2178" t="str">
            <v>VT高顶前下视镜</v>
          </cell>
          <cell r="F2178" t="str">
            <v>EA</v>
          </cell>
          <cell r="G2178">
            <v>44197</v>
          </cell>
          <cell r="H2178">
            <v>44561</v>
          </cell>
          <cell r="I2178" t="str">
            <v>P</v>
          </cell>
          <cell r="J2178">
            <v>40.19</v>
          </cell>
        </row>
        <row r="2179">
          <cell r="C2179" t="str">
            <v>REM0002020</v>
          </cell>
          <cell r="D2179" t="str">
            <v>1B16282100001</v>
          </cell>
          <cell r="E2179" t="str">
            <v>K1左后视镜</v>
          </cell>
          <cell r="F2179" t="str">
            <v>EA</v>
          </cell>
          <cell r="G2179">
            <v>44197</v>
          </cell>
          <cell r="H2179">
            <v>44561</v>
          </cell>
          <cell r="I2179" t="str">
            <v>P</v>
          </cell>
          <cell r="J2179">
            <v>40.2</v>
          </cell>
        </row>
        <row r="2180">
          <cell r="C2180" t="str">
            <v>REM0002021</v>
          </cell>
          <cell r="D2180" t="str">
            <v>1B16282100002</v>
          </cell>
          <cell r="E2180" t="str">
            <v>K1右后视镜</v>
          </cell>
          <cell r="F2180" t="str">
            <v>EA</v>
          </cell>
          <cell r="G2180">
            <v>44197</v>
          </cell>
          <cell r="H2180">
            <v>44561</v>
          </cell>
          <cell r="I2180" t="str">
            <v>P</v>
          </cell>
          <cell r="J2180">
            <v>40.2</v>
          </cell>
        </row>
        <row r="2181">
          <cell r="C2181" t="str">
            <v>REM0002021</v>
          </cell>
          <cell r="D2181" t="str">
            <v>1B16282100002</v>
          </cell>
          <cell r="E2181" t="str">
            <v>K1右后视镜</v>
          </cell>
          <cell r="F2181" t="str">
            <v>EA</v>
          </cell>
          <cell r="G2181">
            <v>44197</v>
          </cell>
          <cell r="H2181">
            <v>44561</v>
          </cell>
          <cell r="I2181" t="str">
            <v>P</v>
          </cell>
          <cell r="J2181">
            <v>40.2</v>
          </cell>
        </row>
        <row r="2182">
          <cell r="C2182" t="str">
            <v>SCS0001010</v>
          </cell>
          <cell r="D2182" t="str">
            <v>C33D基本型</v>
          </cell>
          <cell r="E2182" t="str">
            <v>主驾左侧调角器总成</v>
          </cell>
          <cell r="F2182" t="str">
            <v>EA</v>
          </cell>
          <cell r="G2182">
            <v>44197</v>
          </cell>
          <cell r="H2182">
            <v>44561</v>
          </cell>
          <cell r="I2182" t="str">
            <v>P</v>
          </cell>
          <cell r="J2182">
            <v>40.39</v>
          </cell>
        </row>
        <row r="2183">
          <cell r="C2183" t="str">
            <v>SCS0001011</v>
          </cell>
          <cell r="D2183" t="str">
            <v>C33D基本型</v>
          </cell>
          <cell r="E2183" t="str">
            <v>副驾右侧调角器总成</v>
          </cell>
          <cell r="F2183" t="str">
            <v>EA</v>
          </cell>
          <cell r="G2183">
            <v>44197</v>
          </cell>
          <cell r="H2183">
            <v>44561</v>
          </cell>
          <cell r="I2183" t="str">
            <v>P</v>
          </cell>
          <cell r="J2183">
            <v>40.39</v>
          </cell>
        </row>
        <row r="2184">
          <cell r="C2184" t="str">
            <v>SCS0001079</v>
          </cell>
          <cell r="D2184" t="str">
            <v>C33D豪华型</v>
          </cell>
          <cell r="E2184" t="str">
            <v>主驾右侧调角器总成</v>
          </cell>
          <cell r="F2184" t="str">
            <v>EA</v>
          </cell>
          <cell r="G2184">
            <v>44197</v>
          </cell>
          <cell r="H2184">
            <v>44561</v>
          </cell>
          <cell r="I2184" t="str">
            <v>P</v>
          </cell>
          <cell r="J2184">
            <v>40.39</v>
          </cell>
        </row>
        <row r="2185">
          <cell r="C2185" t="str">
            <v>SCS0001080</v>
          </cell>
          <cell r="D2185" t="str">
            <v>C33D豪华型</v>
          </cell>
          <cell r="E2185" t="str">
            <v>副驾左侧调角器总成</v>
          </cell>
          <cell r="F2185" t="str">
            <v>EA</v>
          </cell>
          <cell r="G2185">
            <v>44197</v>
          </cell>
          <cell r="H2185">
            <v>44561</v>
          </cell>
          <cell r="I2185" t="str">
            <v>P</v>
          </cell>
          <cell r="J2185">
            <v>40.39</v>
          </cell>
        </row>
        <row r="2186">
          <cell r="C2186" t="str">
            <v>SCS0001081</v>
          </cell>
          <cell r="D2186" t="str">
            <v>C33D豪华型</v>
          </cell>
          <cell r="E2186" t="str">
            <v>副驾右侧调角器总成</v>
          </cell>
          <cell r="F2186" t="str">
            <v>EA</v>
          </cell>
          <cell r="G2186">
            <v>44197</v>
          </cell>
          <cell r="H2186">
            <v>44561</v>
          </cell>
          <cell r="I2186" t="str">
            <v>P</v>
          </cell>
          <cell r="J2186">
            <v>40.39</v>
          </cell>
        </row>
        <row r="2187">
          <cell r="C2187" t="str">
            <v>SCS0001109</v>
          </cell>
          <cell r="D2187" t="str">
            <v>C33D豪华型</v>
          </cell>
          <cell r="E2187" t="str">
            <v>主驾左侧调角器总成</v>
          </cell>
          <cell r="F2187" t="str">
            <v>EA</v>
          </cell>
          <cell r="G2187">
            <v>44197</v>
          </cell>
          <cell r="H2187">
            <v>44561</v>
          </cell>
          <cell r="I2187" t="str">
            <v>P</v>
          </cell>
          <cell r="J2187">
            <v>40.39</v>
          </cell>
        </row>
        <row r="2188">
          <cell r="C2188" t="str">
            <v>REM0002028</v>
          </cell>
          <cell r="D2188" t="str">
            <v>1B17882100030</v>
          </cell>
          <cell r="E2188" t="str">
            <v>1780左后视镜</v>
          </cell>
          <cell r="F2188" t="str">
            <v>EA</v>
          </cell>
          <cell r="G2188">
            <v>44562</v>
          </cell>
          <cell r="H2188">
            <v>44926</v>
          </cell>
          <cell r="I2188" t="str">
            <v>P</v>
          </cell>
          <cell r="J2188">
            <v>40.49557</v>
          </cell>
        </row>
        <row r="2189">
          <cell r="C2189" t="str">
            <v>REM0002028</v>
          </cell>
          <cell r="D2189" t="str">
            <v>1B17882100030</v>
          </cell>
          <cell r="E2189" t="str">
            <v>1780左后视镜</v>
          </cell>
          <cell r="F2189" t="str">
            <v>EA</v>
          </cell>
          <cell r="G2189">
            <v>44562</v>
          </cell>
          <cell r="H2189">
            <v>44926</v>
          </cell>
          <cell r="I2189" t="str">
            <v>P</v>
          </cell>
          <cell r="J2189">
            <v>40.49558</v>
          </cell>
        </row>
        <row r="2190">
          <cell r="C2190" t="str">
            <v>REM0002029</v>
          </cell>
          <cell r="D2190" t="str">
            <v>1B17882100031</v>
          </cell>
          <cell r="E2190" t="str">
            <v>1780右后视镜</v>
          </cell>
          <cell r="F2190" t="str">
            <v>EA</v>
          </cell>
          <cell r="G2190">
            <v>44197</v>
          </cell>
          <cell r="H2190">
            <v>44561</v>
          </cell>
          <cell r="I2190" t="str">
            <v>P</v>
          </cell>
          <cell r="J2190">
            <v>40.76991</v>
          </cell>
        </row>
        <row r="2191">
          <cell r="C2191" t="str">
            <v>REM0002029</v>
          </cell>
          <cell r="D2191" t="str">
            <v>1B17882100031</v>
          </cell>
          <cell r="E2191" t="str">
            <v>1780右后视镜</v>
          </cell>
          <cell r="F2191" t="str">
            <v>EA</v>
          </cell>
          <cell r="G2191">
            <v>44197</v>
          </cell>
          <cell r="H2191">
            <v>44561</v>
          </cell>
          <cell r="I2191" t="str">
            <v>P</v>
          </cell>
          <cell r="J2191">
            <v>40.77</v>
          </cell>
        </row>
        <row r="2192">
          <cell r="C2192" t="str">
            <v>REM0002026</v>
          </cell>
          <cell r="D2192" t="str">
            <v>1B19082100003</v>
          </cell>
          <cell r="E2192" t="str">
            <v>1780加长左后视镜</v>
          </cell>
          <cell r="F2192" t="str">
            <v>EA</v>
          </cell>
          <cell r="G2192">
            <v>44197</v>
          </cell>
          <cell r="H2192">
            <v>44561</v>
          </cell>
          <cell r="I2192" t="str">
            <v>P</v>
          </cell>
          <cell r="J2192">
            <v>40.79</v>
          </cell>
        </row>
        <row r="2193">
          <cell r="C2193" t="str">
            <v>RSM0000014</v>
          </cell>
          <cell r="D2193" t="str">
            <v>H4821030001A0</v>
          </cell>
          <cell r="E2193" t="str">
            <v>H4补盲镜</v>
          </cell>
          <cell r="F2193" t="str">
            <v>EA</v>
          </cell>
          <cell r="G2193">
            <v>44197</v>
          </cell>
          <cell r="H2193">
            <v>44561</v>
          </cell>
          <cell r="I2193" t="str">
            <v>P</v>
          </cell>
          <cell r="J2193">
            <v>40.86</v>
          </cell>
        </row>
        <row r="2194">
          <cell r="C2194" t="str">
            <v>BPC0000002</v>
          </cell>
          <cell r="D2194" t="str">
            <v>带PA气管Φ6*240</v>
          </cell>
          <cell r="E2194" t="str">
            <v>气囊总成</v>
          </cell>
          <cell r="F2194" t="str">
            <v>EA</v>
          </cell>
          <cell r="G2194">
            <v>44197</v>
          </cell>
          <cell r="H2194">
            <v>44561</v>
          </cell>
          <cell r="I2194" t="str">
            <v>P</v>
          </cell>
          <cell r="J2194">
            <v>40.89</v>
          </cell>
        </row>
        <row r="2195">
          <cell r="C2195" t="str">
            <v>SCS0000952</v>
          </cell>
          <cell r="D2195" t="str">
            <v>BQM20-7205500</v>
          </cell>
          <cell r="E2195" t="str">
            <v>中排左侧座椅折叠器</v>
          </cell>
          <cell r="F2195" t="str">
            <v>EA</v>
          </cell>
          <cell r="G2195">
            <v>44562</v>
          </cell>
          <cell r="H2195">
            <v>44926</v>
          </cell>
          <cell r="I2195" t="str">
            <v>P</v>
          </cell>
          <cell r="J2195">
            <v>41.03</v>
          </cell>
        </row>
        <row r="2196">
          <cell r="C2196" t="str">
            <v>TMA0000014</v>
          </cell>
          <cell r="D2196" t="str">
            <v>PP白</v>
          </cell>
          <cell r="E2196" t="str">
            <v>机用打包带</v>
          </cell>
          <cell r="F2196" t="str">
            <v>EA</v>
          </cell>
          <cell r="G2196">
            <v>44197</v>
          </cell>
          <cell r="H2196">
            <v>44561</v>
          </cell>
          <cell r="I2196" t="str">
            <v>P</v>
          </cell>
          <cell r="J2196">
            <v>41.0385</v>
          </cell>
        </row>
        <row r="2197">
          <cell r="C2197" t="str">
            <v>REM0002028</v>
          </cell>
          <cell r="D2197" t="str">
            <v>1B17882100030</v>
          </cell>
          <cell r="E2197" t="str">
            <v>1780左后视镜</v>
          </cell>
          <cell r="F2197" t="str">
            <v>Ea</v>
          </cell>
          <cell r="G2197">
            <v>44197</v>
          </cell>
          <cell r="H2197">
            <v>44561</v>
          </cell>
          <cell r="I2197" t="str">
            <v>P</v>
          </cell>
          <cell r="J2197">
            <v>41.11504</v>
          </cell>
        </row>
        <row r="2198">
          <cell r="C2198" t="str">
            <v>REM0002028</v>
          </cell>
          <cell r="D2198" t="str">
            <v>1B17882100030</v>
          </cell>
          <cell r="E2198" t="str">
            <v>1780左后视镜</v>
          </cell>
          <cell r="F2198" t="str">
            <v>EA</v>
          </cell>
          <cell r="G2198">
            <v>44197</v>
          </cell>
          <cell r="H2198">
            <v>44561</v>
          </cell>
          <cell r="I2198" t="str">
            <v>P</v>
          </cell>
          <cell r="J2198">
            <v>41.12</v>
          </cell>
        </row>
        <row r="2199">
          <cell r="C2199" t="str">
            <v>SCS0010659</v>
          </cell>
          <cell r="D2199" t="str">
            <v>C40DB手动</v>
          </cell>
          <cell r="E2199" t="str">
            <v>副驾左侧调角器总成</v>
          </cell>
          <cell r="F2199" t="str">
            <v>EA</v>
          </cell>
          <cell r="G2199">
            <v>44562</v>
          </cell>
          <cell r="H2199">
            <v>44926</v>
          </cell>
          <cell r="I2199" t="str">
            <v>P</v>
          </cell>
          <cell r="J2199">
            <v>41.14</v>
          </cell>
        </row>
        <row r="2200">
          <cell r="C2200" t="str">
            <v>REM0002021</v>
          </cell>
          <cell r="D2200" t="str">
            <v>1B16282100002</v>
          </cell>
          <cell r="E2200" t="str">
            <v>K1右后视镜</v>
          </cell>
          <cell r="F2200" t="str">
            <v>EA</v>
          </cell>
          <cell r="G2200">
            <v>44562</v>
          </cell>
          <cell r="H2200">
            <v>44926</v>
          </cell>
          <cell r="I2200" t="str">
            <v>p</v>
          </cell>
          <cell r="J2200">
            <v>41.24779</v>
          </cell>
        </row>
        <row r="2201">
          <cell r="C2201" t="str">
            <v>TMA0000550</v>
          </cell>
          <cell r="D2201" t="str">
            <v/>
          </cell>
          <cell r="E2201" t="str">
            <v>保护膜200</v>
          </cell>
          <cell r="F2201" t="str">
            <v>EA</v>
          </cell>
          <cell r="G2201">
            <v>44562</v>
          </cell>
          <cell r="H2201">
            <v>44926</v>
          </cell>
          <cell r="I2201" t="str">
            <v>p</v>
          </cell>
          <cell r="J2201">
            <v>41.31</v>
          </cell>
        </row>
        <row r="2202">
          <cell r="C2202" t="str">
            <v>SLT0000050</v>
          </cell>
          <cell r="D2202" t="str">
            <v/>
          </cell>
          <cell r="E2202" t="str">
            <v>M3右舵司机背</v>
          </cell>
          <cell r="F2202" t="str">
            <v>EA</v>
          </cell>
          <cell r="G2202">
            <v>44562</v>
          </cell>
          <cell r="H2202">
            <v>44926</v>
          </cell>
          <cell r="I2202" t="str">
            <v>P</v>
          </cell>
          <cell r="J2202">
            <v>41.33</v>
          </cell>
        </row>
        <row r="2203">
          <cell r="C2203" t="str">
            <v>SHT0000769</v>
          </cell>
          <cell r="D2203" t="str">
            <v>福田H3配件</v>
          </cell>
          <cell r="E2203" t="str">
            <v>上卧铺支撑座黄色</v>
          </cell>
          <cell r="F2203" t="str">
            <v>EA</v>
          </cell>
          <cell r="G2203">
            <v>44197</v>
          </cell>
          <cell r="H2203">
            <v>44561</v>
          </cell>
          <cell r="I2203" t="str">
            <v>P</v>
          </cell>
          <cell r="J2203">
            <v>41.4865</v>
          </cell>
        </row>
        <row r="2204">
          <cell r="C2204" t="str">
            <v>SHT0000769</v>
          </cell>
          <cell r="D2204" t="str">
            <v>福田H3配件</v>
          </cell>
          <cell r="E2204" t="str">
            <v>上卧铺支撑座黄色</v>
          </cell>
          <cell r="F2204" t="str">
            <v>EA</v>
          </cell>
          <cell r="G2204">
            <v>44562</v>
          </cell>
          <cell r="H2204">
            <v>44926</v>
          </cell>
          <cell r="I2204" t="str">
            <v>P</v>
          </cell>
          <cell r="J2204">
            <v>41.48894</v>
          </cell>
        </row>
        <row r="2205">
          <cell r="C2205" t="str">
            <v>SHT0000769</v>
          </cell>
          <cell r="D2205" t="str">
            <v>福田H3配件</v>
          </cell>
          <cell r="E2205" t="str">
            <v>上卧铺支撑座黄色</v>
          </cell>
          <cell r="F2205" t="str">
            <v>EA</v>
          </cell>
          <cell r="G2205">
            <v>44197</v>
          </cell>
          <cell r="H2205">
            <v>44561</v>
          </cell>
          <cell r="I2205" t="str">
            <v>p</v>
          </cell>
          <cell r="J2205">
            <v>41.49</v>
          </cell>
        </row>
        <row r="2206">
          <cell r="C2206" t="str">
            <v>RSM0000166</v>
          </cell>
          <cell r="D2206" t="str">
            <v>H4821020001A0</v>
          </cell>
          <cell r="E2206" t="str">
            <v>H4前下视镜</v>
          </cell>
          <cell r="F2206" t="str">
            <v>EA</v>
          </cell>
          <cell r="G2206">
            <v>44562</v>
          </cell>
          <cell r="H2206">
            <v>44926</v>
          </cell>
          <cell r="I2206" t="str">
            <v>P</v>
          </cell>
          <cell r="J2206">
            <v>41.51415</v>
          </cell>
        </row>
        <row r="2207">
          <cell r="C2207" t="str">
            <v>REM0001981</v>
          </cell>
          <cell r="D2207" t="str">
            <v>L082100000004</v>
          </cell>
          <cell r="E2207" t="str">
            <v>欧马可右舵右后视镜</v>
          </cell>
          <cell r="F2207" t="str">
            <v>EA</v>
          </cell>
          <cell r="G2207">
            <v>44197</v>
          </cell>
          <cell r="H2207">
            <v>44561</v>
          </cell>
          <cell r="I2207" t="str">
            <v>P</v>
          </cell>
          <cell r="J2207">
            <v>41.62345</v>
          </cell>
        </row>
        <row r="2208">
          <cell r="C2208" t="str">
            <v>SCS0001311</v>
          </cell>
          <cell r="D2208" t="str">
            <v>C32B力乐无侧气囊</v>
          </cell>
          <cell r="E2208" t="str">
            <v>主驾左侧调角器总成</v>
          </cell>
          <cell r="F2208" t="str">
            <v>EA</v>
          </cell>
          <cell r="G2208">
            <v>44197</v>
          </cell>
          <cell r="H2208">
            <v>44561</v>
          </cell>
          <cell r="I2208" t="str">
            <v>P</v>
          </cell>
          <cell r="J2208">
            <v>41.7</v>
          </cell>
        </row>
        <row r="2209">
          <cell r="C2209" t="str">
            <v>SCS0001312</v>
          </cell>
          <cell r="D2209" t="str">
            <v>C32B力乐</v>
          </cell>
          <cell r="E2209" t="str">
            <v>主驾右侧调角器总成</v>
          </cell>
          <cell r="F2209" t="str">
            <v>EA</v>
          </cell>
          <cell r="G2209">
            <v>44197</v>
          </cell>
          <cell r="H2209">
            <v>44561</v>
          </cell>
          <cell r="I2209" t="str">
            <v>P</v>
          </cell>
          <cell r="J2209">
            <v>41.7</v>
          </cell>
        </row>
        <row r="2210">
          <cell r="C2210" t="str">
            <v>SCS0001313</v>
          </cell>
          <cell r="D2210" t="str">
            <v>H32B带气囊</v>
          </cell>
          <cell r="E2210" t="str">
            <v>主驾左侧调角器总成</v>
          </cell>
          <cell r="F2210" t="str">
            <v>EA</v>
          </cell>
          <cell r="G2210">
            <v>44197</v>
          </cell>
          <cell r="H2210">
            <v>44561</v>
          </cell>
          <cell r="I2210" t="str">
            <v>p</v>
          </cell>
          <cell r="J2210">
            <v>41.7</v>
          </cell>
        </row>
        <row r="2211">
          <cell r="C2211" t="str">
            <v>SCS0001314</v>
          </cell>
          <cell r="D2211" t="str">
            <v>C32B力乐无侧气囊</v>
          </cell>
          <cell r="E2211" t="str">
            <v>副驾右侧调角器总成</v>
          </cell>
          <cell r="F2211" t="str">
            <v>EA</v>
          </cell>
          <cell r="G2211">
            <v>44197</v>
          </cell>
          <cell r="H2211">
            <v>44561</v>
          </cell>
          <cell r="I2211" t="str">
            <v>P</v>
          </cell>
          <cell r="J2211">
            <v>41.7</v>
          </cell>
        </row>
        <row r="2212">
          <cell r="C2212" t="str">
            <v>SCS0001315</v>
          </cell>
          <cell r="D2212" t="str">
            <v>C32B力乐</v>
          </cell>
          <cell r="E2212" t="str">
            <v>副驾左侧调角器总成</v>
          </cell>
          <cell r="F2212" t="str">
            <v>EA</v>
          </cell>
          <cell r="G2212">
            <v>44197</v>
          </cell>
          <cell r="H2212">
            <v>44561</v>
          </cell>
          <cell r="I2212" t="str">
            <v>P</v>
          </cell>
          <cell r="J2212">
            <v>41.7</v>
          </cell>
        </row>
        <row r="2213">
          <cell r="C2213" t="str">
            <v>SCS0001335</v>
          </cell>
          <cell r="D2213" t="str">
            <v>M50N</v>
          </cell>
          <cell r="E2213" t="str">
            <v>副驾右侧调角器带气囊</v>
          </cell>
          <cell r="F2213" t="str">
            <v>EA</v>
          </cell>
          <cell r="G2213">
            <v>44197</v>
          </cell>
          <cell r="H2213">
            <v>44561</v>
          </cell>
          <cell r="I2213" t="str">
            <v>P</v>
          </cell>
          <cell r="J2213">
            <v>41.7</v>
          </cell>
        </row>
        <row r="2214">
          <cell r="C2214" t="str">
            <v>SCS0001336</v>
          </cell>
          <cell r="D2214" t="str">
            <v>M50N</v>
          </cell>
          <cell r="E2214" t="str">
            <v>副驾左侧调角器</v>
          </cell>
          <cell r="F2214" t="str">
            <v>EA</v>
          </cell>
          <cell r="G2214">
            <v>44197</v>
          </cell>
          <cell r="H2214">
            <v>44561</v>
          </cell>
          <cell r="I2214" t="str">
            <v>P</v>
          </cell>
          <cell r="J2214">
            <v>41.7</v>
          </cell>
        </row>
        <row r="2215">
          <cell r="C2215" t="str">
            <v>REM0002595</v>
          </cell>
          <cell r="D2215" t="str">
            <v>8202125-Y64</v>
          </cell>
          <cell r="E2215" t="str">
            <v>奥驰左镜头总成</v>
          </cell>
          <cell r="F2215" t="str">
            <v>EA</v>
          </cell>
          <cell r="G2215">
            <v>44562</v>
          </cell>
          <cell r="H2215">
            <v>44926</v>
          </cell>
          <cell r="I2215" t="str">
            <v>P</v>
          </cell>
          <cell r="J2215">
            <v>41.71</v>
          </cell>
        </row>
        <row r="2216">
          <cell r="C2216" t="str">
            <v>REM0002724</v>
          </cell>
          <cell r="D2216" t="str">
            <v>8202130-Y64</v>
          </cell>
          <cell r="E2216" t="str">
            <v>奥驰右镜头总成</v>
          </cell>
          <cell r="F2216" t="str">
            <v>EA</v>
          </cell>
          <cell r="G2216">
            <v>44562</v>
          </cell>
          <cell r="H2216">
            <v>44926</v>
          </cell>
          <cell r="I2216" t="str">
            <v>P</v>
          </cell>
          <cell r="J2216">
            <v>41.71</v>
          </cell>
        </row>
        <row r="2217">
          <cell r="C2217" t="str">
            <v>REM0002595</v>
          </cell>
          <cell r="D2217" t="str">
            <v>8202125-Y64</v>
          </cell>
          <cell r="E2217" t="str">
            <v>奥驰左镜头总成</v>
          </cell>
          <cell r="F2217" t="str">
            <v>EA</v>
          </cell>
          <cell r="G2217">
            <v>44197</v>
          </cell>
          <cell r="H2217">
            <v>44926</v>
          </cell>
          <cell r="I2217" t="str">
            <v>P</v>
          </cell>
          <cell r="J2217">
            <v>41.71</v>
          </cell>
        </row>
        <row r="2218">
          <cell r="C2218" t="str">
            <v>REM0002724</v>
          </cell>
          <cell r="D2218" t="str">
            <v>8202130-Y64</v>
          </cell>
          <cell r="E2218" t="str">
            <v>奥驰右镜头总成</v>
          </cell>
          <cell r="F2218" t="str">
            <v>EA</v>
          </cell>
          <cell r="G2218">
            <v>44197</v>
          </cell>
          <cell r="H2218">
            <v>44926</v>
          </cell>
          <cell r="I2218" t="str">
            <v>P</v>
          </cell>
          <cell r="J2218">
            <v>41.71</v>
          </cell>
        </row>
        <row r="2219">
          <cell r="C2219" t="str">
            <v>REM0002595</v>
          </cell>
          <cell r="D2219" t="str">
            <v>8202125-Y64</v>
          </cell>
          <cell r="E2219" t="str">
            <v>奥驰左镜头总成</v>
          </cell>
          <cell r="F2219" t="str">
            <v>EA</v>
          </cell>
          <cell r="G2219">
            <v>44197</v>
          </cell>
          <cell r="H2219">
            <v>44926</v>
          </cell>
          <cell r="I2219" t="str">
            <v>P</v>
          </cell>
          <cell r="J2219">
            <v>41.71</v>
          </cell>
        </row>
        <row r="2220">
          <cell r="C2220" t="str">
            <v>REM0002724</v>
          </cell>
          <cell r="D2220" t="str">
            <v>8202130-Y64</v>
          </cell>
          <cell r="E2220" t="str">
            <v>奥驰右镜头总成</v>
          </cell>
          <cell r="F2220" t="str">
            <v>EA</v>
          </cell>
          <cell r="G2220">
            <v>44197</v>
          </cell>
          <cell r="H2220">
            <v>44926</v>
          </cell>
          <cell r="I2220" t="str">
            <v>P</v>
          </cell>
          <cell r="J2220">
            <v>41.71</v>
          </cell>
        </row>
        <row r="2221">
          <cell r="C2221" t="str">
            <v>RSM0010035</v>
          </cell>
          <cell r="D2221" t="str">
            <v>A0028107516</v>
          </cell>
          <cell r="E2221" t="str">
            <v>H6补盲视镜总成</v>
          </cell>
          <cell r="F2221" t="str">
            <v>EA</v>
          </cell>
          <cell r="G2221">
            <v>44562</v>
          </cell>
          <cell r="H2221">
            <v>44919</v>
          </cell>
          <cell r="I2221" t="str">
            <v>P</v>
          </cell>
          <cell r="J2221">
            <v>41.78</v>
          </cell>
        </row>
        <row r="2222">
          <cell r="C2222" t="str">
            <v>REM0002029</v>
          </cell>
          <cell r="D2222" t="str">
            <v>1B17882100031</v>
          </cell>
          <cell r="E2222" t="str">
            <v>1780右后视镜</v>
          </cell>
          <cell r="F2222" t="str">
            <v>EA</v>
          </cell>
          <cell r="G2222">
            <v>44562</v>
          </cell>
          <cell r="H2222">
            <v>44926</v>
          </cell>
          <cell r="I2222" t="str">
            <v>P</v>
          </cell>
          <cell r="J2222">
            <v>41.83185</v>
          </cell>
        </row>
        <row r="2223">
          <cell r="C2223" t="str">
            <v>REM0002029</v>
          </cell>
          <cell r="D2223" t="str">
            <v>1B17882100031</v>
          </cell>
          <cell r="E2223" t="str">
            <v>1780右后视镜</v>
          </cell>
          <cell r="F2223" t="str">
            <v>EA</v>
          </cell>
          <cell r="G2223">
            <v>44562</v>
          </cell>
          <cell r="H2223">
            <v>44926</v>
          </cell>
          <cell r="I2223" t="str">
            <v>p</v>
          </cell>
          <cell r="J2223">
            <v>41.83186</v>
          </cell>
        </row>
        <row r="2224">
          <cell r="C2224" t="str">
            <v>REM0002029</v>
          </cell>
          <cell r="D2224" t="str">
            <v>1B17882100031</v>
          </cell>
          <cell r="E2224" t="str">
            <v>1780右后视镜</v>
          </cell>
          <cell r="F2224" t="str">
            <v>EA</v>
          </cell>
          <cell r="G2224">
            <v>44562</v>
          </cell>
          <cell r="H2224">
            <v>44926</v>
          </cell>
          <cell r="I2224" t="str">
            <v>P</v>
          </cell>
          <cell r="J2224">
            <v>41.83186</v>
          </cell>
        </row>
        <row r="2225">
          <cell r="C2225" t="str">
            <v>REM0002020</v>
          </cell>
          <cell r="D2225" t="str">
            <v>1B16282100001</v>
          </cell>
          <cell r="E2225" t="str">
            <v>K1左后视镜</v>
          </cell>
          <cell r="F2225" t="str">
            <v>Ea</v>
          </cell>
          <cell r="G2225">
            <v>44197</v>
          </cell>
          <cell r="H2225">
            <v>44561</v>
          </cell>
          <cell r="I2225" t="str">
            <v>P</v>
          </cell>
          <cell r="J2225">
            <v>41.87611</v>
          </cell>
        </row>
        <row r="2226">
          <cell r="C2226" t="str">
            <v>SHT0000443</v>
          </cell>
          <cell r="D2226" t="str">
            <v>H4A升级</v>
          </cell>
          <cell r="E2226" t="str">
            <v>滑轨总成</v>
          </cell>
          <cell r="F2226" t="str">
            <v>EA</v>
          </cell>
          <cell r="G2226">
            <v>44197</v>
          </cell>
          <cell r="H2226">
            <v>44561</v>
          </cell>
          <cell r="I2226" t="str">
            <v>p</v>
          </cell>
          <cell r="J2226">
            <v>41.88</v>
          </cell>
        </row>
        <row r="2227">
          <cell r="C2227" t="str">
            <v>BTM0000006</v>
          </cell>
          <cell r="D2227" t="str">
            <v>JCFES-21529101A</v>
          </cell>
          <cell r="E2227" t="str">
            <v>B80C左折叠机构</v>
          </cell>
          <cell r="F2227" t="str">
            <v>EA</v>
          </cell>
          <cell r="G2227">
            <v>44743</v>
          </cell>
          <cell r="H2227">
            <v>44926</v>
          </cell>
          <cell r="I2227" t="str">
            <v>P</v>
          </cell>
          <cell r="J2227">
            <v>41.93</v>
          </cell>
        </row>
        <row r="2228">
          <cell r="C2228" t="str">
            <v>BTM0000007</v>
          </cell>
          <cell r="D2228" t="str">
            <v>JCFES-21529102</v>
          </cell>
          <cell r="E2228" t="str">
            <v>B80C右折叠机构</v>
          </cell>
          <cell r="F2228" t="str">
            <v>EA</v>
          </cell>
          <cell r="G2228">
            <v>44743</v>
          </cell>
          <cell r="H2228">
            <v>44926</v>
          </cell>
          <cell r="I2228" t="str">
            <v>P</v>
          </cell>
          <cell r="J2228">
            <v>41.93</v>
          </cell>
        </row>
        <row r="2229">
          <cell r="C2229" t="str">
            <v>REM0002029</v>
          </cell>
          <cell r="D2229" t="str">
            <v>1B17882100031</v>
          </cell>
          <cell r="E2229" t="str">
            <v>1780右后视镜</v>
          </cell>
          <cell r="F2229" t="str">
            <v>ea</v>
          </cell>
          <cell r="G2229">
            <v>44562</v>
          </cell>
          <cell r="H2229">
            <v>44926</v>
          </cell>
          <cell r="I2229" t="str">
            <v>p</v>
          </cell>
          <cell r="J2229">
            <v>42.46903</v>
          </cell>
        </row>
        <row r="2230">
          <cell r="C2230" t="str">
            <v>REM0002029</v>
          </cell>
          <cell r="D2230" t="str">
            <v>1B17882100031</v>
          </cell>
          <cell r="E2230" t="str">
            <v>1780右后视镜</v>
          </cell>
          <cell r="F2230" t="str">
            <v>EA</v>
          </cell>
          <cell r="G2230">
            <v>44197</v>
          </cell>
          <cell r="H2230">
            <v>44561</v>
          </cell>
          <cell r="I2230" t="str">
            <v>P</v>
          </cell>
          <cell r="J2230">
            <v>42.47</v>
          </cell>
        </row>
        <row r="2231">
          <cell r="C2231" t="str">
            <v>SHT0001757</v>
          </cell>
          <cell r="D2231" t="str">
            <v>F3000</v>
          </cell>
          <cell r="E2231" t="str">
            <v>主驾靠背骨架总成电泳</v>
          </cell>
          <cell r="F2231" t="str">
            <v>EA</v>
          </cell>
          <cell r="G2231">
            <v>44197</v>
          </cell>
          <cell r="H2231">
            <v>44561</v>
          </cell>
          <cell r="I2231" t="str">
            <v>P</v>
          </cell>
          <cell r="J2231">
            <v>42.55</v>
          </cell>
        </row>
        <row r="2232">
          <cell r="C2232" t="str">
            <v>SHT0001757</v>
          </cell>
          <cell r="D2232" t="str">
            <v>F3000</v>
          </cell>
          <cell r="E2232" t="str">
            <v>主驾靠背骨架总成电泳</v>
          </cell>
          <cell r="F2232" t="str">
            <v>EA</v>
          </cell>
          <cell r="G2232">
            <v>44562</v>
          </cell>
          <cell r="H2232">
            <v>44926</v>
          </cell>
          <cell r="I2232" t="str">
            <v>P</v>
          </cell>
          <cell r="J2232">
            <v>42.55</v>
          </cell>
        </row>
        <row r="2233">
          <cell r="C2233" t="str">
            <v>SHT0000592</v>
          </cell>
          <cell r="D2233" t="str">
            <v>H3改型</v>
          </cell>
          <cell r="E2233" t="str">
            <v>驾驶员靠背泡沫总成</v>
          </cell>
          <cell r="F2233" t="str">
            <v>EA</v>
          </cell>
          <cell r="G2233">
            <v>44562</v>
          </cell>
          <cell r="H2233">
            <v>44926</v>
          </cell>
          <cell r="I2233" t="str">
            <v>p</v>
          </cell>
          <cell r="J2233">
            <v>42.59</v>
          </cell>
        </row>
        <row r="2234">
          <cell r="C2234" t="str">
            <v>RCA0000121</v>
          </cell>
          <cell r="D2234" t="str">
            <v/>
          </cell>
          <cell r="E2234" t="str">
            <v>M31RB后牌照装饰板钢琴黑</v>
          </cell>
          <cell r="F2234" t="str">
            <v>EA</v>
          </cell>
          <cell r="G2234">
            <v>44197</v>
          </cell>
          <cell r="H2234">
            <v>44561</v>
          </cell>
          <cell r="I2234" t="str">
            <v>P</v>
          </cell>
          <cell r="J2234">
            <v>42.71</v>
          </cell>
        </row>
        <row r="2235">
          <cell r="C2235" t="str">
            <v>SHT0011612</v>
          </cell>
          <cell r="D2235" t="str">
            <v/>
          </cell>
          <cell r="E2235" t="str">
            <v>H6左侧扶手本体总成黑色</v>
          </cell>
          <cell r="F2235" t="str">
            <v>EA</v>
          </cell>
          <cell r="G2235">
            <v>44197</v>
          </cell>
          <cell r="H2235">
            <v>44561</v>
          </cell>
          <cell r="I2235" t="str">
            <v>P</v>
          </cell>
          <cell r="J2235">
            <v>42.74</v>
          </cell>
        </row>
        <row r="2236">
          <cell r="C2236" t="str">
            <v>SHT0011613</v>
          </cell>
          <cell r="D2236" t="str">
            <v/>
          </cell>
          <cell r="E2236" t="str">
            <v>H6右侧扶手本体总成黑色</v>
          </cell>
          <cell r="F2236" t="str">
            <v>EA</v>
          </cell>
          <cell r="G2236">
            <v>44197</v>
          </cell>
          <cell r="H2236">
            <v>44561</v>
          </cell>
          <cell r="I2236" t="str">
            <v>P</v>
          </cell>
          <cell r="J2236">
            <v>42.74</v>
          </cell>
        </row>
        <row r="2237">
          <cell r="C2237" t="str">
            <v>SHT0013336</v>
          </cell>
          <cell r="D2237" t="str">
            <v/>
          </cell>
          <cell r="E2237" t="str">
            <v>H6左侧扶手本体总成橙色</v>
          </cell>
          <cell r="F2237" t="str">
            <v>EA</v>
          </cell>
          <cell r="G2237">
            <v>44197</v>
          </cell>
          <cell r="H2237">
            <v>44561</v>
          </cell>
          <cell r="I2237" t="str">
            <v>P</v>
          </cell>
          <cell r="J2237">
            <v>42.74</v>
          </cell>
        </row>
        <row r="2238">
          <cell r="C2238" t="str">
            <v>SHT0013337</v>
          </cell>
          <cell r="D2238" t="str">
            <v/>
          </cell>
          <cell r="E2238" t="str">
            <v>H6右侧扶手本体总成橙色</v>
          </cell>
          <cell r="F2238" t="str">
            <v>EA</v>
          </cell>
          <cell r="G2238">
            <v>44197</v>
          </cell>
          <cell r="H2238">
            <v>44561</v>
          </cell>
          <cell r="I2238" t="str">
            <v>P</v>
          </cell>
          <cell r="J2238">
            <v>42.74</v>
          </cell>
        </row>
        <row r="2239">
          <cell r="C2239" t="str">
            <v>TMA0000286</v>
          </cell>
          <cell r="D2239" t="str">
            <v/>
          </cell>
          <cell r="E2239" t="str">
            <v>手用拉伸膜</v>
          </cell>
          <cell r="F2239" t="str">
            <v>EA</v>
          </cell>
          <cell r="G2239">
            <v>44197</v>
          </cell>
          <cell r="H2239">
            <v>44561</v>
          </cell>
          <cell r="I2239" t="str">
            <v>P</v>
          </cell>
          <cell r="J2239">
            <v>42.74</v>
          </cell>
        </row>
        <row r="2240">
          <cell r="C2240" t="str">
            <v>REM0002047</v>
          </cell>
          <cell r="D2240" t="str">
            <v>8202B-02310</v>
          </cell>
          <cell r="E2240" t="str">
            <v>华菱左后视镜</v>
          </cell>
          <cell r="F2240" t="str">
            <v>EA</v>
          </cell>
          <cell r="G2240">
            <v>44197</v>
          </cell>
          <cell r="H2240">
            <v>44561</v>
          </cell>
          <cell r="I2240" t="str">
            <v>P</v>
          </cell>
          <cell r="J2240">
            <v>42.75</v>
          </cell>
        </row>
        <row r="2241">
          <cell r="C2241" t="str">
            <v>SLT0000097</v>
          </cell>
          <cell r="D2241" t="str">
            <v>M3</v>
          </cell>
          <cell r="E2241" t="str">
            <v>右舵1800副小背出口</v>
          </cell>
          <cell r="F2241" t="str">
            <v>EA</v>
          </cell>
          <cell r="G2241">
            <v>44562</v>
          </cell>
          <cell r="H2241">
            <v>44926</v>
          </cell>
          <cell r="I2241" t="str">
            <v>P</v>
          </cell>
          <cell r="J2241">
            <v>42.93</v>
          </cell>
        </row>
        <row r="2242">
          <cell r="C2242" t="str">
            <v>SHT0000531</v>
          </cell>
          <cell r="D2242" t="str">
            <v>H4</v>
          </cell>
          <cell r="E2242" t="str">
            <v>副驾驶员靠背泡沫总成</v>
          </cell>
          <cell r="F2242" t="str">
            <v>EA</v>
          </cell>
          <cell r="G2242">
            <v>44562</v>
          </cell>
          <cell r="H2242">
            <v>44926</v>
          </cell>
          <cell r="I2242" t="str">
            <v>p</v>
          </cell>
          <cell r="J2242">
            <v>43.01</v>
          </cell>
        </row>
        <row r="2243">
          <cell r="C2243" t="str">
            <v>REM0002034</v>
          </cell>
          <cell r="D2243" t="str">
            <v>1B18082100068</v>
          </cell>
          <cell r="E2243" t="str">
            <v>奥铃右后视镜68(山东)</v>
          </cell>
          <cell r="F2243" t="str">
            <v>EA</v>
          </cell>
          <cell r="G2243">
            <v>44197</v>
          </cell>
          <cell r="H2243">
            <v>44561</v>
          </cell>
          <cell r="I2243" t="str">
            <v>P</v>
          </cell>
          <cell r="J2243">
            <v>43.04</v>
          </cell>
        </row>
        <row r="2244">
          <cell r="C2244" t="str">
            <v>SHT0011613</v>
          </cell>
          <cell r="D2244" t="str">
            <v/>
          </cell>
          <cell r="E2244" t="str">
            <v>H6右侧扶手本体总成黑色</v>
          </cell>
          <cell r="F2244" t="str">
            <v>ea</v>
          </cell>
          <cell r="G2244">
            <v>44562</v>
          </cell>
          <cell r="H2244">
            <v>44926</v>
          </cell>
          <cell r="I2244" t="str">
            <v>P</v>
          </cell>
          <cell r="J2244">
            <v>43.13211</v>
          </cell>
        </row>
        <row r="2245">
          <cell r="C2245" t="str">
            <v>RSM0000166</v>
          </cell>
          <cell r="D2245" t="str">
            <v>H4821020001A0</v>
          </cell>
          <cell r="E2245" t="str">
            <v>H4前下视镜</v>
          </cell>
          <cell r="F2245" t="str">
            <v>EA</v>
          </cell>
          <cell r="G2245">
            <v>44562</v>
          </cell>
          <cell r="H2245">
            <v>44926</v>
          </cell>
          <cell r="I2245" t="str">
            <v>P</v>
          </cell>
          <cell r="J2245">
            <v>43.24602</v>
          </cell>
        </row>
        <row r="2246">
          <cell r="C2246" t="str">
            <v>RSM0000166</v>
          </cell>
          <cell r="D2246" t="str">
            <v>H4821020001A0</v>
          </cell>
          <cell r="E2246" t="str">
            <v>H4前下视镜</v>
          </cell>
          <cell r="F2246" t="str">
            <v>EA</v>
          </cell>
          <cell r="G2246">
            <v>44197</v>
          </cell>
          <cell r="H2246">
            <v>44561</v>
          </cell>
          <cell r="I2246" t="str">
            <v>P</v>
          </cell>
          <cell r="J2246">
            <v>43.24602</v>
          </cell>
        </row>
        <row r="2247">
          <cell r="C2247" t="str">
            <v>TSY0000681</v>
          </cell>
          <cell r="D2247" t="str">
            <v>105mm</v>
          </cell>
          <cell r="E2247" t="str">
            <v>板条KT-15-105</v>
          </cell>
          <cell r="F2247" t="str">
            <v>M</v>
          </cell>
          <cell r="G2247">
            <v>44562</v>
          </cell>
          <cell r="H2247">
            <v>44926</v>
          </cell>
          <cell r="I2247" t="str">
            <v>P</v>
          </cell>
          <cell r="J2247">
            <v>43.25</v>
          </cell>
        </row>
        <row r="2248">
          <cell r="C2248" t="str">
            <v>TSY0000681</v>
          </cell>
          <cell r="D2248" t="str">
            <v>105mm</v>
          </cell>
          <cell r="E2248" t="str">
            <v>板条KT-15-105</v>
          </cell>
          <cell r="F2248" t="str">
            <v>EA</v>
          </cell>
          <cell r="G2248">
            <v>44562</v>
          </cell>
          <cell r="H2248">
            <v>44926</v>
          </cell>
          <cell r="I2248" t="str">
            <v>P</v>
          </cell>
          <cell r="J2248">
            <v>43.25</v>
          </cell>
        </row>
        <row r="2249">
          <cell r="C2249" t="str">
            <v>REM0002030</v>
          </cell>
          <cell r="D2249" t="str">
            <v>1B17882100032</v>
          </cell>
          <cell r="E2249" t="str">
            <v>1780带下视右后视镜</v>
          </cell>
          <cell r="F2249" t="str">
            <v>Ea</v>
          </cell>
          <cell r="G2249">
            <v>44197</v>
          </cell>
          <cell r="H2249">
            <v>44561</v>
          </cell>
          <cell r="I2249" t="str">
            <v>P</v>
          </cell>
          <cell r="J2249">
            <v>43.25664</v>
          </cell>
        </row>
        <row r="2250">
          <cell r="C2250" t="str">
            <v>REM0002030</v>
          </cell>
          <cell r="D2250" t="str">
            <v>1B17882100032</v>
          </cell>
          <cell r="E2250" t="str">
            <v>1780带下视右后视镜</v>
          </cell>
          <cell r="F2250" t="str">
            <v>EA</v>
          </cell>
          <cell r="G2250">
            <v>44197</v>
          </cell>
          <cell r="H2250">
            <v>44561</v>
          </cell>
          <cell r="I2250" t="str">
            <v>P</v>
          </cell>
          <cell r="J2250">
            <v>43.25664</v>
          </cell>
        </row>
        <row r="2251">
          <cell r="C2251" t="str">
            <v>REM0002030</v>
          </cell>
          <cell r="D2251" t="str">
            <v>1B17882100032</v>
          </cell>
          <cell r="E2251" t="str">
            <v>1780带下视右后视镜</v>
          </cell>
          <cell r="F2251" t="str">
            <v>EA</v>
          </cell>
          <cell r="G2251">
            <v>44197</v>
          </cell>
          <cell r="H2251">
            <v>44561</v>
          </cell>
          <cell r="I2251" t="str">
            <v>P</v>
          </cell>
          <cell r="J2251">
            <v>43.26</v>
          </cell>
        </row>
        <row r="2252">
          <cell r="C2252" t="str">
            <v>SCS0010660</v>
          </cell>
          <cell r="D2252" t="str">
            <v>C40DB手动</v>
          </cell>
          <cell r="E2252" t="str">
            <v>副驾右侧调角器总成</v>
          </cell>
          <cell r="F2252" t="str">
            <v>EA</v>
          </cell>
          <cell r="G2252">
            <v>44562</v>
          </cell>
          <cell r="H2252">
            <v>44926</v>
          </cell>
          <cell r="I2252" t="str">
            <v>P</v>
          </cell>
          <cell r="J2252">
            <v>43.66</v>
          </cell>
        </row>
        <row r="2253">
          <cell r="C2253" t="str">
            <v>SHT0000769</v>
          </cell>
          <cell r="D2253" t="str">
            <v>福田H3配件</v>
          </cell>
          <cell r="E2253" t="str">
            <v>上卧铺支撑座黄色</v>
          </cell>
          <cell r="F2253" t="str">
            <v>EA</v>
          </cell>
          <cell r="G2253">
            <v>44197</v>
          </cell>
          <cell r="H2253">
            <v>44561</v>
          </cell>
          <cell r="I2253" t="str">
            <v>p</v>
          </cell>
          <cell r="J2253">
            <v>43.67</v>
          </cell>
        </row>
        <row r="2254">
          <cell r="C2254" t="str">
            <v>RSM0000201</v>
          </cell>
          <cell r="D2254" t="str">
            <v>WG1664771041</v>
          </cell>
          <cell r="E2254" t="str">
            <v>C7补盲镜</v>
          </cell>
          <cell r="F2254" t="str">
            <v>EA</v>
          </cell>
          <cell r="G2254">
            <v>44197</v>
          </cell>
          <cell r="H2254">
            <v>44561</v>
          </cell>
          <cell r="I2254" t="str">
            <v>P</v>
          </cell>
          <cell r="J2254">
            <v>43.97</v>
          </cell>
        </row>
        <row r="2255">
          <cell r="C2255" t="str">
            <v>SHT0001693</v>
          </cell>
          <cell r="D2255" t="str">
            <v>F3000</v>
          </cell>
          <cell r="E2255" t="str">
            <v>副驾靠背骨架总成电泳</v>
          </cell>
          <cell r="F2255" t="str">
            <v>EA</v>
          </cell>
          <cell r="G2255">
            <v>44197</v>
          </cell>
          <cell r="H2255">
            <v>44561</v>
          </cell>
          <cell r="I2255" t="str">
            <v>P</v>
          </cell>
          <cell r="J2255">
            <v>44.35</v>
          </cell>
        </row>
        <row r="2256">
          <cell r="C2256" t="str">
            <v>REM0002030</v>
          </cell>
          <cell r="D2256" t="str">
            <v>1B17882100032</v>
          </cell>
          <cell r="E2256" t="str">
            <v>1780带下视右后视镜</v>
          </cell>
          <cell r="F2256" t="str">
            <v>EA</v>
          </cell>
          <cell r="G2256">
            <v>44562</v>
          </cell>
          <cell r="H2256">
            <v>44926</v>
          </cell>
          <cell r="I2256" t="str">
            <v>P</v>
          </cell>
          <cell r="J2256">
            <v>44.38938</v>
          </cell>
        </row>
        <row r="2257">
          <cell r="C2257" t="str">
            <v>REM0002030</v>
          </cell>
          <cell r="D2257" t="str">
            <v>1B17882100032</v>
          </cell>
          <cell r="E2257" t="str">
            <v>1780带下视右后视镜</v>
          </cell>
          <cell r="F2257" t="str">
            <v>EA</v>
          </cell>
          <cell r="G2257">
            <v>44562</v>
          </cell>
          <cell r="H2257">
            <v>44926</v>
          </cell>
          <cell r="I2257" t="str">
            <v>P</v>
          </cell>
          <cell r="J2257">
            <v>44.38938</v>
          </cell>
        </row>
        <row r="2258">
          <cell r="C2258" t="str">
            <v>SCS0010577</v>
          </cell>
          <cell r="D2258" t="str">
            <v>C40DB手动</v>
          </cell>
          <cell r="E2258" t="str">
            <v>主驾左侧调角器总成</v>
          </cell>
          <cell r="F2258" t="str">
            <v>EA</v>
          </cell>
          <cell r="G2258">
            <v>44562</v>
          </cell>
          <cell r="H2258">
            <v>44926</v>
          </cell>
          <cell r="I2258" t="str">
            <v>P</v>
          </cell>
          <cell r="J2258">
            <v>44.92</v>
          </cell>
        </row>
        <row r="2259">
          <cell r="C2259" t="str">
            <v>SHT0001843</v>
          </cell>
          <cell r="D2259" t="str">
            <v>M3000-H渐变</v>
          </cell>
          <cell r="E2259" t="str">
            <v>驾驶员靠背面套总成</v>
          </cell>
          <cell r="F2259" t="str">
            <v>EA</v>
          </cell>
          <cell r="G2259">
            <v>44562</v>
          </cell>
          <cell r="H2259">
            <v>44926</v>
          </cell>
          <cell r="I2259" t="str">
            <v>P</v>
          </cell>
          <cell r="J2259">
            <v>45</v>
          </cell>
        </row>
        <row r="2260">
          <cell r="C2260" t="str">
            <v>RCA0000081</v>
          </cell>
          <cell r="D2260" t="str">
            <v>ABS黑色</v>
          </cell>
          <cell r="E2260" t="str">
            <v>M31RB牌照板格林兰白</v>
          </cell>
          <cell r="F2260" t="str">
            <v>EA</v>
          </cell>
          <cell r="G2260">
            <v>44197</v>
          </cell>
          <cell r="H2260">
            <v>44561</v>
          </cell>
          <cell r="I2260" t="str">
            <v>P</v>
          </cell>
          <cell r="J2260">
            <v>45</v>
          </cell>
        </row>
        <row r="2261">
          <cell r="C2261" t="str">
            <v>REM0002030</v>
          </cell>
          <cell r="D2261" t="str">
            <v>1B17882100032</v>
          </cell>
          <cell r="E2261" t="str">
            <v>1780带下视右后视镜</v>
          </cell>
          <cell r="F2261" t="str">
            <v>ea</v>
          </cell>
          <cell r="G2261">
            <v>44562</v>
          </cell>
          <cell r="H2261">
            <v>44926</v>
          </cell>
          <cell r="I2261" t="str">
            <v>p</v>
          </cell>
          <cell r="J2261">
            <v>45.06195</v>
          </cell>
        </row>
        <row r="2262">
          <cell r="C2262" t="str">
            <v>REM0002557</v>
          </cell>
          <cell r="D2262" t="str">
            <v>L0821014005A0</v>
          </cell>
          <cell r="E2262" t="str">
            <v>时代H1右后视镜</v>
          </cell>
          <cell r="F2262" t="str">
            <v>EA</v>
          </cell>
          <cell r="G2262">
            <v>44197</v>
          </cell>
          <cell r="H2262">
            <v>44561</v>
          </cell>
          <cell r="I2262" t="str">
            <v>P</v>
          </cell>
          <cell r="J2262">
            <v>45.15</v>
          </cell>
        </row>
        <row r="2263">
          <cell r="C2263" t="str">
            <v>BPC0000047</v>
          </cell>
          <cell r="D2263" t="str">
            <v>1.0平台-带PAφ6*150气管</v>
          </cell>
          <cell r="E2263" t="str">
            <v>气囊总成</v>
          </cell>
          <cell r="F2263" t="str">
            <v>EA</v>
          </cell>
          <cell r="G2263">
            <v>44197</v>
          </cell>
          <cell r="H2263">
            <v>44561</v>
          </cell>
          <cell r="I2263" t="str">
            <v>P</v>
          </cell>
          <cell r="J2263">
            <v>45.28</v>
          </cell>
        </row>
        <row r="2264">
          <cell r="C2264" t="str">
            <v>SHT0002755</v>
          </cell>
          <cell r="D2264" t="str">
            <v>H4不带吊环</v>
          </cell>
          <cell r="E2264" t="str">
            <v>驾驶员安全带总成</v>
          </cell>
          <cell r="F2264" t="str">
            <v>EA</v>
          </cell>
          <cell r="G2264">
            <v>44562</v>
          </cell>
          <cell r="H2264">
            <v>44926</v>
          </cell>
          <cell r="I2264" t="str">
            <v>P</v>
          </cell>
          <cell r="J2264">
            <v>45.75973</v>
          </cell>
        </row>
        <row r="2265">
          <cell r="C2265" t="str">
            <v>SHT0000494</v>
          </cell>
          <cell r="D2265" t="str">
            <v>H468100000286</v>
          </cell>
          <cell r="E2265" t="str">
            <v>H4驾驶员安全带总成</v>
          </cell>
          <cell r="F2265" t="str">
            <v>EA</v>
          </cell>
          <cell r="G2265">
            <v>44197</v>
          </cell>
          <cell r="H2265">
            <v>44561</v>
          </cell>
          <cell r="I2265" t="str">
            <v>P</v>
          </cell>
          <cell r="J2265">
            <v>45.7615</v>
          </cell>
        </row>
        <row r="2266">
          <cell r="C2266" t="str">
            <v>SCS0005504</v>
          </cell>
          <cell r="D2266" t="str">
            <v>P203手动</v>
          </cell>
          <cell r="E2266" t="str">
            <v>主驾右侧调角器总成</v>
          </cell>
          <cell r="F2266" t="str">
            <v>EA</v>
          </cell>
          <cell r="G2266">
            <v>44197</v>
          </cell>
          <cell r="H2266">
            <v>44561</v>
          </cell>
          <cell r="I2266" t="str">
            <v>P</v>
          </cell>
          <cell r="J2266">
            <v>45.79</v>
          </cell>
        </row>
        <row r="2267">
          <cell r="C2267" t="str">
            <v>SCS0005504</v>
          </cell>
          <cell r="D2267" t="str">
            <v>P203手动</v>
          </cell>
          <cell r="E2267" t="str">
            <v>主驾右侧调角器总成</v>
          </cell>
          <cell r="F2267" t="str">
            <v>EA</v>
          </cell>
          <cell r="G2267">
            <v>44562</v>
          </cell>
          <cell r="H2267">
            <v>44926</v>
          </cell>
          <cell r="I2267" t="str">
            <v>P</v>
          </cell>
          <cell r="J2267">
            <v>45.79</v>
          </cell>
        </row>
        <row r="2268">
          <cell r="C2268" t="str">
            <v>SCS0005509</v>
          </cell>
          <cell r="D2268" t="str">
            <v>P203手动</v>
          </cell>
          <cell r="E2268" t="str">
            <v>副驾左侧调角器总成</v>
          </cell>
          <cell r="F2268" t="str">
            <v>EA</v>
          </cell>
          <cell r="G2268">
            <v>44197</v>
          </cell>
          <cell r="H2268">
            <v>44561</v>
          </cell>
          <cell r="I2268" t="str">
            <v>P</v>
          </cell>
          <cell r="J2268">
            <v>45.79</v>
          </cell>
        </row>
        <row r="2269">
          <cell r="C2269" t="str">
            <v>SCS0005509</v>
          </cell>
          <cell r="D2269" t="str">
            <v>P203手动</v>
          </cell>
          <cell r="E2269" t="str">
            <v>副驾左侧调角器总成</v>
          </cell>
          <cell r="F2269" t="str">
            <v>EA</v>
          </cell>
          <cell r="G2269">
            <v>44562</v>
          </cell>
          <cell r="H2269">
            <v>44926</v>
          </cell>
          <cell r="I2269" t="str">
            <v>P</v>
          </cell>
          <cell r="J2269">
            <v>45.79</v>
          </cell>
        </row>
        <row r="2270">
          <cell r="C2270" t="str">
            <v>SCS0005504</v>
          </cell>
          <cell r="D2270" t="str">
            <v>P203手动</v>
          </cell>
          <cell r="E2270" t="str">
            <v>主驾右侧调角器总成</v>
          </cell>
          <cell r="F2270" t="str">
            <v>EA</v>
          </cell>
          <cell r="G2270">
            <v>44562</v>
          </cell>
          <cell r="H2270">
            <v>44926</v>
          </cell>
          <cell r="I2270" t="str">
            <v>P</v>
          </cell>
          <cell r="J2270">
            <v>45.79</v>
          </cell>
        </row>
        <row r="2271">
          <cell r="C2271" t="str">
            <v>SCS0005509</v>
          </cell>
          <cell r="D2271" t="str">
            <v>P203手动</v>
          </cell>
          <cell r="E2271" t="str">
            <v>副驾左侧调角器总成</v>
          </cell>
          <cell r="F2271" t="str">
            <v>EA</v>
          </cell>
          <cell r="G2271">
            <v>44562</v>
          </cell>
          <cell r="H2271">
            <v>44926</v>
          </cell>
          <cell r="I2271" t="str">
            <v>P</v>
          </cell>
          <cell r="J2271">
            <v>45.79</v>
          </cell>
        </row>
        <row r="2272">
          <cell r="C2272" t="str">
            <v>SHT0000494</v>
          </cell>
          <cell r="D2272" t="str">
            <v>H468100000286</v>
          </cell>
          <cell r="E2272" t="str">
            <v>H4驾驶员安全带总成</v>
          </cell>
          <cell r="F2272" t="str">
            <v>EA</v>
          </cell>
          <cell r="G2272">
            <v>44562</v>
          </cell>
          <cell r="H2272">
            <v>44926</v>
          </cell>
          <cell r="I2272" t="str">
            <v>p</v>
          </cell>
          <cell r="J2272">
            <v>46.18659</v>
          </cell>
        </row>
        <row r="2273">
          <cell r="C2273" t="str">
            <v>SHT0001641</v>
          </cell>
          <cell r="D2273" t="str">
            <v>五档手柄为灰色</v>
          </cell>
          <cell r="E2273" t="str">
            <v>阻尼器调节机构总成</v>
          </cell>
          <cell r="F2273" t="str">
            <v>EA</v>
          </cell>
          <cell r="G2273">
            <v>44197</v>
          </cell>
          <cell r="H2273">
            <v>44561</v>
          </cell>
          <cell r="I2273" t="str">
            <v>P</v>
          </cell>
          <cell r="J2273">
            <v>46.2365</v>
          </cell>
        </row>
        <row r="2274">
          <cell r="C2274" t="str">
            <v>SHT0011046</v>
          </cell>
          <cell r="D2274" t="str">
            <v>H4不可回位五档</v>
          </cell>
          <cell r="E2274" t="str">
            <v>阻尼器调节机构</v>
          </cell>
          <cell r="F2274" t="str">
            <v>EA</v>
          </cell>
          <cell r="G2274">
            <v>44562</v>
          </cell>
          <cell r="H2274">
            <v>44926</v>
          </cell>
          <cell r="I2274" t="str">
            <v>P</v>
          </cell>
          <cell r="J2274">
            <v>46.23894</v>
          </cell>
        </row>
        <row r="2275">
          <cell r="C2275" t="str">
            <v>REM0002028</v>
          </cell>
          <cell r="D2275" t="str">
            <v>1B17882100030</v>
          </cell>
          <cell r="E2275" t="str">
            <v>1780左后视镜</v>
          </cell>
          <cell r="F2275" t="str">
            <v>EA</v>
          </cell>
          <cell r="G2275">
            <v>44562</v>
          </cell>
          <cell r="H2275">
            <v>44926</v>
          </cell>
          <cell r="I2275" t="str">
            <v>P</v>
          </cell>
          <cell r="J2275">
            <v>46.46</v>
          </cell>
        </row>
        <row r="2276">
          <cell r="C2276" t="str">
            <v>SHT0000305</v>
          </cell>
          <cell r="D2276" t="str">
            <v>19</v>
          </cell>
          <cell r="E2276" t="str">
            <v>靠背护面组件</v>
          </cell>
          <cell r="F2276" t="str">
            <v>EA</v>
          </cell>
          <cell r="G2276">
            <v>44197</v>
          </cell>
          <cell r="H2276">
            <v>44561</v>
          </cell>
          <cell r="I2276" t="str">
            <v>p</v>
          </cell>
          <cell r="J2276">
            <v>46.62</v>
          </cell>
        </row>
        <row r="2277">
          <cell r="C2277" t="str">
            <v>SHT0000305</v>
          </cell>
          <cell r="D2277" t="str">
            <v>19</v>
          </cell>
          <cell r="E2277" t="str">
            <v>靠背护面组件</v>
          </cell>
          <cell r="F2277" t="str">
            <v>ea</v>
          </cell>
          <cell r="G2277">
            <v>44562</v>
          </cell>
          <cell r="H2277">
            <v>44926</v>
          </cell>
          <cell r="I2277" t="str">
            <v>P</v>
          </cell>
          <cell r="J2277">
            <v>46.62</v>
          </cell>
        </row>
        <row r="2278">
          <cell r="C2278" t="str">
            <v>REM0003430</v>
          </cell>
          <cell r="D2278" t="str">
            <v/>
          </cell>
          <cell r="E2278" t="str">
            <v>MV3左镜杆及座</v>
          </cell>
          <cell r="F2278" t="str">
            <v>EA</v>
          </cell>
          <cell r="G2278">
            <v>44562</v>
          </cell>
          <cell r="H2278">
            <v>44926</v>
          </cell>
          <cell r="I2278" t="str">
            <v>p</v>
          </cell>
          <cell r="J2278">
            <v>46.74</v>
          </cell>
        </row>
        <row r="2279">
          <cell r="C2279" t="str">
            <v>RSM0000166</v>
          </cell>
          <cell r="D2279" t="str">
            <v>H4821020001A0</v>
          </cell>
          <cell r="E2279" t="str">
            <v>H4前下视镜</v>
          </cell>
          <cell r="F2279" t="str">
            <v>EA</v>
          </cell>
          <cell r="G2279">
            <v>44197</v>
          </cell>
          <cell r="H2279">
            <v>44561</v>
          </cell>
          <cell r="I2279" t="str">
            <v>P</v>
          </cell>
          <cell r="J2279">
            <v>46.94</v>
          </cell>
        </row>
        <row r="2280">
          <cell r="C2280" t="str">
            <v>REM0003431</v>
          </cell>
          <cell r="D2280" t="str">
            <v/>
          </cell>
          <cell r="E2280" t="str">
            <v>MV3右镜杆及座</v>
          </cell>
          <cell r="F2280" t="str">
            <v>EA</v>
          </cell>
          <cell r="G2280">
            <v>44562</v>
          </cell>
          <cell r="H2280">
            <v>44926</v>
          </cell>
          <cell r="I2280" t="str">
            <v>p</v>
          </cell>
          <cell r="J2280">
            <v>47.16</v>
          </cell>
        </row>
        <row r="2281">
          <cell r="C2281" t="str">
            <v>SHT0000017</v>
          </cell>
          <cell r="D2281" t="str">
            <v>一汽D04</v>
          </cell>
          <cell r="E2281" t="str">
            <v>副驾靠背骨架总成电泳</v>
          </cell>
          <cell r="F2281" t="str">
            <v>EA</v>
          </cell>
          <cell r="G2281">
            <v>44197</v>
          </cell>
          <cell r="H2281">
            <v>44561</v>
          </cell>
          <cell r="I2281" t="str">
            <v>P</v>
          </cell>
          <cell r="J2281">
            <v>47.17</v>
          </cell>
        </row>
        <row r="2282">
          <cell r="C2282" t="str">
            <v>SHT0000018</v>
          </cell>
          <cell r="D2282" t="str">
            <v>一汽BB27</v>
          </cell>
          <cell r="E2282" t="str">
            <v>主驾靠背骨架总成电泳</v>
          </cell>
          <cell r="F2282" t="str">
            <v>EA</v>
          </cell>
          <cell r="G2282">
            <v>44197</v>
          </cell>
          <cell r="H2282">
            <v>44561</v>
          </cell>
          <cell r="I2282" t="str">
            <v>P</v>
          </cell>
          <cell r="J2282">
            <v>47.17</v>
          </cell>
        </row>
        <row r="2283">
          <cell r="C2283" t="str">
            <v>REM0001981</v>
          </cell>
          <cell r="D2283" t="str">
            <v>L082100000004</v>
          </cell>
          <cell r="E2283" t="str">
            <v>欧马可右舵右后视镜</v>
          </cell>
          <cell r="F2283" t="str">
            <v>EA</v>
          </cell>
          <cell r="G2283">
            <v>44562</v>
          </cell>
          <cell r="H2283">
            <v>44926</v>
          </cell>
          <cell r="I2283" t="str">
            <v>P</v>
          </cell>
          <cell r="J2283">
            <v>47.29204</v>
          </cell>
        </row>
        <row r="2284">
          <cell r="C2284" t="str">
            <v>REM0002556</v>
          </cell>
          <cell r="D2284" t="str">
            <v>L0821014004A0</v>
          </cell>
          <cell r="E2284" t="str">
            <v>时代H1左后视镜</v>
          </cell>
          <cell r="F2284" t="str">
            <v>EA</v>
          </cell>
          <cell r="G2284">
            <v>44197</v>
          </cell>
          <cell r="H2284">
            <v>44561</v>
          </cell>
          <cell r="I2284" t="str">
            <v>P</v>
          </cell>
          <cell r="J2284">
            <v>47.33</v>
          </cell>
        </row>
        <row r="2285">
          <cell r="C2285" t="str">
            <v>SHT0010547</v>
          </cell>
          <cell r="D2285" t="str">
            <v>轩德6</v>
          </cell>
          <cell r="E2285" t="str">
            <v>驾驶员靠背护面总成</v>
          </cell>
          <cell r="F2285" t="str">
            <v>EA</v>
          </cell>
          <cell r="G2285">
            <v>44197</v>
          </cell>
          <cell r="H2285">
            <v>44561</v>
          </cell>
          <cell r="I2285" t="str">
            <v>P</v>
          </cell>
          <cell r="J2285">
            <v>47.34</v>
          </cell>
        </row>
        <row r="2286">
          <cell r="C2286" t="str">
            <v>SHT0001839</v>
          </cell>
          <cell r="D2286" t="str">
            <v>M3000-H</v>
          </cell>
          <cell r="E2286" t="str">
            <v>主驾副边调角器总成</v>
          </cell>
          <cell r="F2286" t="str">
            <v>EA</v>
          </cell>
          <cell r="G2286">
            <v>44562</v>
          </cell>
          <cell r="H2286">
            <v>44926</v>
          </cell>
          <cell r="I2286" t="str">
            <v>P</v>
          </cell>
          <cell r="J2286">
            <v>47.56</v>
          </cell>
        </row>
        <row r="2287">
          <cell r="C2287" t="str">
            <v>REM0001982</v>
          </cell>
          <cell r="D2287" t="str">
            <v>L082100000003</v>
          </cell>
          <cell r="E2287" t="str">
            <v>欧马可右舵左后视镜</v>
          </cell>
          <cell r="F2287" t="str">
            <v>EA</v>
          </cell>
          <cell r="G2287">
            <v>44562</v>
          </cell>
          <cell r="H2287">
            <v>44926</v>
          </cell>
          <cell r="I2287" t="str">
            <v>P</v>
          </cell>
          <cell r="J2287">
            <v>47.81416</v>
          </cell>
        </row>
        <row r="2288">
          <cell r="C2288" t="str">
            <v>SHT0000494</v>
          </cell>
          <cell r="D2288" t="str">
            <v>H468100000286</v>
          </cell>
          <cell r="E2288" t="str">
            <v>H4驾驶员安全带总成</v>
          </cell>
          <cell r="F2288" t="str">
            <v>EA</v>
          </cell>
          <cell r="G2288">
            <v>44197</v>
          </cell>
          <cell r="H2288">
            <v>44561</v>
          </cell>
          <cell r="I2288" t="str">
            <v>p</v>
          </cell>
          <cell r="J2288">
            <v>48.17</v>
          </cell>
        </row>
        <row r="2289">
          <cell r="C2289" t="str">
            <v>REM0001985</v>
          </cell>
          <cell r="D2289" t="str">
            <v>1B18082100501</v>
          </cell>
          <cell r="E2289" t="str">
            <v>欧马可右置左后视镜</v>
          </cell>
          <cell r="F2289" t="str">
            <v>EA</v>
          </cell>
          <cell r="G2289">
            <v>44197</v>
          </cell>
          <cell r="H2289">
            <v>44561</v>
          </cell>
          <cell r="I2289" t="str">
            <v>P</v>
          </cell>
          <cell r="J2289">
            <v>48.62</v>
          </cell>
        </row>
        <row r="2290">
          <cell r="C2290" t="str">
            <v>SHT0001641</v>
          </cell>
          <cell r="D2290" t="str">
            <v>五档手柄为灰色</v>
          </cell>
          <cell r="E2290" t="str">
            <v>阻尼器调节机构总成</v>
          </cell>
          <cell r="F2290" t="str">
            <v>EA</v>
          </cell>
          <cell r="G2290">
            <v>44197</v>
          </cell>
          <cell r="H2290">
            <v>44561</v>
          </cell>
          <cell r="I2290" t="str">
            <v>p</v>
          </cell>
          <cell r="J2290">
            <v>48.67</v>
          </cell>
        </row>
        <row r="2291">
          <cell r="C2291" t="str">
            <v>SHT0001475</v>
          </cell>
          <cell r="D2291" t="str">
            <v>VT升级</v>
          </cell>
          <cell r="E2291" t="str">
            <v>驾驶员坐垫总成</v>
          </cell>
          <cell r="F2291" t="str">
            <v>EA</v>
          </cell>
          <cell r="G2291">
            <v>44197</v>
          </cell>
          <cell r="H2291">
            <v>44561</v>
          </cell>
          <cell r="I2291" t="str">
            <v>P</v>
          </cell>
          <cell r="J2291">
            <v>48.716</v>
          </cell>
        </row>
        <row r="2292">
          <cell r="C2292" t="str">
            <v>SHT0001633</v>
          </cell>
          <cell r="D2292" t="str">
            <v>H2豪华</v>
          </cell>
          <cell r="E2292" t="str">
            <v>驾驶员座垫总成</v>
          </cell>
          <cell r="F2292" t="str">
            <v>EA</v>
          </cell>
          <cell r="G2292">
            <v>44197</v>
          </cell>
          <cell r="H2292">
            <v>44561</v>
          </cell>
          <cell r="I2292" t="str">
            <v>P</v>
          </cell>
          <cell r="J2292">
            <v>48.716</v>
          </cell>
        </row>
        <row r="2293">
          <cell r="C2293" t="str">
            <v>SHT0001817</v>
          </cell>
          <cell r="D2293" t="str">
            <v>年度型</v>
          </cell>
          <cell r="E2293" t="str">
            <v>驾驶员座垫总成</v>
          </cell>
          <cell r="F2293" t="str">
            <v>EA</v>
          </cell>
          <cell r="G2293">
            <v>44562</v>
          </cell>
          <cell r="H2293">
            <v>44926</v>
          </cell>
          <cell r="I2293" t="str">
            <v>P</v>
          </cell>
          <cell r="J2293">
            <v>48.71903</v>
          </cell>
        </row>
        <row r="2294">
          <cell r="C2294" t="str">
            <v>RCA0000104</v>
          </cell>
          <cell r="D2294" t="str">
            <v>L0541010040A0</v>
          </cell>
          <cell r="E2294" t="str">
            <v>乘客拉手</v>
          </cell>
          <cell r="F2294" t="str">
            <v>EA</v>
          </cell>
          <cell r="G2294">
            <v>44197</v>
          </cell>
          <cell r="H2294">
            <v>44561</v>
          </cell>
          <cell r="I2294" t="str">
            <v>P</v>
          </cell>
          <cell r="J2294">
            <v>49.06</v>
          </cell>
        </row>
        <row r="2295">
          <cell r="C2295" t="str">
            <v>SHT0001584</v>
          </cell>
          <cell r="D2295" t="str">
            <v>2019款GTL-B</v>
          </cell>
          <cell r="E2295" t="str">
            <v>副驾靠背护面总成</v>
          </cell>
          <cell r="F2295" t="str">
            <v>EA</v>
          </cell>
          <cell r="G2295">
            <v>44562</v>
          </cell>
          <cell r="H2295">
            <v>44926</v>
          </cell>
          <cell r="I2295" t="str">
            <v>p</v>
          </cell>
          <cell r="J2295">
            <v>49.35</v>
          </cell>
        </row>
        <row r="2296">
          <cell r="C2296" t="str">
            <v>SHT0001578</v>
          </cell>
          <cell r="D2296" t="str">
            <v>2019款GTL-B</v>
          </cell>
          <cell r="E2296" t="str">
            <v>驾驶员靠背护面总成</v>
          </cell>
          <cell r="F2296" t="str">
            <v>EA</v>
          </cell>
          <cell r="G2296">
            <v>44562</v>
          </cell>
          <cell r="H2296">
            <v>44926</v>
          </cell>
          <cell r="I2296" t="str">
            <v>p</v>
          </cell>
          <cell r="J2296">
            <v>49.51</v>
          </cell>
        </row>
        <row r="2297">
          <cell r="C2297" t="str">
            <v>SHT0002755</v>
          </cell>
          <cell r="D2297" t="str">
            <v>H4不带吊环</v>
          </cell>
          <cell r="E2297" t="str">
            <v>驾驶员安全带总成</v>
          </cell>
          <cell r="F2297" t="str">
            <v>EA</v>
          </cell>
          <cell r="G2297">
            <v>44562</v>
          </cell>
          <cell r="H2297">
            <v>44926</v>
          </cell>
          <cell r="I2297" t="str">
            <v>P</v>
          </cell>
          <cell r="J2297">
            <v>49.60177</v>
          </cell>
        </row>
        <row r="2298">
          <cell r="C2298" t="str">
            <v>SHT0013338</v>
          </cell>
          <cell r="D2298" t="str">
            <v>M3000-S新罩壳</v>
          </cell>
          <cell r="E2298" t="str">
            <v>主边调角器总成</v>
          </cell>
          <cell r="F2298" t="str">
            <v>ea</v>
          </cell>
          <cell r="G2298">
            <v>44562</v>
          </cell>
          <cell r="H2298">
            <v>44926</v>
          </cell>
          <cell r="I2298" t="str">
            <v>P</v>
          </cell>
          <cell r="J2298">
            <v>49.70231</v>
          </cell>
        </row>
        <row r="2299">
          <cell r="C2299" t="str">
            <v>REM0002567</v>
          </cell>
          <cell r="D2299" t="str">
            <v>G0821010213A0</v>
          </cell>
          <cell r="E2299" t="str">
            <v>F1695B右后视镜</v>
          </cell>
          <cell r="F2299" t="str">
            <v>Ea</v>
          </cell>
          <cell r="G2299">
            <v>44197</v>
          </cell>
          <cell r="H2299">
            <v>44561</v>
          </cell>
          <cell r="I2299" t="str">
            <v>P</v>
          </cell>
          <cell r="J2299">
            <v>50.25664</v>
          </cell>
        </row>
        <row r="2300">
          <cell r="C2300" t="str">
            <v>SCS0005503</v>
          </cell>
          <cell r="D2300" t="str">
            <v>P203手动</v>
          </cell>
          <cell r="E2300" t="str">
            <v>主驾左侧调角器总成</v>
          </cell>
          <cell r="F2300" t="str">
            <v>EA</v>
          </cell>
          <cell r="G2300">
            <v>44197</v>
          </cell>
          <cell r="H2300">
            <v>44561</v>
          </cell>
          <cell r="I2300" t="str">
            <v>P</v>
          </cell>
          <cell r="J2300">
            <v>50.31</v>
          </cell>
        </row>
        <row r="2301">
          <cell r="C2301" t="str">
            <v>SCS0005503</v>
          </cell>
          <cell r="D2301" t="str">
            <v>P203手动</v>
          </cell>
          <cell r="E2301" t="str">
            <v>主驾左侧调角器总成</v>
          </cell>
          <cell r="F2301" t="str">
            <v>EA</v>
          </cell>
          <cell r="G2301">
            <v>44562</v>
          </cell>
          <cell r="H2301">
            <v>44926</v>
          </cell>
          <cell r="I2301" t="str">
            <v>P</v>
          </cell>
          <cell r="J2301">
            <v>50.31</v>
          </cell>
        </row>
        <row r="2302">
          <cell r="C2302" t="str">
            <v>SCS0005514</v>
          </cell>
          <cell r="D2302" t="str">
            <v>P203手动无侧气囊</v>
          </cell>
          <cell r="E2302" t="str">
            <v>副驾右侧调角器总成</v>
          </cell>
          <cell r="F2302" t="str">
            <v>EA</v>
          </cell>
          <cell r="G2302">
            <v>44197</v>
          </cell>
          <cell r="H2302">
            <v>44561</v>
          </cell>
          <cell r="I2302" t="str">
            <v>P</v>
          </cell>
          <cell r="J2302">
            <v>50.31</v>
          </cell>
        </row>
        <row r="2303">
          <cell r="C2303" t="str">
            <v>SCS0005514</v>
          </cell>
          <cell r="D2303" t="str">
            <v>P203手动无侧气囊</v>
          </cell>
          <cell r="E2303" t="str">
            <v>副驾右侧调角器总成</v>
          </cell>
          <cell r="F2303" t="str">
            <v>EA</v>
          </cell>
          <cell r="G2303">
            <v>44562</v>
          </cell>
          <cell r="H2303">
            <v>44926</v>
          </cell>
          <cell r="I2303" t="str">
            <v>P</v>
          </cell>
          <cell r="J2303">
            <v>50.31</v>
          </cell>
        </row>
        <row r="2304">
          <cell r="C2304" t="str">
            <v>SCS0005503</v>
          </cell>
          <cell r="D2304" t="str">
            <v>P203手动</v>
          </cell>
          <cell r="E2304" t="str">
            <v>主驾左侧调角器总成</v>
          </cell>
          <cell r="F2304" t="str">
            <v>EA</v>
          </cell>
          <cell r="G2304">
            <v>44562</v>
          </cell>
          <cell r="H2304">
            <v>44926</v>
          </cell>
          <cell r="I2304" t="str">
            <v>P</v>
          </cell>
          <cell r="J2304">
            <v>50.31</v>
          </cell>
        </row>
        <row r="2305">
          <cell r="C2305" t="str">
            <v>SCS0005514</v>
          </cell>
          <cell r="D2305" t="str">
            <v>P203手动无侧气囊</v>
          </cell>
          <cell r="E2305" t="str">
            <v>副驾右侧调角器总成</v>
          </cell>
          <cell r="F2305" t="str">
            <v>EA</v>
          </cell>
          <cell r="G2305">
            <v>44562</v>
          </cell>
          <cell r="H2305">
            <v>44926</v>
          </cell>
          <cell r="I2305" t="str">
            <v>P</v>
          </cell>
          <cell r="J2305">
            <v>50.31</v>
          </cell>
        </row>
        <row r="2306">
          <cell r="C2306" t="str">
            <v>SHT0010464</v>
          </cell>
          <cell r="D2306" t="str">
            <v>2.0平台</v>
          </cell>
          <cell r="E2306" t="str">
            <v>固定阻尼器总成</v>
          </cell>
          <cell r="F2306" t="str">
            <v>EA</v>
          </cell>
          <cell r="G2306">
            <v>44197</v>
          </cell>
          <cell r="H2306">
            <v>44561</v>
          </cell>
          <cell r="I2306" t="str">
            <v>P</v>
          </cell>
          <cell r="J2306">
            <v>50.445</v>
          </cell>
        </row>
        <row r="2307">
          <cell r="C2307" t="str">
            <v>RSM0000158</v>
          </cell>
          <cell r="D2307" t="str">
            <v>712W63730-6573/1</v>
          </cell>
          <cell r="E2307" t="str">
            <v>曼项目右置补盲镜</v>
          </cell>
          <cell r="F2307" t="str">
            <v>EA</v>
          </cell>
          <cell r="G2307">
            <v>44197</v>
          </cell>
          <cell r="H2307">
            <v>44561</v>
          </cell>
          <cell r="I2307" t="str">
            <v>P</v>
          </cell>
          <cell r="J2307">
            <v>50.51</v>
          </cell>
        </row>
        <row r="2308">
          <cell r="C2308" t="str">
            <v>SHT0000025</v>
          </cell>
          <cell r="D2308" t="str">
            <v>一汽</v>
          </cell>
          <cell r="E2308" t="str">
            <v>气囊升降器总成</v>
          </cell>
          <cell r="F2308" t="str">
            <v>EA</v>
          </cell>
          <cell r="G2308">
            <v>44197</v>
          </cell>
          <cell r="H2308">
            <v>44561</v>
          </cell>
          <cell r="I2308" t="str">
            <v>P</v>
          </cell>
          <cell r="J2308">
            <v>50.68</v>
          </cell>
        </row>
        <row r="2309">
          <cell r="C2309" t="str">
            <v>TSY0000026</v>
          </cell>
          <cell r="D2309" t="str">
            <v>1200mm</v>
          </cell>
          <cell r="E2309" t="str">
            <v>板条KT-15-1200</v>
          </cell>
          <cell r="F2309" t="str">
            <v>EA</v>
          </cell>
          <cell r="G2309">
            <v>44562</v>
          </cell>
          <cell r="H2309">
            <v>44926</v>
          </cell>
          <cell r="I2309" t="str">
            <v>P</v>
          </cell>
          <cell r="J2309">
            <v>50.7</v>
          </cell>
        </row>
        <row r="2310">
          <cell r="C2310" t="str">
            <v>SHT0012465</v>
          </cell>
          <cell r="D2310" t="str">
            <v/>
          </cell>
          <cell r="E2310" t="str">
            <v>轩德E6驾驶员靠背护面总成</v>
          </cell>
          <cell r="F2310" t="str">
            <v>EA</v>
          </cell>
          <cell r="G2310">
            <v>44197</v>
          </cell>
          <cell r="H2310">
            <v>44561</v>
          </cell>
          <cell r="I2310" t="str">
            <v>P</v>
          </cell>
          <cell r="J2310">
            <v>50.82</v>
          </cell>
        </row>
        <row r="2311">
          <cell r="C2311" t="str">
            <v>SHT0002507</v>
          </cell>
          <cell r="D2311" t="str">
            <v>H4-2.0带塑料件</v>
          </cell>
          <cell r="E2311" t="str">
            <v>副驾驶员靠背骨架总成</v>
          </cell>
          <cell r="F2311" t="str">
            <v>EA</v>
          </cell>
          <cell r="G2311">
            <v>44562</v>
          </cell>
          <cell r="H2311">
            <v>44926</v>
          </cell>
          <cell r="I2311" t="str">
            <v>p</v>
          </cell>
          <cell r="J2311">
            <v>50.95</v>
          </cell>
        </row>
        <row r="2312">
          <cell r="C2312" t="str">
            <v>SHT0001768</v>
          </cell>
          <cell r="D2312" t="str">
            <v>X3000</v>
          </cell>
          <cell r="E2312" t="str">
            <v>悬浮机构总成</v>
          </cell>
          <cell r="F2312" t="str">
            <v>EA</v>
          </cell>
          <cell r="G2312">
            <v>44197</v>
          </cell>
          <cell r="H2312">
            <v>44561</v>
          </cell>
          <cell r="I2312" t="str">
            <v>P</v>
          </cell>
          <cell r="J2312">
            <v>50.99</v>
          </cell>
        </row>
        <row r="2313">
          <cell r="C2313" t="str">
            <v>SHT0013503</v>
          </cell>
          <cell r="D2313" t="str">
            <v>H4A吊环</v>
          </cell>
          <cell r="E2313" t="str">
            <v>司机靠背骨架焊接总成</v>
          </cell>
          <cell r="F2313" t="str">
            <v>EA</v>
          </cell>
          <cell r="G2313">
            <v>44562</v>
          </cell>
          <cell r="H2313">
            <v>44926</v>
          </cell>
          <cell r="I2313" t="str">
            <v>P</v>
          </cell>
          <cell r="J2313">
            <v>51.22</v>
          </cell>
        </row>
        <row r="2314">
          <cell r="C2314" t="str">
            <v>SCS0005510</v>
          </cell>
          <cell r="D2314" t="str">
            <v>P203手动侧气囊</v>
          </cell>
          <cell r="E2314" t="str">
            <v>副驾右侧调角器总成</v>
          </cell>
          <cell r="F2314" t="str">
            <v>EA</v>
          </cell>
          <cell r="G2314">
            <v>44197</v>
          </cell>
          <cell r="H2314">
            <v>44561</v>
          </cell>
          <cell r="I2314" t="str">
            <v>P</v>
          </cell>
          <cell r="J2314">
            <v>51.28</v>
          </cell>
        </row>
        <row r="2315">
          <cell r="C2315" t="str">
            <v>SCS0005510</v>
          </cell>
          <cell r="D2315" t="str">
            <v>P203手动侧气囊</v>
          </cell>
          <cell r="E2315" t="str">
            <v>副驾右侧调角器总成</v>
          </cell>
          <cell r="F2315" t="str">
            <v>EA</v>
          </cell>
          <cell r="G2315">
            <v>44562</v>
          </cell>
          <cell r="H2315">
            <v>44926</v>
          </cell>
          <cell r="I2315" t="str">
            <v>P</v>
          </cell>
          <cell r="J2315">
            <v>51.28</v>
          </cell>
        </row>
        <row r="2316">
          <cell r="C2316" t="str">
            <v>SCS0005510</v>
          </cell>
          <cell r="D2316" t="str">
            <v>P203手动侧气囊</v>
          </cell>
          <cell r="E2316" t="str">
            <v>副驾右侧调角器总成</v>
          </cell>
          <cell r="F2316" t="str">
            <v>EA</v>
          </cell>
          <cell r="G2316">
            <v>44562</v>
          </cell>
          <cell r="H2316">
            <v>44926</v>
          </cell>
          <cell r="I2316" t="str">
            <v>P</v>
          </cell>
          <cell r="J2316">
            <v>51.28</v>
          </cell>
        </row>
        <row r="2317">
          <cell r="C2317" t="str">
            <v>SHT0001475</v>
          </cell>
          <cell r="D2317" t="str">
            <v>VT升级</v>
          </cell>
          <cell r="E2317" t="str">
            <v>驾驶员坐垫总成</v>
          </cell>
          <cell r="F2317" t="str">
            <v>EA</v>
          </cell>
          <cell r="G2317">
            <v>44197</v>
          </cell>
          <cell r="H2317">
            <v>44561</v>
          </cell>
          <cell r="I2317" t="str">
            <v>p</v>
          </cell>
          <cell r="J2317">
            <v>51.28</v>
          </cell>
        </row>
        <row r="2318">
          <cell r="C2318" t="str">
            <v>SHT0001633</v>
          </cell>
          <cell r="D2318" t="str">
            <v>H2豪华</v>
          </cell>
          <cell r="E2318" t="str">
            <v>驾驶员座垫总成</v>
          </cell>
          <cell r="F2318" t="str">
            <v>EA</v>
          </cell>
          <cell r="G2318">
            <v>44197</v>
          </cell>
          <cell r="H2318">
            <v>44561</v>
          </cell>
          <cell r="I2318" t="str">
            <v>p</v>
          </cell>
          <cell r="J2318">
            <v>51.28</v>
          </cell>
        </row>
        <row r="2319">
          <cell r="C2319" t="str">
            <v>SHT0000130</v>
          </cell>
          <cell r="D2319" t="str">
            <v>一汽D04</v>
          </cell>
          <cell r="E2319" t="str">
            <v>主驾靠背骨架总成</v>
          </cell>
          <cell r="F2319" t="str">
            <v>EA</v>
          </cell>
          <cell r="G2319">
            <v>44197</v>
          </cell>
          <cell r="H2319">
            <v>44561</v>
          </cell>
          <cell r="I2319" t="str">
            <v>P</v>
          </cell>
          <cell r="J2319">
            <v>51.62</v>
          </cell>
        </row>
        <row r="2320">
          <cell r="C2320" t="str">
            <v>SHT0002724</v>
          </cell>
          <cell r="D2320" t="str">
            <v>FL168100000072A0250</v>
          </cell>
          <cell r="E2320" t="str">
            <v>靠背杂物盒总成</v>
          </cell>
          <cell r="F2320" t="str">
            <v>EA</v>
          </cell>
          <cell r="G2320">
            <v>44562</v>
          </cell>
          <cell r="H2320">
            <v>44926</v>
          </cell>
          <cell r="I2320" t="str">
            <v>P</v>
          </cell>
          <cell r="J2320">
            <v>51.71681</v>
          </cell>
        </row>
        <row r="2321">
          <cell r="C2321" t="str">
            <v>REM0002537</v>
          </cell>
          <cell r="D2321" t="str">
            <v>1B19082100005</v>
          </cell>
          <cell r="E2321" t="str">
            <v>1780左后视镜</v>
          </cell>
          <cell r="F2321" t="str">
            <v>EA</v>
          </cell>
          <cell r="G2321">
            <v>44197</v>
          </cell>
          <cell r="H2321">
            <v>44561</v>
          </cell>
          <cell r="I2321" t="str">
            <v>P</v>
          </cell>
          <cell r="J2321">
            <v>51.8</v>
          </cell>
        </row>
        <row r="2322">
          <cell r="C2322" t="str">
            <v>SHT0013134</v>
          </cell>
          <cell r="D2322" t="str">
            <v/>
          </cell>
          <cell r="E2322" t="str">
            <v>2.0气囊总成</v>
          </cell>
          <cell r="F2322" t="str">
            <v>EA</v>
          </cell>
          <cell r="G2322">
            <v>44562</v>
          </cell>
          <cell r="H2322">
            <v>44926</v>
          </cell>
          <cell r="I2322" t="str">
            <v>P</v>
          </cell>
          <cell r="J2322">
            <v>51.97778</v>
          </cell>
        </row>
        <row r="2323">
          <cell r="C2323" t="str">
            <v>RSM0000157</v>
          </cell>
          <cell r="D2323" t="str">
            <v>812w63730-6656/2</v>
          </cell>
          <cell r="E2323" t="str">
            <v>曼项目左置前下视镜</v>
          </cell>
          <cell r="F2323" t="str">
            <v>EA</v>
          </cell>
          <cell r="G2323">
            <v>44562</v>
          </cell>
          <cell r="H2323">
            <v>44926</v>
          </cell>
          <cell r="I2323" t="str">
            <v>P</v>
          </cell>
          <cell r="J2323">
            <v>52</v>
          </cell>
        </row>
        <row r="2324">
          <cell r="C2324" t="str">
            <v>RSM0000157</v>
          </cell>
          <cell r="D2324" t="str">
            <v>812w63730-6656/2</v>
          </cell>
          <cell r="E2324" t="str">
            <v>曼项目左置前下视镜</v>
          </cell>
          <cell r="F2324" t="str">
            <v>EA</v>
          </cell>
          <cell r="G2324">
            <v>44562</v>
          </cell>
          <cell r="H2324">
            <v>44926</v>
          </cell>
          <cell r="I2324" t="str">
            <v>P</v>
          </cell>
          <cell r="J2324">
            <v>52</v>
          </cell>
        </row>
        <row r="2325">
          <cell r="C2325" t="str">
            <v>SHT0002724</v>
          </cell>
          <cell r="D2325" t="str">
            <v>FL168100000072A0250</v>
          </cell>
          <cell r="E2325" t="str">
            <v>靠背杂物盒总成</v>
          </cell>
          <cell r="F2325" t="str">
            <v>EA</v>
          </cell>
          <cell r="G2325">
            <v>44562</v>
          </cell>
          <cell r="H2325">
            <v>44926</v>
          </cell>
          <cell r="I2325" t="str">
            <v>P</v>
          </cell>
          <cell r="J2325">
            <v>52.46017</v>
          </cell>
        </row>
        <row r="2326">
          <cell r="C2326" t="str">
            <v>SHT0010244</v>
          </cell>
          <cell r="D2326" t="str">
            <v>H4A</v>
          </cell>
          <cell r="E2326" t="str">
            <v>副驾靠背骨架焊接总成</v>
          </cell>
          <cell r="F2326" t="str">
            <v>EA</v>
          </cell>
          <cell r="G2326">
            <v>44562</v>
          </cell>
          <cell r="H2326">
            <v>44926</v>
          </cell>
          <cell r="I2326" t="str">
            <v>P</v>
          </cell>
          <cell r="J2326">
            <v>52.62</v>
          </cell>
        </row>
        <row r="2327">
          <cell r="C2327" t="str">
            <v>TSY0000024</v>
          </cell>
          <cell r="D2327" t="str">
            <v>135mm</v>
          </cell>
          <cell r="E2327" t="str">
            <v>板条KT-39-135</v>
          </cell>
          <cell r="F2327" t="str">
            <v>M</v>
          </cell>
          <cell r="G2327">
            <v>44562</v>
          </cell>
          <cell r="H2327">
            <v>44926</v>
          </cell>
          <cell r="I2327" t="str">
            <v>P</v>
          </cell>
          <cell r="J2327">
            <v>52.85</v>
          </cell>
        </row>
        <row r="2328">
          <cell r="C2328" t="str">
            <v>TSY0000024</v>
          </cell>
          <cell r="D2328" t="str">
            <v>135mm</v>
          </cell>
          <cell r="E2328" t="str">
            <v>板条KT-39-135</v>
          </cell>
          <cell r="F2328" t="str">
            <v>EA</v>
          </cell>
          <cell r="G2328">
            <v>44562</v>
          </cell>
          <cell r="H2328">
            <v>44926</v>
          </cell>
          <cell r="I2328" t="str">
            <v>P</v>
          </cell>
          <cell r="J2328">
            <v>52.85</v>
          </cell>
        </row>
        <row r="2329">
          <cell r="C2329" t="str">
            <v>SHT0012954</v>
          </cell>
          <cell r="D2329" t="str">
            <v>M3000S不带安全带</v>
          </cell>
          <cell r="E2329" t="str">
            <v>靠背骨架焊接总成</v>
          </cell>
          <cell r="F2329" t="str">
            <v>ea</v>
          </cell>
          <cell r="G2329">
            <v>44562</v>
          </cell>
          <cell r="H2329">
            <v>44926</v>
          </cell>
          <cell r="I2329" t="str">
            <v>P</v>
          </cell>
          <cell r="J2329">
            <v>52.89</v>
          </cell>
        </row>
        <row r="2330">
          <cell r="C2330" t="str">
            <v>RSM0000157</v>
          </cell>
          <cell r="D2330" t="str">
            <v>812w63730-6656/2</v>
          </cell>
          <cell r="E2330" t="str">
            <v>曼项目左置前下视镜</v>
          </cell>
          <cell r="F2330" t="str">
            <v>EA</v>
          </cell>
          <cell r="G2330">
            <v>44197</v>
          </cell>
          <cell r="H2330">
            <v>44561</v>
          </cell>
          <cell r="I2330" t="str">
            <v>P</v>
          </cell>
          <cell r="J2330">
            <v>53</v>
          </cell>
        </row>
        <row r="2331">
          <cell r="C2331" t="str">
            <v>RSM0000157</v>
          </cell>
          <cell r="D2331" t="str">
            <v>812w63730-6656/2</v>
          </cell>
          <cell r="E2331" t="str">
            <v>曼项目左置前下视镜</v>
          </cell>
          <cell r="F2331" t="str">
            <v>EA</v>
          </cell>
          <cell r="G2331">
            <v>44562</v>
          </cell>
          <cell r="H2331">
            <v>44926</v>
          </cell>
          <cell r="I2331" t="str">
            <v>P</v>
          </cell>
          <cell r="J2331">
            <v>53.09735</v>
          </cell>
        </row>
        <row r="2332">
          <cell r="C2332" t="str">
            <v>SHT0010464</v>
          </cell>
          <cell r="D2332" t="str">
            <v>2.0平台</v>
          </cell>
          <cell r="E2332" t="str">
            <v>固定阻尼器总成</v>
          </cell>
          <cell r="F2332" t="str">
            <v>EA</v>
          </cell>
          <cell r="G2332">
            <v>44197</v>
          </cell>
          <cell r="H2332">
            <v>44561</v>
          </cell>
          <cell r="I2332" t="str">
            <v>p</v>
          </cell>
          <cell r="J2332">
            <v>53.1</v>
          </cell>
        </row>
        <row r="2333">
          <cell r="C2333" t="str">
            <v>REM0002538</v>
          </cell>
          <cell r="D2333" t="str">
            <v>1B19082100006</v>
          </cell>
          <cell r="E2333" t="str">
            <v>1780右后视镜</v>
          </cell>
          <cell r="F2333" t="str">
            <v>EA</v>
          </cell>
          <cell r="G2333">
            <v>44197</v>
          </cell>
          <cell r="H2333">
            <v>44561</v>
          </cell>
          <cell r="I2333" t="str">
            <v>P</v>
          </cell>
          <cell r="J2333">
            <v>53.205</v>
          </cell>
        </row>
        <row r="2334">
          <cell r="C2334" t="str">
            <v>TSY0000061</v>
          </cell>
          <cell r="D2334" t="str">
            <v>65mm</v>
          </cell>
          <cell r="E2334" t="str">
            <v>板条KT-15-65</v>
          </cell>
          <cell r="F2334" t="str">
            <v>M</v>
          </cell>
          <cell r="G2334">
            <v>44562</v>
          </cell>
          <cell r="H2334">
            <v>44926</v>
          </cell>
          <cell r="I2334" t="str">
            <v>P</v>
          </cell>
          <cell r="J2334">
            <v>53.6</v>
          </cell>
        </row>
        <row r="2335">
          <cell r="C2335" t="str">
            <v>TSY0000061</v>
          </cell>
          <cell r="D2335" t="str">
            <v>65mm</v>
          </cell>
          <cell r="E2335" t="str">
            <v>板条KT-15-65</v>
          </cell>
          <cell r="F2335" t="str">
            <v>EA</v>
          </cell>
          <cell r="G2335">
            <v>44562</v>
          </cell>
          <cell r="H2335">
            <v>44926</v>
          </cell>
          <cell r="I2335" t="str">
            <v>P</v>
          </cell>
          <cell r="J2335">
            <v>53.6</v>
          </cell>
        </row>
        <row r="2336">
          <cell r="C2336" t="str">
            <v>SHT0000836</v>
          </cell>
          <cell r="D2336" t="str">
            <v>2018款GTL-A</v>
          </cell>
          <cell r="E2336" t="str">
            <v>驾驶员座垫总成</v>
          </cell>
          <cell r="F2336" t="str">
            <v>EA</v>
          </cell>
          <cell r="G2336">
            <v>44197</v>
          </cell>
          <cell r="H2336">
            <v>44561</v>
          </cell>
          <cell r="I2336" t="str">
            <v>P</v>
          </cell>
          <cell r="J2336">
            <v>53.808</v>
          </cell>
        </row>
        <row r="2337">
          <cell r="C2337" t="str">
            <v>SCS0001362</v>
          </cell>
          <cell r="D2337" t="str">
            <v>320601800900</v>
          </cell>
          <cell r="E2337" t="str">
            <v>H32B靠背座垫电加热系统</v>
          </cell>
          <cell r="F2337" t="str">
            <v>EA</v>
          </cell>
          <cell r="G2337">
            <v>44562</v>
          </cell>
          <cell r="H2337">
            <v>44926</v>
          </cell>
          <cell r="I2337" t="str">
            <v>P</v>
          </cell>
          <cell r="J2337">
            <v>53.96</v>
          </cell>
        </row>
        <row r="2338">
          <cell r="C2338" t="str">
            <v>SHT0010554</v>
          </cell>
          <cell r="D2338" t="str">
            <v>轩德6</v>
          </cell>
          <cell r="E2338" t="str">
            <v>副驾靠背骨架总成电泳</v>
          </cell>
          <cell r="F2338" t="str">
            <v>EA</v>
          </cell>
          <cell r="G2338">
            <v>44197</v>
          </cell>
          <cell r="H2338">
            <v>44561</v>
          </cell>
          <cell r="I2338" t="str">
            <v>P</v>
          </cell>
          <cell r="J2338">
            <v>54.41</v>
          </cell>
        </row>
        <row r="2339">
          <cell r="C2339" t="str">
            <v>SHT0010554</v>
          </cell>
          <cell r="D2339" t="str">
            <v>轩德6</v>
          </cell>
          <cell r="E2339" t="str">
            <v>副驾靠背骨架总成电泳</v>
          </cell>
          <cell r="F2339" t="str">
            <v>ea</v>
          </cell>
          <cell r="G2339">
            <v>44562</v>
          </cell>
          <cell r="H2339">
            <v>44926</v>
          </cell>
          <cell r="I2339" t="str">
            <v>P</v>
          </cell>
          <cell r="J2339">
            <v>54.41</v>
          </cell>
        </row>
        <row r="2340">
          <cell r="C2340" t="str">
            <v>SHT0000494</v>
          </cell>
          <cell r="D2340" t="str">
            <v>H468100000286</v>
          </cell>
          <cell r="E2340" t="str">
            <v>H4驾驶员安全带总成</v>
          </cell>
          <cell r="F2340" t="str">
            <v>EA</v>
          </cell>
          <cell r="G2340">
            <v>44562</v>
          </cell>
          <cell r="H2340">
            <v>44926</v>
          </cell>
          <cell r="I2340" t="str">
            <v>P</v>
          </cell>
          <cell r="J2340">
            <v>54.43</v>
          </cell>
        </row>
        <row r="2341">
          <cell r="C2341" t="str">
            <v>SHT0000190</v>
          </cell>
          <cell r="D2341" t="str">
            <v>SQXM3000-6802300-G</v>
          </cell>
          <cell r="E2341" t="str">
            <v>H3000靠背面套总成114</v>
          </cell>
          <cell r="F2341" t="str">
            <v>EA</v>
          </cell>
          <cell r="G2341">
            <v>44562</v>
          </cell>
          <cell r="H2341">
            <v>44919</v>
          </cell>
          <cell r="I2341" t="str">
            <v>P</v>
          </cell>
          <cell r="J2341">
            <v>54.45</v>
          </cell>
        </row>
        <row r="2342">
          <cell r="C2342" t="str">
            <v>SHT0012021</v>
          </cell>
          <cell r="D2342" t="str">
            <v>H4-2.0</v>
          </cell>
          <cell r="E2342" t="str">
            <v>气囊气路总成</v>
          </cell>
          <cell r="F2342" t="str">
            <v>EA</v>
          </cell>
          <cell r="G2342">
            <v>44197</v>
          </cell>
          <cell r="H2342">
            <v>44561</v>
          </cell>
          <cell r="I2342" t="str">
            <v>P</v>
          </cell>
          <cell r="J2342">
            <v>54.644</v>
          </cell>
        </row>
        <row r="2343">
          <cell r="C2343" t="str">
            <v>SHT0000970</v>
          </cell>
          <cell r="D2343" t="str">
            <v>H4-A 2018款</v>
          </cell>
          <cell r="E2343" t="str">
            <v>驾驶员座垫总成</v>
          </cell>
          <cell r="F2343" t="str">
            <v>EA</v>
          </cell>
          <cell r="G2343">
            <v>44562</v>
          </cell>
          <cell r="H2343">
            <v>44926</v>
          </cell>
          <cell r="I2343" t="str">
            <v>P</v>
          </cell>
          <cell r="J2343">
            <v>54.73849</v>
          </cell>
        </row>
        <row r="2344">
          <cell r="C2344" t="str">
            <v>SHT0000970</v>
          </cell>
          <cell r="D2344" t="str">
            <v>H4-A 2018款</v>
          </cell>
          <cell r="E2344" t="str">
            <v>驾驶员座垫总成</v>
          </cell>
          <cell r="F2344" t="str">
            <v>EA</v>
          </cell>
          <cell r="G2344">
            <v>44197</v>
          </cell>
          <cell r="H2344">
            <v>44561</v>
          </cell>
          <cell r="I2344" t="str">
            <v>P</v>
          </cell>
          <cell r="J2344">
            <v>54.739</v>
          </cell>
        </row>
        <row r="2345">
          <cell r="C2345" t="str">
            <v>SLT0002571</v>
          </cell>
          <cell r="D2345" t="str">
            <v>宽车</v>
          </cell>
          <cell r="E2345" t="str">
            <v>k1正司机背布套新面料</v>
          </cell>
          <cell r="F2345" t="str">
            <v>EA</v>
          </cell>
          <cell r="G2345">
            <v>44562</v>
          </cell>
          <cell r="H2345">
            <v>44926</v>
          </cell>
          <cell r="I2345" t="str">
            <v>P</v>
          </cell>
          <cell r="J2345">
            <v>54.873</v>
          </cell>
        </row>
        <row r="2346">
          <cell r="C2346" t="str">
            <v>SHT0000019</v>
          </cell>
          <cell r="D2346" t="str">
            <v>一汽</v>
          </cell>
          <cell r="E2346" t="str">
            <v>副驾靠背骨架焊接总成电泳</v>
          </cell>
          <cell r="F2346" t="str">
            <v>EA</v>
          </cell>
          <cell r="G2346">
            <v>44197</v>
          </cell>
          <cell r="H2346">
            <v>44561</v>
          </cell>
          <cell r="I2346" t="str">
            <v>P</v>
          </cell>
          <cell r="J2346">
            <v>55.1</v>
          </cell>
        </row>
        <row r="2347">
          <cell r="C2347" t="str">
            <v>SHT0000020</v>
          </cell>
          <cell r="D2347" t="str">
            <v>一汽</v>
          </cell>
          <cell r="E2347" t="str">
            <v>靠背骨架焊接总成</v>
          </cell>
          <cell r="F2347" t="str">
            <v>EA</v>
          </cell>
          <cell r="G2347">
            <v>44197</v>
          </cell>
          <cell r="H2347">
            <v>44561</v>
          </cell>
          <cell r="I2347" t="str">
            <v>P</v>
          </cell>
          <cell r="J2347">
            <v>55.1</v>
          </cell>
        </row>
        <row r="2348">
          <cell r="C2348" t="str">
            <v>REM0002043</v>
          </cell>
          <cell r="D2348" t="str">
            <v>8202015-P73-01</v>
          </cell>
          <cell r="E2348" t="str">
            <v>奥驰V左后视镜</v>
          </cell>
          <cell r="F2348" t="str">
            <v>ea</v>
          </cell>
          <cell r="G2348">
            <v>44562</v>
          </cell>
          <cell r="H2348">
            <v>44926</v>
          </cell>
          <cell r="I2348" t="str">
            <v>p</v>
          </cell>
          <cell r="J2348">
            <v>55.726</v>
          </cell>
        </row>
        <row r="2349">
          <cell r="C2349" t="str">
            <v>REM0002043</v>
          </cell>
          <cell r="D2349" t="str">
            <v>8202015-P73-01</v>
          </cell>
          <cell r="E2349" t="str">
            <v>奥驰V左后视镜</v>
          </cell>
          <cell r="F2349" t="str">
            <v>EA</v>
          </cell>
          <cell r="G2349">
            <v>44562</v>
          </cell>
          <cell r="H2349">
            <v>44926</v>
          </cell>
          <cell r="I2349" t="str">
            <v>P</v>
          </cell>
          <cell r="J2349">
            <v>55.726</v>
          </cell>
        </row>
        <row r="2350">
          <cell r="C2350" t="str">
            <v>REM0002043</v>
          </cell>
          <cell r="D2350" t="str">
            <v>8202015-P73-01</v>
          </cell>
          <cell r="E2350" t="str">
            <v>奥驰V左后视镜</v>
          </cell>
          <cell r="F2350" t="str">
            <v>EA</v>
          </cell>
          <cell r="G2350">
            <v>44197</v>
          </cell>
          <cell r="H2350">
            <v>44561</v>
          </cell>
          <cell r="I2350" t="str">
            <v>P</v>
          </cell>
          <cell r="J2350">
            <v>55.73</v>
          </cell>
        </row>
        <row r="2351">
          <cell r="C2351" t="str">
            <v>REM0002043</v>
          </cell>
          <cell r="D2351" t="str">
            <v>8202015-P73-01</v>
          </cell>
          <cell r="E2351" t="str">
            <v>奥驰V左后视镜</v>
          </cell>
          <cell r="F2351" t="str">
            <v>EA</v>
          </cell>
          <cell r="G2351">
            <v>44197</v>
          </cell>
          <cell r="H2351">
            <v>44561</v>
          </cell>
          <cell r="I2351" t="str">
            <v>P</v>
          </cell>
          <cell r="J2351">
            <v>55.73</v>
          </cell>
        </row>
        <row r="2352">
          <cell r="C2352" t="str">
            <v>RIM0000040</v>
          </cell>
          <cell r="D2352" t="str">
            <v>1B18382103000</v>
          </cell>
          <cell r="E2352" t="str">
            <v>1B183-3000室内镜山东</v>
          </cell>
          <cell r="F2352" t="str">
            <v>EA</v>
          </cell>
          <cell r="G2352">
            <v>44197</v>
          </cell>
          <cell r="H2352">
            <v>44561</v>
          </cell>
          <cell r="I2352" t="str">
            <v>P</v>
          </cell>
          <cell r="J2352">
            <v>55.76</v>
          </cell>
        </row>
        <row r="2353">
          <cell r="C2353" t="str">
            <v>REM0002596</v>
          </cell>
          <cell r="D2353" t="str">
            <v>L0821010126A0</v>
          </cell>
          <cell r="E2353" t="str">
            <v>126A0镜杆及座</v>
          </cell>
          <cell r="F2353" t="str">
            <v>ea</v>
          </cell>
          <cell r="G2353">
            <v>44562</v>
          </cell>
          <cell r="H2353">
            <v>44926</v>
          </cell>
          <cell r="I2353" t="str">
            <v>p</v>
          </cell>
          <cell r="J2353">
            <v>55.76106</v>
          </cell>
        </row>
        <row r="2354">
          <cell r="C2354" t="str">
            <v>REM0002044</v>
          </cell>
          <cell r="D2354" t="str">
            <v>8202020-P73-01</v>
          </cell>
          <cell r="E2354" t="str">
            <v>奥驰V右后视镜</v>
          </cell>
          <cell r="F2354" t="str">
            <v>EA</v>
          </cell>
          <cell r="G2354">
            <v>44562</v>
          </cell>
          <cell r="H2354">
            <v>44926</v>
          </cell>
          <cell r="I2354" t="str">
            <v>P</v>
          </cell>
          <cell r="J2354">
            <v>55.896</v>
          </cell>
        </row>
        <row r="2355">
          <cell r="C2355" t="str">
            <v>REM0002044</v>
          </cell>
          <cell r="D2355" t="str">
            <v>8202020-P73-01</v>
          </cell>
          <cell r="E2355" t="str">
            <v>奥驰V右后视镜</v>
          </cell>
          <cell r="F2355" t="str">
            <v>ea</v>
          </cell>
          <cell r="G2355">
            <v>44562</v>
          </cell>
          <cell r="H2355">
            <v>44926</v>
          </cell>
          <cell r="I2355" t="str">
            <v>p</v>
          </cell>
          <cell r="J2355">
            <v>55.897</v>
          </cell>
        </row>
        <row r="2356">
          <cell r="C2356" t="str">
            <v>REM0002044</v>
          </cell>
          <cell r="D2356" t="str">
            <v>8202020-P73-01</v>
          </cell>
          <cell r="E2356" t="str">
            <v>奥驰V右后视镜</v>
          </cell>
          <cell r="F2356" t="str">
            <v>EA</v>
          </cell>
          <cell r="G2356">
            <v>44197</v>
          </cell>
          <cell r="H2356">
            <v>44561</v>
          </cell>
          <cell r="I2356" t="str">
            <v>P</v>
          </cell>
          <cell r="J2356">
            <v>55.9</v>
          </cell>
        </row>
        <row r="2357">
          <cell r="C2357" t="str">
            <v>REM0002044</v>
          </cell>
          <cell r="D2357" t="str">
            <v>8202020-P73-01</v>
          </cell>
          <cell r="E2357" t="str">
            <v>奥驰V右后视镜</v>
          </cell>
          <cell r="F2357" t="str">
            <v>EA</v>
          </cell>
          <cell r="G2357">
            <v>44197</v>
          </cell>
          <cell r="H2357">
            <v>44561</v>
          </cell>
          <cell r="I2357" t="str">
            <v>P</v>
          </cell>
          <cell r="J2357">
            <v>55.9</v>
          </cell>
        </row>
        <row r="2358">
          <cell r="C2358" t="str">
            <v>REM0002597</v>
          </cell>
          <cell r="D2358" t="str">
            <v>L0821010203A0</v>
          </cell>
          <cell r="E2358" t="str">
            <v>203A0镜杆及座</v>
          </cell>
          <cell r="F2358" t="str">
            <v>Ea</v>
          </cell>
          <cell r="G2358">
            <v>44197</v>
          </cell>
          <cell r="H2358">
            <v>44561</v>
          </cell>
          <cell r="I2358" t="str">
            <v>P</v>
          </cell>
          <cell r="J2358">
            <v>55.95575</v>
          </cell>
        </row>
        <row r="2359">
          <cell r="C2359" t="str">
            <v>RSM0000158</v>
          </cell>
          <cell r="D2359" t="str">
            <v>712W63730-6573/1</v>
          </cell>
          <cell r="E2359" t="str">
            <v>曼项目右置补盲镜</v>
          </cell>
          <cell r="F2359" t="str">
            <v>EA</v>
          </cell>
          <cell r="G2359">
            <v>44197</v>
          </cell>
          <cell r="H2359">
            <v>44561</v>
          </cell>
          <cell r="I2359" t="str">
            <v>P</v>
          </cell>
          <cell r="J2359">
            <v>56.13</v>
          </cell>
        </row>
        <row r="2360">
          <cell r="C2360" t="str">
            <v>SCS0001394</v>
          </cell>
          <cell r="D2360" t="str">
            <v>M20</v>
          </cell>
          <cell r="E2360" t="str">
            <v>副驾驶员靠背骨架总成</v>
          </cell>
          <cell r="F2360" t="str">
            <v>EA</v>
          </cell>
          <cell r="G2360">
            <v>44197</v>
          </cell>
          <cell r="H2360">
            <v>44561</v>
          </cell>
          <cell r="I2360" t="str">
            <v>P</v>
          </cell>
          <cell r="J2360">
            <v>56.26</v>
          </cell>
        </row>
        <row r="2361">
          <cell r="C2361" t="str">
            <v>TSY0000080</v>
          </cell>
          <cell r="D2361" t="str">
            <v>65mm</v>
          </cell>
          <cell r="E2361" t="str">
            <v>扣条KT-40-65</v>
          </cell>
          <cell r="F2361" t="str">
            <v>M</v>
          </cell>
          <cell r="G2361">
            <v>44562</v>
          </cell>
          <cell r="H2361">
            <v>44926</v>
          </cell>
          <cell r="I2361" t="str">
            <v>P</v>
          </cell>
          <cell r="J2361">
            <v>56.3</v>
          </cell>
        </row>
        <row r="2362">
          <cell r="C2362" t="str">
            <v>TSY0000080</v>
          </cell>
          <cell r="D2362" t="str">
            <v>65mm</v>
          </cell>
          <cell r="E2362" t="str">
            <v>扣条KT-40-65</v>
          </cell>
          <cell r="F2362" t="str">
            <v>EA</v>
          </cell>
          <cell r="G2362">
            <v>44562</v>
          </cell>
          <cell r="H2362">
            <v>44926</v>
          </cell>
          <cell r="I2362" t="str">
            <v>P</v>
          </cell>
          <cell r="J2362">
            <v>56.3</v>
          </cell>
        </row>
        <row r="2363">
          <cell r="C2363" t="str">
            <v>REM0001984</v>
          </cell>
          <cell r="D2363" t="str">
            <v>1B18082100502</v>
          </cell>
          <cell r="E2363" t="str">
            <v>欧马可右置右后视镜</v>
          </cell>
          <cell r="F2363" t="str">
            <v>EA</v>
          </cell>
          <cell r="G2363">
            <v>44197</v>
          </cell>
          <cell r="H2363">
            <v>44561</v>
          </cell>
          <cell r="I2363" t="str">
            <v>P</v>
          </cell>
          <cell r="J2363">
            <v>56.475</v>
          </cell>
        </row>
        <row r="2364">
          <cell r="C2364" t="str">
            <v>SHT0000836</v>
          </cell>
          <cell r="D2364" t="str">
            <v>2018款GTL-A</v>
          </cell>
          <cell r="E2364" t="str">
            <v>驾驶员座垫总成</v>
          </cell>
          <cell r="F2364" t="str">
            <v>EA</v>
          </cell>
          <cell r="G2364">
            <v>44197</v>
          </cell>
          <cell r="H2364">
            <v>44561</v>
          </cell>
          <cell r="I2364" t="str">
            <v>p</v>
          </cell>
          <cell r="J2364">
            <v>56.64</v>
          </cell>
        </row>
        <row r="2365">
          <cell r="C2365" t="str">
            <v>SHT0002639</v>
          </cell>
          <cell r="D2365" t="str">
            <v>重汽T5-2.0翻折</v>
          </cell>
          <cell r="E2365" t="str">
            <v>副司机座框总成电泳</v>
          </cell>
          <cell r="F2365" t="str">
            <v>EA</v>
          </cell>
          <cell r="G2365">
            <v>44562</v>
          </cell>
          <cell r="H2365">
            <v>44926</v>
          </cell>
          <cell r="I2365" t="str">
            <v>P</v>
          </cell>
          <cell r="J2365">
            <v>56.693</v>
          </cell>
        </row>
        <row r="2366">
          <cell r="C2366" t="str">
            <v>SHT0000144</v>
          </cell>
          <cell r="D2366" t="str">
            <v/>
          </cell>
          <cell r="E2366" t="str">
            <v>H3改型气控升降手柄总成</v>
          </cell>
          <cell r="F2366" t="str">
            <v>EA</v>
          </cell>
          <cell r="G2366">
            <v>44197</v>
          </cell>
          <cell r="H2366">
            <v>44561</v>
          </cell>
          <cell r="I2366" t="str">
            <v>P</v>
          </cell>
          <cell r="J2366">
            <v>56.8385</v>
          </cell>
        </row>
        <row r="2367">
          <cell r="C2367" t="str">
            <v>SHT0000816</v>
          </cell>
          <cell r="D2367" t="str">
            <v>H3改型</v>
          </cell>
          <cell r="E2367" t="str">
            <v>驾驶员座垫总成</v>
          </cell>
          <cell r="F2367" t="str">
            <v>EA</v>
          </cell>
          <cell r="G2367">
            <v>44197</v>
          </cell>
          <cell r="H2367">
            <v>44561</v>
          </cell>
          <cell r="I2367" t="str">
            <v>P</v>
          </cell>
          <cell r="J2367">
            <v>56.8385</v>
          </cell>
        </row>
        <row r="2368">
          <cell r="C2368" t="str">
            <v>SHT0000144</v>
          </cell>
          <cell r="D2368" t="str">
            <v/>
          </cell>
          <cell r="E2368" t="str">
            <v>H3改型气控升降手柄总成</v>
          </cell>
          <cell r="F2368" t="str">
            <v>EA</v>
          </cell>
          <cell r="G2368">
            <v>44562</v>
          </cell>
          <cell r="H2368">
            <v>44926</v>
          </cell>
          <cell r="I2368" t="str">
            <v>P</v>
          </cell>
          <cell r="J2368">
            <v>56.84027</v>
          </cell>
        </row>
        <row r="2369">
          <cell r="C2369" t="str">
            <v>SHT0000816</v>
          </cell>
          <cell r="D2369" t="str">
            <v>H3改型</v>
          </cell>
          <cell r="E2369" t="str">
            <v>驾驶员座垫总成</v>
          </cell>
          <cell r="F2369" t="str">
            <v>EA</v>
          </cell>
          <cell r="G2369">
            <v>44562</v>
          </cell>
          <cell r="H2369">
            <v>44926</v>
          </cell>
          <cell r="I2369" t="str">
            <v>P</v>
          </cell>
          <cell r="J2369">
            <v>56.84027</v>
          </cell>
        </row>
        <row r="2370">
          <cell r="C2370" t="str">
            <v>REM0002028</v>
          </cell>
          <cell r="D2370" t="str">
            <v>1B17882100030</v>
          </cell>
          <cell r="E2370" t="str">
            <v>1780左后视镜</v>
          </cell>
          <cell r="F2370" t="str">
            <v>ea</v>
          </cell>
          <cell r="G2370">
            <v>44562</v>
          </cell>
          <cell r="H2370">
            <v>44926</v>
          </cell>
          <cell r="I2370" t="str">
            <v>p</v>
          </cell>
          <cell r="J2370">
            <v>57.04425</v>
          </cell>
        </row>
        <row r="2371">
          <cell r="C2371" t="str">
            <v>SHT0012021</v>
          </cell>
          <cell r="D2371" t="str">
            <v>H4-2.0</v>
          </cell>
          <cell r="E2371" t="str">
            <v>气囊气路总成</v>
          </cell>
          <cell r="F2371" t="str">
            <v>EA</v>
          </cell>
          <cell r="G2371">
            <v>44197</v>
          </cell>
          <cell r="H2371">
            <v>44561</v>
          </cell>
          <cell r="I2371" t="str">
            <v>p</v>
          </cell>
          <cell r="J2371">
            <v>57.52</v>
          </cell>
        </row>
        <row r="2372">
          <cell r="C2372" t="str">
            <v>SHT0012242</v>
          </cell>
          <cell r="D2372" t="str">
            <v>M3000-2020款窄靠背</v>
          </cell>
          <cell r="E2372" t="str">
            <v>副驾驶员靠背护面总成</v>
          </cell>
          <cell r="F2372" t="str">
            <v>EA</v>
          </cell>
          <cell r="G2372">
            <v>44197</v>
          </cell>
          <cell r="H2372">
            <v>44561</v>
          </cell>
          <cell r="I2372" t="str">
            <v>P</v>
          </cell>
          <cell r="J2372">
            <v>57.57</v>
          </cell>
        </row>
        <row r="2373">
          <cell r="C2373" t="str">
            <v>SHT0000970</v>
          </cell>
          <cell r="D2373" t="str">
            <v>H4-A 2018款</v>
          </cell>
          <cell r="E2373" t="str">
            <v>驾驶员座垫总成</v>
          </cell>
          <cell r="F2373" t="str">
            <v>EA</v>
          </cell>
          <cell r="G2373">
            <v>44197</v>
          </cell>
          <cell r="H2373">
            <v>44561</v>
          </cell>
          <cell r="I2373" t="str">
            <v>p</v>
          </cell>
          <cell r="J2373">
            <v>57.62</v>
          </cell>
        </row>
        <row r="2374">
          <cell r="C2374" t="str">
            <v>REM0001997</v>
          </cell>
          <cell r="D2374" t="str">
            <v>0</v>
          </cell>
          <cell r="E2374" t="str">
            <v>一汽镜头总成(含附件)</v>
          </cell>
          <cell r="F2374" t="str">
            <v>EA</v>
          </cell>
          <cell r="G2374">
            <v>44197</v>
          </cell>
          <cell r="H2374">
            <v>44561</v>
          </cell>
          <cell r="I2374" t="str">
            <v>P</v>
          </cell>
          <cell r="J2374">
            <v>58.1329</v>
          </cell>
        </row>
        <row r="2375">
          <cell r="C2375" t="str">
            <v>SCS0001399</v>
          </cell>
          <cell r="D2375" t="str">
            <v>M20</v>
          </cell>
          <cell r="E2375" t="str">
            <v>主驾驶员靠背骨架总成</v>
          </cell>
          <cell r="F2375" t="str">
            <v>EA</v>
          </cell>
          <cell r="G2375">
            <v>44197</v>
          </cell>
          <cell r="H2375">
            <v>44561</v>
          </cell>
          <cell r="I2375" t="str">
            <v>P</v>
          </cell>
          <cell r="J2375">
            <v>58.54</v>
          </cell>
        </row>
        <row r="2376">
          <cell r="C2376" t="str">
            <v>SHT0012240</v>
          </cell>
          <cell r="D2376" t="str">
            <v>M3000-2020款窄靠背</v>
          </cell>
          <cell r="E2376" t="str">
            <v>驾驶员靠背护面总成</v>
          </cell>
          <cell r="F2376" t="str">
            <v>EA</v>
          </cell>
          <cell r="G2376">
            <v>44197</v>
          </cell>
          <cell r="H2376">
            <v>44561</v>
          </cell>
          <cell r="I2376" t="str">
            <v>P</v>
          </cell>
          <cell r="J2376">
            <v>59.23</v>
          </cell>
        </row>
        <row r="2377">
          <cell r="C2377" t="str">
            <v>RSM0000158</v>
          </cell>
          <cell r="D2377" t="str">
            <v>712W63730-6573/1</v>
          </cell>
          <cell r="E2377" t="str">
            <v>曼项目右置补盲镜</v>
          </cell>
          <cell r="F2377" t="str">
            <v>EA</v>
          </cell>
          <cell r="G2377">
            <v>44197</v>
          </cell>
          <cell r="H2377">
            <v>44561</v>
          </cell>
          <cell r="I2377" t="str">
            <v>P</v>
          </cell>
          <cell r="J2377">
            <v>59.24</v>
          </cell>
        </row>
        <row r="2378">
          <cell r="C2378" t="str">
            <v>SHT0001695</v>
          </cell>
          <cell r="D2378" t="str">
            <v>X3000 92背布面</v>
          </cell>
          <cell r="E2378" t="str">
            <v>副驾驶员靠背护面总成</v>
          </cell>
          <cell r="F2378" t="str">
            <v>EA</v>
          </cell>
          <cell r="G2378">
            <v>44197</v>
          </cell>
          <cell r="H2378">
            <v>44561</v>
          </cell>
          <cell r="I2378" t="str">
            <v>p</v>
          </cell>
          <cell r="J2378">
            <v>59.38</v>
          </cell>
        </row>
        <row r="2379">
          <cell r="C2379" t="str">
            <v>SHT0000144</v>
          </cell>
          <cell r="D2379" t="str">
            <v/>
          </cell>
          <cell r="E2379" t="str">
            <v>H3改型气控升降手柄总成</v>
          </cell>
          <cell r="F2379" t="str">
            <v>EA</v>
          </cell>
          <cell r="G2379">
            <v>44197</v>
          </cell>
          <cell r="H2379">
            <v>44561</v>
          </cell>
          <cell r="I2379" t="str">
            <v>p</v>
          </cell>
          <cell r="J2379">
            <v>59.83</v>
          </cell>
        </row>
        <row r="2380">
          <cell r="C2380" t="str">
            <v>SHT0000816</v>
          </cell>
          <cell r="D2380" t="str">
            <v>H3改型</v>
          </cell>
          <cell r="E2380" t="str">
            <v>驾驶员座垫总成</v>
          </cell>
          <cell r="F2380" t="str">
            <v>EA</v>
          </cell>
          <cell r="G2380">
            <v>44197</v>
          </cell>
          <cell r="H2380">
            <v>44561</v>
          </cell>
          <cell r="I2380" t="str">
            <v>p</v>
          </cell>
          <cell r="J2380">
            <v>59.83</v>
          </cell>
        </row>
        <row r="2381">
          <cell r="C2381" t="str">
            <v>SHT0014370</v>
          </cell>
          <cell r="D2381" t="str">
            <v>X5000S</v>
          </cell>
          <cell r="E2381" t="str">
            <v>副驾靠背骨架焊接总成电泳</v>
          </cell>
          <cell r="F2381" t="str">
            <v>EA</v>
          </cell>
          <cell r="G2381">
            <v>44562</v>
          </cell>
          <cell r="H2381">
            <v>44926</v>
          </cell>
          <cell r="I2381" t="str">
            <v>P</v>
          </cell>
          <cell r="J2381">
            <v>59.84242</v>
          </cell>
        </row>
        <row r="2382">
          <cell r="C2382" t="str">
            <v>SHT0010631</v>
          </cell>
          <cell r="D2382" t="str">
            <v>轩德6</v>
          </cell>
          <cell r="E2382" t="str">
            <v>主驾靠背骨架总成电泳</v>
          </cell>
          <cell r="F2382" t="str">
            <v>EA</v>
          </cell>
          <cell r="G2382">
            <v>44197</v>
          </cell>
          <cell r="H2382">
            <v>44561</v>
          </cell>
          <cell r="I2382" t="str">
            <v>P</v>
          </cell>
          <cell r="J2382">
            <v>59.96</v>
          </cell>
        </row>
        <row r="2383">
          <cell r="C2383" t="str">
            <v>SHT0010631</v>
          </cell>
          <cell r="D2383" t="str">
            <v>轩德6</v>
          </cell>
          <cell r="E2383" t="str">
            <v>主驾靠背骨架总成电泳</v>
          </cell>
          <cell r="F2383" t="str">
            <v>ea</v>
          </cell>
          <cell r="G2383">
            <v>44562</v>
          </cell>
          <cell r="H2383">
            <v>44926</v>
          </cell>
          <cell r="I2383" t="str">
            <v>P</v>
          </cell>
          <cell r="J2383">
            <v>59.96</v>
          </cell>
        </row>
        <row r="2384">
          <cell r="C2384" t="str">
            <v>SHT0001840</v>
          </cell>
          <cell r="D2384" t="str">
            <v>M3000-H渐变</v>
          </cell>
          <cell r="E2384" t="str">
            <v>驾驶员座垫面套总成</v>
          </cell>
          <cell r="F2384" t="str">
            <v>EA</v>
          </cell>
          <cell r="G2384">
            <v>44562</v>
          </cell>
          <cell r="H2384">
            <v>44926</v>
          </cell>
          <cell r="I2384" t="str">
            <v>P</v>
          </cell>
          <cell r="J2384">
            <v>60</v>
          </cell>
        </row>
        <row r="2385">
          <cell r="C2385" t="str">
            <v>SHT0012928</v>
          </cell>
          <cell r="D2385" t="str">
            <v>M3000-S带安全带支架</v>
          </cell>
          <cell r="E2385" t="str">
            <v>驾驶员靠背焊接总成</v>
          </cell>
          <cell r="F2385" t="str">
            <v>ea</v>
          </cell>
          <cell r="G2385">
            <v>44562</v>
          </cell>
          <cell r="H2385">
            <v>44926</v>
          </cell>
          <cell r="I2385" t="str">
            <v>P</v>
          </cell>
          <cell r="J2385">
            <v>60.26</v>
          </cell>
        </row>
        <row r="2386">
          <cell r="C2386" t="str">
            <v>SLT0010362</v>
          </cell>
          <cell r="D2386" t="str">
            <v>济南轻卡统帅</v>
          </cell>
          <cell r="E2386" t="str">
            <v>中间靠背骨架焊接总成</v>
          </cell>
          <cell r="F2386" t="str">
            <v>EA</v>
          </cell>
          <cell r="G2386">
            <v>44562</v>
          </cell>
          <cell r="H2386">
            <v>44926</v>
          </cell>
          <cell r="I2386" t="str">
            <v>P</v>
          </cell>
          <cell r="J2386">
            <v>60.69</v>
          </cell>
        </row>
        <row r="2387">
          <cell r="C2387" t="str">
            <v>SHT0001838</v>
          </cell>
          <cell r="D2387" t="str">
            <v>M3000-H</v>
          </cell>
          <cell r="E2387" t="str">
            <v>主驾主边调角器总成</v>
          </cell>
          <cell r="F2387" t="str">
            <v>EA</v>
          </cell>
          <cell r="G2387">
            <v>44197</v>
          </cell>
          <cell r="H2387">
            <v>44561</v>
          </cell>
          <cell r="I2387" t="str">
            <v>P</v>
          </cell>
          <cell r="J2387">
            <v>60.97</v>
          </cell>
        </row>
        <row r="2388">
          <cell r="C2388" t="str">
            <v>SHT0012022</v>
          </cell>
          <cell r="D2388" t="str">
            <v>H4-2.0</v>
          </cell>
          <cell r="E2388" t="str">
            <v>悬浮气路总成</v>
          </cell>
          <cell r="F2388" t="str">
            <v>EA</v>
          </cell>
          <cell r="G2388">
            <v>44197</v>
          </cell>
          <cell r="H2388">
            <v>44561</v>
          </cell>
          <cell r="I2388" t="str">
            <v>P</v>
          </cell>
          <cell r="J2388">
            <v>61.16</v>
          </cell>
        </row>
        <row r="2389">
          <cell r="C2389" t="str">
            <v>SHT0012022</v>
          </cell>
          <cell r="D2389" t="str">
            <v>H4-2.0</v>
          </cell>
          <cell r="E2389" t="str">
            <v>悬浮气路总成</v>
          </cell>
          <cell r="F2389" t="str">
            <v>EA</v>
          </cell>
          <cell r="G2389">
            <v>44562</v>
          </cell>
          <cell r="H2389">
            <v>44926</v>
          </cell>
          <cell r="I2389" t="str">
            <v>p</v>
          </cell>
          <cell r="J2389">
            <v>61.16</v>
          </cell>
        </row>
        <row r="2390">
          <cell r="C2390" t="str">
            <v>SHT0000144</v>
          </cell>
          <cell r="D2390" t="str">
            <v/>
          </cell>
          <cell r="E2390" t="str">
            <v>H3改型气控升降手柄总成</v>
          </cell>
          <cell r="F2390" t="str">
            <v>EA</v>
          </cell>
          <cell r="G2390">
            <v>44562</v>
          </cell>
          <cell r="H2390">
            <v>44926</v>
          </cell>
          <cell r="I2390" t="str">
            <v>P</v>
          </cell>
          <cell r="J2390">
            <v>61.34</v>
          </cell>
        </row>
        <row r="2391">
          <cell r="C2391" t="str">
            <v>SHT0000823</v>
          </cell>
          <cell r="D2391" t="str">
            <v>福田H4主驾</v>
          </cell>
          <cell r="E2391" t="str">
            <v>底支架总成</v>
          </cell>
          <cell r="F2391" t="str">
            <v>EA</v>
          </cell>
          <cell r="G2391">
            <v>44197</v>
          </cell>
          <cell r="H2391">
            <v>44561</v>
          </cell>
          <cell r="I2391" t="str">
            <v>P</v>
          </cell>
          <cell r="J2391">
            <v>61.37</v>
          </cell>
        </row>
        <row r="2392">
          <cell r="C2392" t="str">
            <v>SHT0001808</v>
          </cell>
          <cell r="D2392" t="str">
            <v>重卡H3豪华型</v>
          </cell>
          <cell r="E2392" t="str">
            <v>固定阻尼器总成</v>
          </cell>
          <cell r="F2392" t="str">
            <v>EA</v>
          </cell>
          <cell r="G2392">
            <v>44197</v>
          </cell>
          <cell r="H2392">
            <v>44561</v>
          </cell>
          <cell r="I2392" t="str">
            <v>P</v>
          </cell>
          <cell r="J2392">
            <v>61.7215</v>
          </cell>
        </row>
        <row r="2393">
          <cell r="C2393" t="str">
            <v>REM0003420</v>
          </cell>
          <cell r="D2393" t="str">
            <v/>
          </cell>
          <cell r="E2393" t="str">
            <v>MV3镜头总成</v>
          </cell>
          <cell r="F2393" t="str">
            <v>EA</v>
          </cell>
          <cell r="G2393">
            <v>44562</v>
          </cell>
          <cell r="H2393">
            <v>44926</v>
          </cell>
          <cell r="I2393" t="str">
            <v>P</v>
          </cell>
          <cell r="J2393">
            <v>61.95</v>
          </cell>
        </row>
        <row r="2394">
          <cell r="C2394" t="str">
            <v>SCS0001627</v>
          </cell>
          <cell r="D2394" t="str">
            <v>U201</v>
          </cell>
          <cell r="E2394" t="str">
            <v>三排右座椅地脚链接总成</v>
          </cell>
          <cell r="F2394" t="str">
            <v>EA</v>
          </cell>
          <cell r="G2394">
            <v>44197</v>
          </cell>
          <cell r="H2394">
            <v>44561</v>
          </cell>
          <cell r="I2394" t="str">
            <v>P</v>
          </cell>
          <cell r="J2394">
            <v>63.07</v>
          </cell>
        </row>
        <row r="2395">
          <cell r="C2395" t="str">
            <v>SHT0000779</v>
          </cell>
          <cell r="D2395" t="str">
            <v>福田H4副驾随车件</v>
          </cell>
          <cell r="E2395" t="str">
            <v>副驾地板连接支座</v>
          </cell>
          <cell r="F2395" t="str">
            <v>EA</v>
          </cell>
          <cell r="G2395">
            <v>44562</v>
          </cell>
          <cell r="H2395">
            <v>44926</v>
          </cell>
          <cell r="I2395" t="str">
            <v>P</v>
          </cell>
          <cell r="J2395">
            <v>63.14558</v>
          </cell>
        </row>
        <row r="2396">
          <cell r="C2396" t="str">
            <v>SHT0000779</v>
          </cell>
          <cell r="D2396" t="str">
            <v>福田H4副驾随车件</v>
          </cell>
          <cell r="E2396" t="str">
            <v>副驾地板连接支座</v>
          </cell>
          <cell r="F2396" t="str">
            <v>EA</v>
          </cell>
          <cell r="G2396">
            <v>44562</v>
          </cell>
          <cell r="H2396">
            <v>44926</v>
          </cell>
          <cell r="I2396" t="str">
            <v>P</v>
          </cell>
          <cell r="J2396">
            <v>63.4146</v>
          </cell>
        </row>
        <row r="2397">
          <cell r="C2397" t="str">
            <v>SHT0011579</v>
          </cell>
          <cell r="D2397" t="str">
            <v>H4-2.0</v>
          </cell>
          <cell r="E2397" t="str">
            <v>气囊总成</v>
          </cell>
          <cell r="F2397" t="str">
            <v>EA</v>
          </cell>
          <cell r="G2397">
            <v>44197</v>
          </cell>
          <cell r="H2397">
            <v>44561</v>
          </cell>
          <cell r="I2397" t="str">
            <v>P</v>
          </cell>
          <cell r="J2397">
            <v>64.04</v>
          </cell>
        </row>
        <row r="2398">
          <cell r="C2398" t="str">
            <v>SHT0011579</v>
          </cell>
          <cell r="D2398" t="str">
            <v>H4-2.0</v>
          </cell>
          <cell r="E2398" t="str">
            <v>气囊总成</v>
          </cell>
          <cell r="F2398" t="str">
            <v>ea</v>
          </cell>
          <cell r="G2398">
            <v>44562</v>
          </cell>
          <cell r="H2398">
            <v>44926</v>
          </cell>
          <cell r="I2398" t="str">
            <v>P</v>
          </cell>
          <cell r="J2398">
            <v>64.04</v>
          </cell>
        </row>
        <row r="2399">
          <cell r="C2399" t="str">
            <v>SHT0012021</v>
          </cell>
          <cell r="D2399" t="str">
            <v>H4-2.0</v>
          </cell>
          <cell r="E2399" t="str">
            <v>气囊气路总成</v>
          </cell>
          <cell r="F2399" t="str">
            <v>EA</v>
          </cell>
          <cell r="G2399">
            <v>44197</v>
          </cell>
          <cell r="H2399">
            <v>44561</v>
          </cell>
          <cell r="I2399" t="str">
            <v>P</v>
          </cell>
          <cell r="J2399">
            <v>64.38</v>
          </cell>
        </row>
        <row r="2400">
          <cell r="C2400" t="str">
            <v>SHT0000823</v>
          </cell>
          <cell r="D2400" t="str">
            <v>福田H4主驾</v>
          </cell>
          <cell r="E2400" t="str">
            <v>底支架总成</v>
          </cell>
          <cell r="F2400" t="str">
            <v>EA</v>
          </cell>
          <cell r="G2400">
            <v>44197</v>
          </cell>
          <cell r="H2400">
            <v>44561</v>
          </cell>
          <cell r="I2400" t="str">
            <v>p</v>
          </cell>
          <cell r="J2400">
            <v>64.6</v>
          </cell>
        </row>
        <row r="2401">
          <cell r="C2401" t="str">
            <v>SHT0001808</v>
          </cell>
          <cell r="D2401" t="str">
            <v>重卡H3豪华型</v>
          </cell>
          <cell r="E2401" t="str">
            <v>固定阻尼器总成</v>
          </cell>
          <cell r="F2401" t="str">
            <v>EA</v>
          </cell>
          <cell r="G2401">
            <v>44197</v>
          </cell>
          <cell r="H2401">
            <v>44561</v>
          </cell>
          <cell r="I2401" t="str">
            <v>p</v>
          </cell>
          <cell r="J2401">
            <v>64.97</v>
          </cell>
        </row>
        <row r="2402">
          <cell r="C2402" t="str">
            <v>SHT0012021</v>
          </cell>
          <cell r="D2402" t="str">
            <v>H4-2.0</v>
          </cell>
          <cell r="E2402" t="str">
            <v>气囊气路总成</v>
          </cell>
          <cell r="F2402" t="str">
            <v>EA</v>
          </cell>
          <cell r="G2402">
            <v>44562</v>
          </cell>
          <cell r="H2402">
            <v>44926</v>
          </cell>
          <cell r="I2402" t="str">
            <v>p</v>
          </cell>
          <cell r="J2402">
            <v>65</v>
          </cell>
        </row>
        <row r="2403">
          <cell r="C2403" t="str">
            <v>SLT0002734</v>
          </cell>
          <cell r="D2403" t="str">
            <v>K168100000053</v>
          </cell>
          <cell r="E2403" t="str">
            <v>驾驶员靠背总成</v>
          </cell>
          <cell r="F2403" t="str">
            <v>EA</v>
          </cell>
          <cell r="G2403">
            <v>44562</v>
          </cell>
          <cell r="H2403">
            <v>44926</v>
          </cell>
          <cell r="I2403" t="str">
            <v>P</v>
          </cell>
          <cell r="J2403">
            <v>65.08761</v>
          </cell>
        </row>
        <row r="2404">
          <cell r="C2404" t="str">
            <v>SHT0000779</v>
          </cell>
          <cell r="D2404" t="str">
            <v>福田H4副驾随车件</v>
          </cell>
          <cell r="E2404" t="str">
            <v>副驾地板连接支座</v>
          </cell>
          <cell r="F2404" t="str">
            <v>EA</v>
          </cell>
          <cell r="G2404">
            <v>44197</v>
          </cell>
          <cell r="H2404">
            <v>44561</v>
          </cell>
          <cell r="I2404" t="str">
            <v>P</v>
          </cell>
          <cell r="J2404">
            <v>65.094</v>
          </cell>
        </row>
        <row r="2405">
          <cell r="C2405" t="str">
            <v>SHT0000970</v>
          </cell>
          <cell r="D2405" t="str">
            <v>H4-A 2018款</v>
          </cell>
          <cell r="E2405" t="str">
            <v>驾驶员座垫总成</v>
          </cell>
          <cell r="F2405" t="str">
            <v>EA</v>
          </cell>
          <cell r="G2405">
            <v>44562</v>
          </cell>
          <cell r="H2405">
            <v>44926</v>
          </cell>
          <cell r="I2405" t="str">
            <v>p</v>
          </cell>
          <cell r="J2405">
            <v>65.11</v>
          </cell>
        </row>
        <row r="2406">
          <cell r="C2406" t="str">
            <v>SCS0001623</v>
          </cell>
          <cell r="D2406" t="str">
            <v>U201</v>
          </cell>
          <cell r="E2406" t="str">
            <v>三排左座椅地脚链接总成</v>
          </cell>
          <cell r="F2406" t="str">
            <v>EA</v>
          </cell>
          <cell r="G2406">
            <v>44197</v>
          </cell>
          <cell r="H2406">
            <v>44561</v>
          </cell>
          <cell r="I2406" t="str">
            <v>P</v>
          </cell>
          <cell r="J2406">
            <v>65.34</v>
          </cell>
        </row>
        <row r="2407">
          <cell r="C2407" t="str">
            <v>SHT0011612</v>
          </cell>
          <cell r="D2407" t="str">
            <v/>
          </cell>
          <cell r="E2407" t="str">
            <v>H6左侧扶手本体总成黑色</v>
          </cell>
          <cell r="F2407" t="str">
            <v>EA</v>
          </cell>
          <cell r="G2407">
            <v>44562</v>
          </cell>
          <cell r="H2407">
            <v>44926</v>
          </cell>
          <cell r="I2407" t="str">
            <v>p</v>
          </cell>
          <cell r="J2407">
            <v>65.6</v>
          </cell>
        </row>
        <row r="2408">
          <cell r="C2408" t="str">
            <v>SHT0010728</v>
          </cell>
          <cell r="D2408" t="str">
            <v>一汽D03扶手</v>
          </cell>
          <cell r="E2408" t="str">
            <v>主驾靠背骨架总成电泳</v>
          </cell>
          <cell r="F2408" t="str">
            <v>EA</v>
          </cell>
          <cell r="G2408">
            <v>44197</v>
          </cell>
          <cell r="H2408">
            <v>44561</v>
          </cell>
          <cell r="I2408" t="str">
            <v>P</v>
          </cell>
          <cell r="J2408">
            <v>65.96</v>
          </cell>
        </row>
        <row r="2409">
          <cell r="C2409" t="str">
            <v>SHT0000461</v>
          </cell>
          <cell r="D2409" t="str">
            <v>一汽D03通风</v>
          </cell>
          <cell r="E2409" t="str">
            <v>主驾靠背骨架总成电泳</v>
          </cell>
          <cell r="F2409" t="str">
            <v>EA</v>
          </cell>
          <cell r="G2409">
            <v>44197</v>
          </cell>
          <cell r="H2409">
            <v>44561</v>
          </cell>
          <cell r="I2409" t="str">
            <v>P</v>
          </cell>
          <cell r="J2409">
            <v>66.05</v>
          </cell>
        </row>
        <row r="2410">
          <cell r="C2410" t="str">
            <v>TSY0000158</v>
          </cell>
          <cell r="D2410" t="str">
            <v>85mm</v>
          </cell>
          <cell r="E2410" t="str">
            <v>扣条KT-40-85</v>
          </cell>
          <cell r="F2410" t="str">
            <v>M</v>
          </cell>
          <cell r="G2410">
            <v>44562</v>
          </cell>
          <cell r="H2410">
            <v>44926</v>
          </cell>
          <cell r="I2410" t="str">
            <v>P</v>
          </cell>
          <cell r="J2410">
            <v>66.65</v>
          </cell>
        </row>
        <row r="2411">
          <cell r="C2411" t="str">
            <v>TSY0000158</v>
          </cell>
          <cell r="D2411" t="str">
            <v>85mm</v>
          </cell>
          <cell r="E2411" t="str">
            <v>扣条KT-40-85</v>
          </cell>
          <cell r="F2411" t="str">
            <v>EA</v>
          </cell>
          <cell r="G2411">
            <v>44562</v>
          </cell>
          <cell r="H2411">
            <v>44926</v>
          </cell>
          <cell r="I2411" t="str">
            <v>P</v>
          </cell>
          <cell r="J2411">
            <v>66.65</v>
          </cell>
        </row>
        <row r="2412">
          <cell r="C2412" t="str">
            <v>SHT0013282</v>
          </cell>
          <cell r="D2412" t="str">
            <v>汕德卡-2.0右扶手</v>
          </cell>
          <cell r="E2412" t="str">
            <v>主驾靠背焊接总成电泳</v>
          </cell>
          <cell r="F2412" t="str">
            <v>ea</v>
          </cell>
          <cell r="G2412">
            <v>44562</v>
          </cell>
          <cell r="H2412">
            <v>44926</v>
          </cell>
          <cell r="I2412" t="str">
            <v>P</v>
          </cell>
          <cell r="J2412">
            <v>67.03</v>
          </cell>
        </row>
        <row r="2413">
          <cell r="C2413" t="str">
            <v>REM0001481</v>
          </cell>
          <cell r="D2413" t="str">
            <v>1B24982104001</v>
          </cell>
          <cell r="E2413" t="str">
            <v>ETX左后视镜</v>
          </cell>
          <cell r="F2413" t="str">
            <v>EA</v>
          </cell>
          <cell r="G2413">
            <v>44562</v>
          </cell>
          <cell r="H2413">
            <v>44926</v>
          </cell>
          <cell r="I2413" t="str">
            <v>P</v>
          </cell>
          <cell r="J2413">
            <v>67.34911</v>
          </cell>
        </row>
        <row r="2414">
          <cell r="C2414" t="str">
            <v>SLT0000478</v>
          </cell>
          <cell r="D2414" t="str">
            <v/>
          </cell>
          <cell r="E2414" t="str">
            <v>K1三人背泡沫（窄体）</v>
          </cell>
          <cell r="F2414" t="str">
            <v>EA</v>
          </cell>
          <cell r="G2414">
            <v>44562</v>
          </cell>
          <cell r="H2414">
            <v>44926</v>
          </cell>
          <cell r="I2414" t="str">
            <v>p</v>
          </cell>
          <cell r="J2414">
            <v>67.38</v>
          </cell>
        </row>
        <row r="2415">
          <cell r="C2415" t="str">
            <v>SHT0011878</v>
          </cell>
          <cell r="D2415" t="str">
            <v>A9609100711</v>
          </cell>
          <cell r="E2415" t="str">
            <v>副司机座椅底支架总成</v>
          </cell>
          <cell r="F2415" t="str">
            <v>EA</v>
          </cell>
          <cell r="G2415">
            <v>44562</v>
          </cell>
          <cell r="H2415">
            <v>44926</v>
          </cell>
          <cell r="I2415" t="str">
            <v>P</v>
          </cell>
          <cell r="J2415">
            <v>67.41</v>
          </cell>
        </row>
        <row r="2416">
          <cell r="C2416" t="str">
            <v>SLT0001626</v>
          </cell>
          <cell r="D2416" t="str">
            <v>J7F-AA95</v>
          </cell>
          <cell r="E2416" t="str">
            <v>副驾驶员座垫泡沫总成</v>
          </cell>
          <cell r="F2416" t="str">
            <v>EA</v>
          </cell>
          <cell r="G2416">
            <v>44562</v>
          </cell>
          <cell r="H2416">
            <v>44926</v>
          </cell>
          <cell r="I2416" t="str">
            <v>P</v>
          </cell>
          <cell r="J2416">
            <v>67.63</v>
          </cell>
        </row>
        <row r="2417">
          <cell r="C2417" t="str">
            <v>SHT0011613</v>
          </cell>
          <cell r="D2417" t="str">
            <v/>
          </cell>
          <cell r="E2417" t="str">
            <v>H6右侧扶手本体总成黑色</v>
          </cell>
          <cell r="F2417" t="str">
            <v>EA</v>
          </cell>
          <cell r="G2417">
            <v>44562</v>
          </cell>
          <cell r="H2417">
            <v>44926</v>
          </cell>
          <cell r="I2417" t="str">
            <v>P</v>
          </cell>
          <cell r="J2417">
            <v>68.05</v>
          </cell>
        </row>
        <row r="2418">
          <cell r="C2418" t="str">
            <v>RSM0000157</v>
          </cell>
          <cell r="D2418" t="str">
            <v>812w63730-6656/2</v>
          </cell>
          <cell r="E2418" t="str">
            <v>曼项目左置前下视镜</v>
          </cell>
          <cell r="F2418" t="str">
            <v>EA</v>
          </cell>
          <cell r="G2418">
            <v>44197</v>
          </cell>
          <cell r="H2418">
            <v>44561</v>
          </cell>
          <cell r="I2418" t="str">
            <v>P</v>
          </cell>
          <cell r="J2418">
            <v>68.4</v>
          </cell>
        </row>
        <row r="2419">
          <cell r="C2419" t="str">
            <v>RSM0000157</v>
          </cell>
          <cell r="D2419" t="str">
            <v>812w63730-6656/2</v>
          </cell>
          <cell r="E2419" t="str">
            <v>曼项目左置前下视镜</v>
          </cell>
          <cell r="F2419" t="str">
            <v>EA</v>
          </cell>
          <cell r="G2419">
            <v>44197</v>
          </cell>
          <cell r="H2419">
            <v>44561</v>
          </cell>
          <cell r="I2419" t="str">
            <v>P</v>
          </cell>
          <cell r="J2419">
            <v>68.4</v>
          </cell>
        </row>
        <row r="2420">
          <cell r="C2420" t="str">
            <v>SHT0000779</v>
          </cell>
          <cell r="D2420" t="str">
            <v>福田H4副驾随车件</v>
          </cell>
          <cell r="E2420" t="str">
            <v>副驾地板连接支座</v>
          </cell>
          <cell r="F2420" t="str">
            <v>EA</v>
          </cell>
          <cell r="G2420">
            <v>44197</v>
          </cell>
          <cell r="H2420">
            <v>44561</v>
          </cell>
          <cell r="I2420" t="str">
            <v>p</v>
          </cell>
          <cell r="J2420">
            <v>68.52</v>
          </cell>
        </row>
        <row r="2421">
          <cell r="C2421" t="str">
            <v>SHT0010729</v>
          </cell>
          <cell r="D2421" t="str">
            <v>一汽D03通风扶手</v>
          </cell>
          <cell r="E2421" t="str">
            <v>主驾靠背骨架总成电泳</v>
          </cell>
          <cell r="F2421" t="str">
            <v>EA</v>
          </cell>
          <cell r="G2421">
            <v>44197</v>
          </cell>
          <cell r="H2421">
            <v>44561</v>
          </cell>
          <cell r="I2421" t="str">
            <v>P</v>
          </cell>
          <cell r="J2421">
            <v>68.95</v>
          </cell>
        </row>
        <row r="2422">
          <cell r="C2422" t="str">
            <v>SHT0014369</v>
          </cell>
          <cell r="D2422" t="str">
            <v>X5000S</v>
          </cell>
          <cell r="E2422" t="str">
            <v>驾驶员靠背焊接总成电泳</v>
          </cell>
          <cell r="F2422" t="str">
            <v>EA</v>
          </cell>
          <cell r="G2422">
            <v>44562</v>
          </cell>
          <cell r="H2422">
            <v>44926</v>
          </cell>
          <cell r="I2422" t="str">
            <v>P</v>
          </cell>
          <cell r="J2422">
            <v>69.34071</v>
          </cell>
        </row>
        <row r="2423">
          <cell r="C2423" t="str">
            <v>SHT0011982</v>
          </cell>
          <cell r="D2423" t="str">
            <v>H4国产四孔阀</v>
          </cell>
          <cell r="E2423" t="str">
            <v>升降速降开关气路总成</v>
          </cell>
          <cell r="F2423" t="str">
            <v>EA</v>
          </cell>
          <cell r="G2423">
            <v>44562</v>
          </cell>
          <cell r="H2423">
            <v>44926</v>
          </cell>
          <cell r="I2423" t="str">
            <v>P</v>
          </cell>
          <cell r="J2423">
            <v>69.5</v>
          </cell>
        </row>
        <row r="2424">
          <cell r="C2424" t="str">
            <v>REM0001481</v>
          </cell>
          <cell r="D2424" t="str">
            <v>1B24982104001</v>
          </cell>
          <cell r="E2424" t="str">
            <v>ETX左后视镜</v>
          </cell>
          <cell r="F2424" t="str">
            <v>EA</v>
          </cell>
          <cell r="G2424">
            <v>44197</v>
          </cell>
          <cell r="H2424">
            <v>44561</v>
          </cell>
          <cell r="I2424" t="str">
            <v>P</v>
          </cell>
          <cell r="J2424">
            <v>70.15708</v>
          </cell>
        </row>
        <row r="2425">
          <cell r="C2425" t="str">
            <v>SHT0000779</v>
          </cell>
          <cell r="D2425" t="str">
            <v>福田H4副驾随车件</v>
          </cell>
          <cell r="E2425" t="str">
            <v>副驾地板连接支座</v>
          </cell>
          <cell r="F2425" t="str">
            <v>EA</v>
          </cell>
          <cell r="G2425">
            <v>44562</v>
          </cell>
          <cell r="H2425">
            <v>44926</v>
          </cell>
          <cell r="I2425" t="str">
            <v>P</v>
          </cell>
          <cell r="J2425">
            <v>70.63628</v>
          </cell>
        </row>
        <row r="2426">
          <cell r="C2426" t="str">
            <v>SHT0000779</v>
          </cell>
          <cell r="D2426" t="str">
            <v>福田H4副驾随车件</v>
          </cell>
          <cell r="E2426" t="str">
            <v>副驾地板连接支座</v>
          </cell>
          <cell r="F2426" t="str">
            <v>EA</v>
          </cell>
          <cell r="G2426">
            <v>44197</v>
          </cell>
          <cell r="H2426">
            <v>44561</v>
          </cell>
          <cell r="I2426" t="str">
            <v>p</v>
          </cell>
          <cell r="J2426">
            <v>70.64</v>
          </cell>
        </row>
        <row r="2427">
          <cell r="C2427" t="str">
            <v>REM0003170</v>
          </cell>
          <cell r="D2427" t="str">
            <v>8202020-W58</v>
          </cell>
          <cell r="E2427" t="str">
            <v>奥驰W58右后视镜</v>
          </cell>
          <cell r="F2427" t="str">
            <v>EA</v>
          </cell>
          <cell r="G2427">
            <v>44197</v>
          </cell>
          <cell r="H2427">
            <v>44561</v>
          </cell>
          <cell r="I2427" t="str">
            <v>P</v>
          </cell>
          <cell r="J2427">
            <v>70.69</v>
          </cell>
        </row>
        <row r="2428">
          <cell r="C2428" t="str">
            <v>REM0003170</v>
          </cell>
          <cell r="D2428" t="str">
            <v>8202020-W58</v>
          </cell>
          <cell r="E2428" t="str">
            <v>奥驰W58右后视镜</v>
          </cell>
          <cell r="F2428" t="str">
            <v>EA</v>
          </cell>
          <cell r="G2428">
            <v>44197</v>
          </cell>
          <cell r="H2428">
            <v>44561</v>
          </cell>
          <cell r="I2428" t="str">
            <v>P</v>
          </cell>
          <cell r="J2428">
            <v>70.69</v>
          </cell>
        </row>
        <row r="2429">
          <cell r="C2429" t="str">
            <v>SHT0002453</v>
          </cell>
          <cell r="D2429" t="str">
            <v>H6</v>
          </cell>
          <cell r="E2429" t="str">
            <v>副司机底座焊接总成电泳</v>
          </cell>
          <cell r="F2429" t="str">
            <v>EA</v>
          </cell>
          <cell r="G2429">
            <v>44562</v>
          </cell>
          <cell r="H2429">
            <v>44926</v>
          </cell>
          <cell r="I2429" t="str">
            <v>P</v>
          </cell>
          <cell r="J2429">
            <v>72.41</v>
          </cell>
        </row>
        <row r="2430">
          <cell r="C2430" t="str">
            <v>SHT0000830</v>
          </cell>
          <cell r="D2430" t="str">
            <v>H4A</v>
          </cell>
          <cell r="E2430" t="str">
            <v>副驾调角器总成</v>
          </cell>
          <cell r="F2430" t="str">
            <v>EA</v>
          </cell>
          <cell r="G2430">
            <v>44562</v>
          </cell>
          <cell r="H2430">
            <v>44926</v>
          </cell>
          <cell r="I2430" t="str">
            <v>p</v>
          </cell>
          <cell r="J2430">
            <v>72.69</v>
          </cell>
        </row>
        <row r="2431">
          <cell r="C2431" t="str">
            <v>SHT0000830</v>
          </cell>
          <cell r="D2431" t="str">
            <v>H4A</v>
          </cell>
          <cell r="E2431" t="str">
            <v>副驾调角器总成</v>
          </cell>
          <cell r="F2431" t="str">
            <v>EA</v>
          </cell>
          <cell r="G2431">
            <v>44562</v>
          </cell>
          <cell r="H2431">
            <v>44926</v>
          </cell>
          <cell r="I2431" t="str">
            <v>P</v>
          </cell>
          <cell r="J2431">
            <v>72.69</v>
          </cell>
        </row>
        <row r="2432">
          <cell r="C2432" t="str">
            <v>REM0003170</v>
          </cell>
          <cell r="D2432" t="str">
            <v>8202020-W58</v>
          </cell>
          <cell r="E2432" t="str">
            <v>奥驰W58右后视镜</v>
          </cell>
          <cell r="F2432" t="str">
            <v>EA</v>
          </cell>
          <cell r="G2432">
            <v>44562</v>
          </cell>
          <cell r="H2432">
            <v>44926</v>
          </cell>
          <cell r="I2432" t="str">
            <v>P</v>
          </cell>
          <cell r="J2432">
            <v>73</v>
          </cell>
        </row>
        <row r="2433">
          <cell r="C2433" t="str">
            <v>REM0003170</v>
          </cell>
          <cell r="D2433" t="str">
            <v>8202020-W58</v>
          </cell>
          <cell r="E2433" t="str">
            <v>奥驰W58右后视镜</v>
          </cell>
          <cell r="F2433" t="str">
            <v>EA</v>
          </cell>
          <cell r="G2433">
            <v>44562</v>
          </cell>
          <cell r="H2433">
            <v>44926</v>
          </cell>
          <cell r="I2433" t="str">
            <v>P</v>
          </cell>
          <cell r="J2433">
            <v>73</v>
          </cell>
        </row>
        <row r="2434">
          <cell r="C2434" t="str">
            <v>SHT0000819</v>
          </cell>
          <cell r="D2434" t="str">
            <v>H4A</v>
          </cell>
          <cell r="E2434" t="str">
            <v>主驾调角器总成</v>
          </cell>
          <cell r="F2434" t="str">
            <v>EA</v>
          </cell>
          <cell r="G2434">
            <v>44562</v>
          </cell>
          <cell r="H2434">
            <v>44926</v>
          </cell>
          <cell r="I2434" t="str">
            <v>P</v>
          </cell>
          <cell r="J2434">
            <v>73.15</v>
          </cell>
        </row>
        <row r="2435">
          <cell r="C2435" t="str">
            <v>SHT0000779</v>
          </cell>
          <cell r="D2435" t="str">
            <v>福田H4副驾随车件</v>
          </cell>
          <cell r="E2435" t="str">
            <v>副驾地板连接支座</v>
          </cell>
          <cell r="F2435" t="str">
            <v>EA</v>
          </cell>
          <cell r="G2435">
            <v>44562</v>
          </cell>
          <cell r="H2435">
            <v>44926</v>
          </cell>
          <cell r="I2435" t="str">
            <v>p</v>
          </cell>
          <cell r="J2435">
            <v>73.16681</v>
          </cell>
        </row>
        <row r="2436">
          <cell r="C2436" t="str">
            <v>REM0002041</v>
          </cell>
          <cell r="D2436" t="str">
            <v>8202015-Y64-01</v>
          </cell>
          <cell r="E2436" t="str">
            <v>奥驰A左后视镜</v>
          </cell>
          <cell r="F2436" t="str">
            <v>EA</v>
          </cell>
          <cell r="G2436">
            <v>44197</v>
          </cell>
          <cell r="H2436">
            <v>44926</v>
          </cell>
          <cell r="I2436" t="str">
            <v>P</v>
          </cell>
          <cell r="J2436">
            <v>73.24</v>
          </cell>
        </row>
        <row r="2437">
          <cell r="C2437" t="str">
            <v>REM0002041</v>
          </cell>
          <cell r="D2437" t="str">
            <v>8202015-Y64-01</v>
          </cell>
          <cell r="E2437" t="str">
            <v>奥驰A左后视镜</v>
          </cell>
          <cell r="F2437" t="str">
            <v>EA</v>
          </cell>
          <cell r="G2437">
            <v>44197</v>
          </cell>
          <cell r="H2437">
            <v>44926</v>
          </cell>
          <cell r="I2437" t="str">
            <v>P</v>
          </cell>
          <cell r="J2437">
            <v>73.24</v>
          </cell>
        </row>
        <row r="2438">
          <cell r="C2438" t="str">
            <v>REM0001487</v>
          </cell>
          <cell r="D2438" t="str">
            <v>H1821011003A0</v>
          </cell>
          <cell r="E2438" t="str">
            <v>ETX2280左后视镜总成</v>
          </cell>
          <cell r="F2438" t="str">
            <v>EA</v>
          </cell>
          <cell r="G2438">
            <v>44197</v>
          </cell>
          <cell r="H2438">
            <v>44561</v>
          </cell>
          <cell r="I2438" t="str">
            <v>P</v>
          </cell>
          <cell r="J2438">
            <v>73.28722</v>
          </cell>
        </row>
        <row r="2439">
          <cell r="C2439" t="str">
            <v>REM0002042</v>
          </cell>
          <cell r="D2439" t="str">
            <v>8202020-Y64-01</v>
          </cell>
          <cell r="E2439" t="str">
            <v>奥驰A右后视镜</v>
          </cell>
          <cell r="F2439" t="str">
            <v>EA</v>
          </cell>
          <cell r="G2439">
            <v>44197</v>
          </cell>
          <cell r="H2439">
            <v>44561</v>
          </cell>
          <cell r="I2439" t="str">
            <v>P</v>
          </cell>
          <cell r="J2439">
            <v>73.34</v>
          </cell>
        </row>
        <row r="2440">
          <cell r="C2440" t="str">
            <v>SCS0005389</v>
          </cell>
          <cell r="D2440" t="str">
            <v>P203电动</v>
          </cell>
          <cell r="E2440" t="str">
            <v>主驾右侧调角器总成</v>
          </cell>
          <cell r="F2440" t="str">
            <v>EA</v>
          </cell>
          <cell r="G2440">
            <v>44197</v>
          </cell>
          <cell r="H2440">
            <v>44561</v>
          </cell>
          <cell r="I2440" t="str">
            <v>P</v>
          </cell>
          <cell r="J2440">
            <v>73.54</v>
          </cell>
        </row>
        <row r="2441">
          <cell r="C2441" t="str">
            <v>SCS0005389</v>
          </cell>
          <cell r="D2441" t="str">
            <v>P203电动</v>
          </cell>
          <cell r="E2441" t="str">
            <v>主驾右侧调角器总成</v>
          </cell>
          <cell r="F2441" t="str">
            <v>EA</v>
          </cell>
          <cell r="G2441">
            <v>44562</v>
          </cell>
          <cell r="H2441">
            <v>44926</v>
          </cell>
          <cell r="I2441" t="str">
            <v>P</v>
          </cell>
          <cell r="J2441">
            <v>73.54</v>
          </cell>
        </row>
        <row r="2442">
          <cell r="C2442" t="str">
            <v>SCS0005389</v>
          </cell>
          <cell r="D2442" t="str">
            <v>P203电动</v>
          </cell>
          <cell r="E2442" t="str">
            <v>主驾右侧调角器总成</v>
          </cell>
          <cell r="F2442" t="str">
            <v>EA</v>
          </cell>
          <cell r="G2442">
            <v>44562</v>
          </cell>
          <cell r="H2442">
            <v>44926</v>
          </cell>
          <cell r="I2442" t="str">
            <v>P</v>
          </cell>
          <cell r="J2442">
            <v>73.54</v>
          </cell>
        </row>
        <row r="2443">
          <cell r="C2443" t="str">
            <v>SHT0013923</v>
          </cell>
          <cell r="D2443" t="str">
            <v>X3000一体式电泳件</v>
          </cell>
          <cell r="E2443" t="str">
            <v>驾驶员靠背焊接总成</v>
          </cell>
          <cell r="F2443" t="str">
            <v>EA</v>
          </cell>
          <cell r="G2443">
            <v>44562</v>
          </cell>
          <cell r="H2443">
            <v>44926</v>
          </cell>
          <cell r="I2443" t="str">
            <v>P</v>
          </cell>
          <cell r="J2443">
            <v>73.71</v>
          </cell>
        </row>
        <row r="2444">
          <cell r="C2444" t="str">
            <v>SCS0005388</v>
          </cell>
          <cell r="D2444" t="str">
            <v>P203电动无侧气囊</v>
          </cell>
          <cell r="E2444" t="str">
            <v>主驾左侧调角器总成</v>
          </cell>
          <cell r="F2444" t="str">
            <v>EA</v>
          </cell>
          <cell r="G2444">
            <v>44197</v>
          </cell>
          <cell r="H2444">
            <v>44561</v>
          </cell>
          <cell r="I2444" t="str">
            <v>P</v>
          </cell>
          <cell r="J2444">
            <v>74.09</v>
          </cell>
        </row>
        <row r="2445">
          <cell r="C2445" t="str">
            <v>SCS0005388</v>
          </cell>
          <cell r="D2445" t="str">
            <v>P203电动无侧气囊</v>
          </cell>
          <cell r="E2445" t="str">
            <v>主驾左侧调角器总成</v>
          </cell>
          <cell r="F2445" t="str">
            <v>EA</v>
          </cell>
          <cell r="G2445">
            <v>44562</v>
          </cell>
          <cell r="H2445">
            <v>44926</v>
          </cell>
          <cell r="I2445" t="str">
            <v>P</v>
          </cell>
          <cell r="J2445">
            <v>74.09</v>
          </cell>
        </row>
        <row r="2446">
          <cell r="C2446" t="str">
            <v>SCS0005388</v>
          </cell>
          <cell r="D2446" t="str">
            <v>P203电动无侧气囊</v>
          </cell>
          <cell r="E2446" t="str">
            <v>主驾左侧调角器总成</v>
          </cell>
          <cell r="F2446" t="str">
            <v>EA</v>
          </cell>
          <cell r="G2446">
            <v>44562</v>
          </cell>
          <cell r="H2446">
            <v>44926</v>
          </cell>
          <cell r="I2446" t="str">
            <v>P</v>
          </cell>
          <cell r="J2446">
            <v>74.09</v>
          </cell>
        </row>
        <row r="2447">
          <cell r="C2447" t="str">
            <v>SCS0004885</v>
          </cell>
          <cell r="D2447" t="str">
            <v>301</v>
          </cell>
          <cell r="E2447" t="str">
            <v>前支撑板</v>
          </cell>
          <cell r="F2447" t="str">
            <v>EA</v>
          </cell>
          <cell r="G2447">
            <v>44562</v>
          </cell>
          <cell r="H2447">
            <v>44926</v>
          </cell>
          <cell r="I2447" t="str">
            <v>P</v>
          </cell>
          <cell r="J2447">
            <v>74.09</v>
          </cell>
        </row>
        <row r="2448">
          <cell r="C2448" t="str">
            <v>SHT0013929</v>
          </cell>
          <cell r="D2448" t="str">
            <v>X3000一体式电泳件</v>
          </cell>
          <cell r="E2448" t="str">
            <v>副驾靠背骨架焊接总成</v>
          </cell>
          <cell r="F2448" t="str">
            <v>EA</v>
          </cell>
          <cell r="G2448">
            <v>44562</v>
          </cell>
          <cell r="H2448">
            <v>44926</v>
          </cell>
          <cell r="I2448" t="str">
            <v>P</v>
          </cell>
          <cell r="J2448">
            <v>74.1</v>
          </cell>
        </row>
        <row r="2449">
          <cell r="C2449" t="str">
            <v>REM0001934</v>
          </cell>
          <cell r="D2449" t="str">
            <v>LG1614770002/1</v>
          </cell>
          <cell r="E2449" t="str">
            <v>济南轻卡右后视镜</v>
          </cell>
          <cell r="F2449" t="str">
            <v>M</v>
          </cell>
          <cell r="G2449">
            <v>44197</v>
          </cell>
          <cell r="H2449">
            <v>44561</v>
          </cell>
          <cell r="I2449" t="str">
            <v>P</v>
          </cell>
          <cell r="J2449">
            <v>74.45</v>
          </cell>
        </row>
        <row r="2450">
          <cell r="C2450" t="str">
            <v>REM0002042</v>
          </cell>
          <cell r="D2450" t="str">
            <v>8202020-Y64-01</v>
          </cell>
          <cell r="E2450" t="str">
            <v>奥驰A右后视镜</v>
          </cell>
          <cell r="F2450" t="str">
            <v>EA</v>
          </cell>
          <cell r="G2450">
            <v>44197</v>
          </cell>
          <cell r="H2450">
            <v>44926</v>
          </cell>
          <cell r="I2450" t="str">
            <v>P</v>
          </cell>
          <cell r="J2450">
            <v>74.84</v>
          </cell>
        </row>
        <row r="2451">
          <cell r="C2451" t="str">
            <v>REM0002042</v>
          </cell>
          <cell r="D2451" t="str">
            <v>8202020-Y64-01</v>
          </cell>
          <cell r="E2451" t="str">
            <v>奥驰A右后视镜</v>
          </cell>
          <cell r="F2451" t="str">
            <v>EA</v>
          </cell>
          <cell r="G2451">
            <v>44562</v>
          </cell>
          <cell r="H2451">
            <v>44926</v>
          </cell>
          <cell r="I2451" t="str">
            <v>P</v>
          </cell>
          <cell r="J2451">
            <v>74.84</v>
          </cell>
        </row>
        <row r="2452">
          <cell r="C2452" t="str">
            <v>REM0002460</v>
          </cell>
          <cell r="D2452" t="str">
            <v>A00083260-EC03</v>
          </cell>
          <cell r="E2452" t="str">
            <v>M31RB牌照板(格陵兰白)</v>
          </cell>
          <cell r="F2452" t="str">
            <v>EA</v>
          </cell>
          <cell r="G2452">
            <v>44197</v>
          </cell>
          <cell r="H2452">
            <v>44561</v>
          </cell>
          <cell r="I2452" t="str">
            <v>P</v>
          </cell>
          <cell r="J2452">
            <v>75.03</v>
          </cell>
        </row>
        <row r="2453">
          <cell r="C2453" t="str">
            <v>SCS0005396</v>
          </cell>
          <cell r="D2453" t="str">
            <v>P203电动侧气囊</v>
          </cell>
          <cell r="E2453" t="str">
            <v>主驾左侧调角器总成</v>
          </cell>
          <cell r="F2453" t="str">
            <v>EA</v>
          </cell>
          <cell r="G2453">
            <v>44197</v>
          </cell>
          <cell r="H2453">
            <v>44561</v>
          </cell>
          <cell r="I2453" t="str">
            <v>P</v>
          </cell>
          <cell r="J2453">
            <v>75.06</v>
          </cell>
        </row>
        <row r="2454">
          <cell r="C2454" t="str">
            <v>SCS0005396</v>
          </cell>
          <cell r="D2454" t="str">
            <v>P203电动侧气囊</v>
          </cell>
          <cell r="E2454" t="str">
            <v>主驾左侧调角器总成</v>
          </cell>
          <cell r="F2454" t="str">
            <v>EA</v>
          </cell>
          <cell r="G2454">
            <v>44562</v>
          </cell>
          <cell r="H2454">
            <v>44926</v>
          </cell>
          <cell r="I2454" t="str">
            <v>P</v>
          </cell>
          <cell r="J2454">
            <v>75.06</v>
          </cell>
        </row>
        <row r="2455">
          <cell r="C2455" t="str">
            <v>SCS0005396</v>
          </cell>
          <cell r="D2455" t="str">
            <v>P203电动侧气囊</v>
          </cell>
          <cell r="E2455" t="str">
            <v>主驾左侧调角器总成</v>
          </cell>
          <cell r="F2455" t="str">
            <v>EA</v>
          </cell>
          <cell r="G2455">
            <v>44562</v>
          </cell>
          <cell r="H2455">
            <v>44926</v>
          </cell>
          <cell r="I2455" t="str">
            <v>P</v>
          </cell>
          <cell r="J2455">
            <v>75.06</v>
          </cell>
        </row>
        <row r="2456">
          <cell r="C2456" t="str">
            <v>SHT0000443</v>
          </cell>
          <cell r="D2456" t="str">
            <v>H4A升级</v>
          </cell>
          <cell r="E2456" t="str">
            <v>滑轨总成</v>
          </cell>
          <cell r="F2456" t="str">
            <v>EA</v>
          </cell>
          <cell r="G2456">
            <v>44562</v>
          </cell>
          <cell r="H2456">
            <v>44926</v>
          </cell>
          <cell r="I2456" t="str">
            <v>P</v>
          </cell>
          <cell r="J2456">
            <v>75.66372</v>
          </cell>
        </row>
        <row r="2457">
          <cell r="C2457" t="str">
            <v>SLT0010351</v>
          </cell>
          <cell r="D2457" t="str">
            <v>济南轻卡统帅2080</v>
          </cell>
          <cell r="E2457" t="str">
            <v>副驾靠背骨架焊接总成</v>
          </cell>
          <cell r="F2457" t="str">
            <v>EA</v>
          </cell>
          <cell r="G2457">
            <v>44562</v>
          </cell>
          <cell r="H2457">
            <v>44926</v>
          </cell>
          <cell r="I2457" t="str">
            <v>P</v>
          </cell>
          <cell r="J2457">
            <v>75.71</v>
          </cell>
        </row>
        <row r="2458">
          <cell r="C2458" t="str">
            <v>SLT0002121</v>
          </cell>
          <cell r="D2458" t="str">
            <v>J7F-BA95非通风</v>
          </cell>
          <cell r="E2458" t="str">
            <v>驾驶员靠背上骨架焊接总成</v>
          </cell>
          <cell r="F2458" t="str">
            <v>EA</v>
          </cell>
          <cell r="G2458">
            <v>44562</v>
          </cell>
          <cell r="H2458">
            <v>44926</v>
          </cell>
          <cell r="I2458" t="str">
            <v>P</v>
          </cell>
          <cell r="J2458">
            <v>75.82</v>
          </cell>
        </row>
        <row r="2459">
          <cell r="C2459" t="str">
            <v>RSM0000157</v>
          </cell>
          <cell r="D2459" t="str">
            <v>812w63730-6656/2</v>
          </cell>
          <cell r="E2459" t="str">
            <v>曼项目左置前下视镜</v>
          </cell>
          <cell r="F2459" t="str">
            <v>EA</v>
          </cell>
          <cell r="G2459">
            <v>44197</v>
          </cell>
          <cell r="H2459">
            <v>44561</v>
          </cell>
          <cell r="I2459" t="str">
            <v>P</v>
          </cell>
          <cell r="J2459">
            <v>76</v>
          </cell>
        </row>
        <row r="2460">
          <cell r="C2460" t="str">
            <v>SHT0000134</v>
          </cell>
          <cell r="D2460" t="str">
            <v>H3000</v>
          </cell>
          <cell r="E2460" t="str">
            <v>气囊升降器总成</v>
          </cell>
          <cell r="F2460" t="str">
            <v>EA</v>
          </cell>
          <cell r="G2460">
            <v>44197</v>
          </cell>
          <cell r="H2460">
            <v>44561</v>
          </cell>
          <cell r="I2460" t="str">
            <v>P</v>
          </cell>
          <cell r="J2460">
            <v>76.04</v>
          </cell>
        </row>
        <row r="2461">
          <cell r="C2461" t="str">
            <v>SHT0000134</v>
          </cell>
          <cell r="D2461" t="str">
            <v>H3000</v>
          </cell>
          <cell r="E2461" t="str">
            <v>气囊升降器总成</v>
          </cell>
          <cell r="F2461" t="str">
            <v>ea</v>
          </cell>
          <cell r="G2461">
            <v>44562</v>
          </cell>
          <cell r="H2461">
            <v>44926</v>
          </cell>
          <cell r="I2461" t="str">
            <v>P</v>
          </cell>
          <cell r="J2461">
            <v>76.04</v>
          </cell>
        </row>
        <row r="2462">
          <cell r="C2462" t="str">
            <v>SLT0010195</v>
          </cell>
          <cell r="D2462" t="str">
            <v>J7F-BA95通风</v>
          </cell>
          <cell r="E2462" t="str">
            <v>驾驶员靠背上骨架焊接总成</v>
          </cell>
          <cell r="F2462" t="str">
            <v>EA</v>
          </cell>
          <cell r="G2462">
            <v>44562</v>
          </cell>
          <cell r="H2462">
            <v>44926</v>
          </cell>
          <cell r="I2462" t="str">
            <v>P</v>
          </cell>
          <cell r="J2462">
            <v>76.83</v>
          </cell>
        </row>
        <row r="2463">
          <cell r="C2463" t="str">
            <v>SCS0004115</v>
          </cell>
          <cell r="D2463" t="str">
            <v/>
          </cell>
          <cell r="E2463" t="str">
            <v>B40V后排靠背骨架总成</v>
          </cell>
          <cell r="F2463" t="str">
            <v>EA</v>
          </cell>
          <cell r="G2463">
            <v>44562</v>
          </cell>
          <cell r="H2463">
            <v>44926</v>
          </cell>
          <cell r="I2463" t="str">
            <v>P</v>
          </cell>
          <cell r="J2463">
            <v>76.87</v>
          </cell>
        </row>
        <row r="2464">
          <cell r="C2464" t="str">
            <v>SCS0004115</v>
          </cell>
          <cell r="D2464" t="str">
            <v/>
          </cell>
          <cell r="E2464" t="str">
            <v>B40V后排靠背骨架总成</v>
          </cell>
          <cell r="F2464" t="str">
            <v>EA</v>
          </cell>
          <cell r="G2464">
            <v>44562</v>
          </cell>
          <cell r="H2464">
            <v>44926</v>
          </cell>
          <cell r="I2464" t="str">
            <v>P</v>
          </cell>
          <cell r="J2464">
            <v>76.87</v>
          </cell>
        </row>
        <row r="2465">
          <cell r="C2465" t="str">
            <v>REM0001936</v>
          </cell>
          <cell r="D2465" t="str">
            <v>LG1614770001/1</v>
          </cell>
          <cell r="E2465" t="str">
            <v>济南轻卡左后视镜</v>
          </cell>
          <cell r="F2465" t="str">
            <v>EA</v>
          </cell>
          <cell r="G2465">
            <v>44197</v>
          </cell>
          <cell r="H2465">
            <v>44561</v>
          </cell>
          <cell r="I2465" t="str">
            <v>P</v>
          </cell>
          <cell r="J2465">
            <v>77.29</v>
          </cell>
        </row>
        <row r="2466">
          <cell r="C2466" t="str">
            <v>SHT0000780</v>
          </cell>
          <cell r="D2466" t="str">
            <v>福田H4上卧铺配件</v>
          </cell>
          <cell r="E2466" t="str">
            <v>气弹簧总成</v>
          </cell>
          <cell r="F2466" t="str">
            <v>EA</v>
          </cell>
          <cell r="G2466">
            <v>44197</v>
          </cell>
          <cell r="H2466">
            <v>44561</v>
          </cell>
          <cell r="I2466" t="str">
            <v>P</v>
          </cell>
          <cell r="J2466">
            <v>77.957</v>
          </cell>
        </row>
        <row r="2467">
          <cell r="C2467" t="str">
            <v>REM0002031</v>
          </cell>
          <cell r="D2467" t="str">
            <v>WG1642777010/1</v>
          </cell>
          <cell r="E2467" t="str">
            <v>豪泺左后视镜</v>
          </cell>
          <cell r="F2467" t="str">
            <v>EA</v>
          </cell>
          <cell r="G2467">
            <v>44197</v>
          </cell>
          <cell r="H2467">
            <v>44561</v>
          </cell>
          <cell r="I2467" t="str">
            <v>P</v>
          </cell>
          <cell r="J2467">
            <v>78.29</v>
          </cell>
        </row>
        <row r="2468">
          <cell r="C2468" t="str">
            <v>REM0002032</v>
          </cell>
          <cell r="D2468" t="str">
            <v>WG1642777020/1</v>
          </cell>
          <cell r="E2468" t="str">
            <v>豪泺右后视镜</v>
          </cell>
          <cell r="F2468" t="str">
            <v>EA</v>
          </cell>
          <cell r="G2468">
            <v>44197</v>
          </cell>
          <cell r="H2468">
            <v>44561</v>
          </cell>
          <cell r="I2468" t="str">
            <v>P</v>
          </cell>
          <cell r="J2468">
            <v>78.29</v>
          </cell>
        </row>
        <row r="2469">
          <cell r="C2469" t="str">
            <v>SLT0002121</v>
          </cell>
          <cell r="D2469" t="str">
            <v>J7F-BA95非通风</v>
          </cell>
          <cell r="E2469" t="str">
            <v>驾驶员靠背上骨架焊接总成</v>
          </cell>
          <cell r="F2469" t="str">
            <v>EA</v>
          </cell>
          <cell r="G2469">
            <v>44562</v>
          </cell>
          <cell r="H2469">
            <v>44926</v>
          </cell>
          <cell r="I2469" t="str">
            <v>P</v>
          </cell>
          <cell r="J2469">
            <v>78.6</v>
          </cell>
        </row>
        <row r="2470">
          <cell r="C2470" t="str">
            <v>REM0002460</v>
          </cell>
          <cell r="D2470" t="str">
            <v>A00083260-EC03</v>
          </cell>
          <cell r="E2470" t="str">
            <v>M31RB牌照板(格陵兰白)</v>
          </cell>
          <cell r="F2470" t="str">
            <v>Ea</v>
          </cell>
          <cell r="G2470">
            <v>44197</v>
          </cell>
          <cell r="H2470">
            <v>44561</v>
          </cell>
          <cell r="I2470" t="str">
            <v>P</v>
          </cell>
          <cell r="J2470">
            <v>79.53</v>
          </cell>
        </row>
        <row r="2471">
          <cell r="C2471" t="str">
            <v>SHT0000890</v>
          </cell>
          <cell r="D2471" t="str">
            <v>H1704011001A0</v>
          </cell>
          <cell r="E2471" t="str">
            <v>下卧铺总成</v>
          </cell>
          <cell r="F2471" t="str">
            <v>EA</v>
          </cell>
          <cell r="G2471">
            <v>44197</v>
          </cell>
          <cell r="H2471">
            <v>44561</v>
          </cell>
          <cell r="I2471" t="str">
            <v>P</v>
          </cell>
          <cell r="J2471">
            <v>79.667</v>
          </cell>
        </row>
        <row r="2472">
          <cell r="C2472" t="str">
            <v>REM0002559</v>
          </cell>
          <cell r="D2472" t="str">
            <v>8202B-110</v>
          </cell>
          <cell r="E2472" t="str">
            <v>华菱左后视镜</v>
          </cell>
          <cell r="F2472" t="str">
            <v>EA</v>
          </cell>
          <cell r="G2472">
            <v>44197</v>
          </cell>
          <cell r="H2472">
            <v>44561</v>
          </cell>
          <cell r="I2472" t="str">
            <v>P</v>
          </cell>
          <cell r="J2472">
            <v>80.27171</v>
          </cell>
        </row>
        <row r="2473">
          <cell r="C2473" t="str">
            <v>REM0002559</v>
          </cell>
          <cell r="D2473" t="str">
            <v>8202B-110</v>
          </cell>
          <cell r="E2473" t="str">
            <v>华菱左后视镜</v>
          </cell>
          <cell r="F2473" t="str">
            <v>EA</v>
          </cell>
          <cell r="G2473">
            <v>44197</v>
          </cell>
          <cell r="H2473">
            <v>44561</v>
          </cell>
          <cell r="I2473" t="str">
            <v>P</v>
          </cell>
          <cell r="J2473">
            <v>80.27171</v>
          </cell>
        </row>
        <row r="2474">
          <cell r="C2474" t="str">
            <v>SHT0013330</v>
          </cell>
          <cell r="D2474" t="str">
            <v>重汽T5-2.0翻折</v>
          </cell>
          <cell r="E2474" t="str">
            <v>副驾驶调角器总成</v>
          </cell>
          <cell r="F2474" t="str">
            <v>EA</v>
          </cell>
          <cell r="G2474">
            <v>44562</v>
          </cell>
          <cell r="H2474">
            <v>44926</v>
          </cell>
          <cell r="I2474" t="str">
            <v>P</v>
          </cell>
          <cell r="J2474">
            <v>81.62</v>
          </cell>
        </row>
        <row r="2475">
          <cell r="C2475" t="str">
            <v>SLT0010195</v>
          </cell>
          <cell r="D2475" t="str">
            <v>J7F-BA95通风</v>
          </cell>
          <cell r="E2475" t="str">
            <v>驾驶员靠背上骨架焊接总成</v>
          </cell>
          <cell r="F2475" t="str">
            <v>EA</v>
          </cell>
          <cell r="G2475">
            <v>44562</v>
          </cell>
          <cell r="H2475">
            <v>44926</v>
          </cell>
          <cell r="I2475" t="str">
            <v>P</v>
          </cell>
          <cell r="J2475">
            <v>81.71</v>
          </cell>
        </row>
        <row r="2476">
          <cell r="C2476" t="str">
            <v>SHT0010844</v>
          </cell>
          <cell r="D2476" t="str">
            <v>A9606602340</v>
          </cell>
          <cell r="E2476" t="str">
            <v>司机座椅底支架总成</v>
          </cell>
          <cell r="F2476" t="str">
            <v>EA</v>
          </cell>
          <cell r="G2476">
            <v>44562</v>
          </cell>
          <cell r="H2476">
            <v>44926</v>
          </cell>
          <cell r="I2476" t="str">
            <v>P</v>
          </cell>
          <cell r="J2476">
            <v>81.98</v>
          </cell>
        </row>
        <row r="2477">
          <cell r="C2477" t="str">
            <v>SHT0000780</v>
          </cell>
          <cell r="D2477" t="str">
            <v>福田H4上卧铺配件</v>
          </cell>
          <cell r="E2477" t="str">
            <v>气弹簧总成</v>
          </cell>
          <cell r="F2477" t="str">
            <v>EA</v>
          </cell>
          <cell r="G2477">
            <v>44197</v>
          </cell>
          <cell r="H2477">
            <v>44561</v>
          </cell>
          <cell r="I2477" t="str">
            <v>p</v>
          </cell>
          <cell r="J2477">
            <v>82.06</v>
          </cell>
        </row>
        <row r="2478">
          <cell r="C2478" t="str">
            <v>REM0002032</v>
          </cell>
          <cell r="D2478" t="str">
            <v>WG1642777020/1</v>
          </cell>
          <cell r="E2478" t="str">
            <v>豪泺右后视镜</v>
          </cell>
          <cell r="F2478" t="str">
            <v>EA</v>
          </cell>
          <cell r="G2478">
            <v>44197</v>
          </cell>
          <cell r="H2478">
            <v>44561</v>
          </cell>
          <cell r="I2478" t="str">
            <v>P</v>
          </cell>
          <cell r="J2478">
            <v>82.40666</v>
          </cell>
        </row>
        <row r="2479">
          <cell r="C2479" t="str">
            <v>REM0002031</v>
          </cell>
          <cell r="D2479" t="str">
            <v>WG1642777010/1</v>
          </cell>
          <cell r="E2479" t="str">
            <v>豪泺左后视镜</v>
          </cell>
          <cell r="F2479" t="str">
            <v>EA</v>
          </cell>
          <cell r="G2479">
            <v>44197</v>
          </cell>
          <cell r="H2479">
            <v>44561</v>
          </cell>
          <cell r="I2479" t="str">
            <v>P</v>
          </cell>
          <cell r="J2479">
            <v>82.407</v>
          </cell>
        </row>
        <row r="2480">
          <cell r="C2480" t="str">
            <v>REM0002031</v>
          </cell>
          <cell r="D2480" t="str">
            <v>WG1642777010/1</v>
          </cell>
          <cell r="E2480" t="str">
            <v>豪泺左后视镜</v>
          </cell>
          <cell r="F2480" t="str">
            <v>EA</v>
          </cell>
          <cell r="G2480">
            <v>44562</v>
          </cell>
          <cell r="H2480">
            <v>44926</v>
          </cell>
          <cell r="I2480" t="str">
            <v>P</v>
          </cell>
          <cell r="J2480">
            <v>82.408</v>
          </cell>
        </row>
        <row r="2481">
          <cell r="C2481" t="str">
            <v>REM0002032</v>
          </cell>
          <cell r="D2481" t="str">
            <v>WG1642777020/1</v>
          </cell>
          <cell r="E2481" t="str">
            <v>豪泺右后视镜</v>
          </cell>
          <cell r="F2481" t="str">
            <v>EA</v>
          </cell>
          <cell r="G2481">
            <v>44562</v>
          </cell>
          <cell r="H2481">
            <v>44926</v>
          </cell>
          <cell r="I2481" t="str">
            <v>P</v>
          </cell>
          <cell r="J2481">
            <v>82.408</v>
          </cell>
        </row>
        <row r="2482">
          <cell r="C2482" t="str">
            <v>SLT0002180</v>
          </cell>
          <cell r="D2482" t="str">
            <v>J7F-AA95非通风</v>
          </cell>
          <cell r="E2482" t="str">
            <v>驾驶员靠背上骨架焊接总成</v>
          </cell>
          <cell r="F2482" t="str">
            <v>EA</v>
          </cell>
          <cell r="G2482">
            <v>44562</v>
          </cell>
          <cell r="H2482">
            <v>44926</v>
          </cell>
          <cell r="I2482" t="str">
            <v>P</v>
          </cell>
          <cell r="J2482">
            <v>83.38</v>
          </cell>
        </row>
        <row r="2483">
          <cell r="C2483" t="str">
            <v>SHT0000890</v>
          </cell>
          <cell r="D2483" t="str">
            <v>H1704011001A0</v>
          </cell>
          <cell r="E2483" t="str">
            <v>下卧铺总成</v>
          </cell>
          <cell r="F2483" t="str">
            <v>EA</v>
          </cell>
          <cell r="G2483">
            <v>44197</v>
          </cell>
          <cell r="H2483">
            <v>44561</v>
          </cell>
          <cell r="I2483" t="str">
            <v>p</v>
          </cell>
          <cell r="J2483">
            <v>83.86</v>
          </cell>
        </row>
        <row r="2484">
          <cell r="C2484" t="str">
            <v>SHT0010995</v>
          </cell>
          <cell r="D2484" t="str">
            <v>2020款GTL-A</v>
          </cell>
          <cell r="E2484" t="str">
            <v>驾驶员座垫总成</v>
          </cell>
          <cell r="F2484" t="str">
            <v>EA</v>
          </cell>
          <cell r="G2484">
            <v>44197</v>
          </cell>
          <cell r="H2484">
            <v>44561</v>
          </cell>
          <cell r="I2484" t="str">
            <v>P</v>
          </cell>
          <cell r="J2484">
            <v>84.075</v>
          </cell>
        </row>
        <row r="2485">
          <cell r="C2485" t="str">
            <v>REM0001350</v>
          </cell>
          <cell r="D2485" t="str">
            <v>E00113269-EE04</v>
          </cell>
          <cell r="E2485" t="str">
            <v>C33DB左外镜总成中配靓蓝</v>
          </cell>
          <cell r="F2485" t="str">
            <v>EA</v>
          </cell>
          <cell r="G2485">
            <v>44197</v>
          </cell>
          <cell r="H2485">
            <v>44561</v>
          </cell>
          <cell r="I2485" t="str">
            <v>P</v>
          </cell>
          <cell r="J2485">
            <v>84.15474</v>
          </cell>
        </row>
        <row r="2486">
          <cell r="C2486" t="str">
            <v>REM0001353</v>
          </cell>
          <cell r="D2486" t="str">
            <v>E00113269-EN01</v>
          </cell>
          <cell r="E2486" t="str">
            <v>C33DB左外镜中配激情橙</v>
          </cell>
          <cell r="F2486" t="str">
            <v>EA</v>
          </cell>
          <cell r="G2486">
            <v>44197</v>
          </cell>
          <cell r="H2486">
            <v>44561</v>
          </cell>
          <cell r="I2486" t="str">
            <v>P</v>
          </cell>
          <cell r="J2486">
            <v>84.15474</v>
          </cell>
        </row>
        <row r="2487">
          <cell r="C2487" t="str">
            <v>REM0001357</v>
          </cell>
          <cell r="D2487" t="str">
            <v>E00113269-EC11</v>
          </cell>
          <cell r="E2487" t="str">
            <v>C33DB左外镜中配珠光白</v>
          </cell>
          <cell r="F2487" t="str">
            <v>EA</v>
          </cell>
          <cell r="G2487">
            <v>44197</v>
          </cell>
          <cell r="H2487">
            <v>44561</v>
          </cell>
          <cell r="I2487" t="str">
            <v>P</v>
          </cell>
          <cell r="J2487">
            <v>84.15474</v>
          </cell>
        </row>
        <row r="2488">
          <cell r="C2488" t="str">
            <v>REM0001358</v>
          </cell>
          <cell r="D2488" t="str">
            <v>E00113269-EB21</v>
          </cell>
          <cell r="E2488" t="str">
            <v>C33DB左外镜中配丹霞红</v>
          </cell>
          <cell r="F2488" t="str">
            <v>EA</v>
          </cell>
          <cell r="G2488">
            <v>44197</v>
          </cell>
          <cell r="H2488">
            <v>44561</v>
          </cell>
          <cell r="I2488" t="str">
            <v>P</v>
          </cell>
          <cell r="J2488">
            <v>84.15474</v>
          </cell>
        </row>
        <row r="2489">
          <cell r="C2489" t="str">
            <v>REM0001368</v>
          </cell>
          <cell r="D2489" t="str">
            <v>E00113268-EE04</v>
          </cell>
          <cell r="E2489" t="str">
            <v>C33DB右外镜总成中配靓蓝</v>
          </cell>
          <cell r="F2489" t="str">
            <v>EA</v>
          </cell>
          <cell r="G2489">
            <v>44197</v>
          </cell>
          <cell r="H2489">
            <v>44561</v>
          </cell>
          <cell r="I2489" t="str">
            <v>P</v>
          </cell>
          <cell r="J2489">
            <v>84.15474</v>
          </cell>
        </row>
        <row r="2490">
          <cell r="C2490" t="str">
            <v>REM0001371</v>
          </cell>
          <cell r="D2490" t="str">
            <v>E00113268-EN01</v>
          </cell>
          <cell r="E2490" t="str">
            <v>C33DB右外镜中配激情橙</v>
          </cell>
          <cell r="F2490" t="str">
            <v>EA</v>
          </cell>
          <cell r="G2490">
            <v>44197</v>
          </cell>
          <cell r="H2490">
            <v>44561</v>
          </cell>
          <cell r="I2490" t="str">
            <v>P</v>
          </cell>
          <cell r="J2490">
            <v>84.15474</v>
          </cell>
        </row>
        <row r="2491">
          <cell r="C2491" t="str">
            <v>REM0001375</v>
          </cell>
          <cell r="D2491" t="str">
            <v>E00113268-EC11</v>
          </cell>
          <cell r="E2491" t="str">
            <v>C33DB右外镜中配珠光白</v>
          </cell>
          <cell r="F2491" t="str">
            <v>EA</v>
          </cell>
          <cell r="G2491">
            <v>44197</v>
          </cell>
          <cell r="H2491">
            <v>44561</v>
          </cell>
          <cell r="I2491" t="str">
            <v>P</v>
          </cell>
          <cell r="J2491">
            <v>84.15474</v>
          </cell>
        </row>
        <row r="2492">
          <cell r="C2492" t="str">
            <v>REM0001376</v>
          </cell>
          <cell r="D2492" t="str">
            <v>E00113268-EB21</v>
          </cell>
          <cell r="E2492" t="str">
            <v>C33DB右外镜中配丹霞红</v>
          </cell>
          <cell r="F2492" t="str">
            <v>EA</v>
          </cell>
          <cell r="G2492">
            <v>44197</v>
          </cell>
          <cell r="H2492">
            <v>44561</v>
          </cell>
          <cell r="I2492" t="str">
            <v>P</v>
          </cell>
          <cell r="J2492">
            <v>84.15474</v>
          </cell>
        </row>
        <row r="2493">
          <cell r="C2493" t="str">
            <v>REM0002559</v>
          </cell>
          <cell r="D2493" t="str">
            <v>8202B-110</v>
          </cell>
          <cell r="E2493" t="str">
            <v>华菱左后视镜</v>
          </cell>
          <cell r="F2493" t="str">
            <v>EA</v>
          </cell>
          <cell r="G2493">
            <v>44197</v>
          </cell>
          <cell r="H2493">
            <v>44561</v>
          </cell>
          <cell r="I2493" t="str">
            <v>P</v>
          </cell>
          <cell r="J2493">
            <v>84.73</v>
          </cell>
        </row>
        <row r="2494">
          <cell r="C2494" t="str">
            <v>SLT0010713</v>
          </cell>
          <cell r="D2494" t="str">
            <v>PVC(1880)</v>
          </cell>
          <cell r="E2494" t="str">
            <v>驾驶员靠背上骨架焊接总成</v>
          </cell>
          <cell r="F2494" t="str">
            <v>EA</v>
          </cell>
          <cell r="G2494">
            <v>44562</v>
          </cell>
          <cell r="H2494">
            <v>44926</v>
          </cell>
          <cell r="I2494" t="str">
            <v>P</v>
          </cell>
          <cell r="J2494">
            <v>85.94</v>
          </cell>
        </row>
        <row r="2495">
          <cell r="C2495" t="str">
            <v>SLT0002180</v>
          </cell>
          <cell r="D2495" t="str">
            <v>J7F-AA95非通风</v>
          </cell>
          <cell r="E2495" t="str">
            <v>驾驶员靠背上骨架焊接总成</v>
          </cell>
          <cell r="F2495" t="str">
            <v>EA</v>
          </cell>
          <cell r="G2495">
            <v>44562</v>
          </cell>
          <cell r="H2495">
            <v>44926</v>
          </cell>
          <cell r="I2495" t="str">
            <v>P</v>
          </cell>
          <cell r="J2495">
            <v>86.2</v>
          </cell>
        </row>
        <row r="2496">
          <cell r="C2496" t="str">
            <v>SHT0000192</v>
          </cell>
          <cell r="D2496" t="str">
            <v>陕汽</v>
          </cell>
          <cell r="E2496" t="str">
            <v>机械升降器总成</v>
          </cell>
          <cell r="F2496" t="str">
            <v>EA</v>
          </cell>
          <cell r="G2496">
            <v>44197</v>
          </cell>
          <cell r="H2496">
            <v>44561</v>
          </cell>
          <cell r="I2496" t="str">
            <v>P</v>
          </cell>
          <cell r="J2496">
            <v>86.47</v>
          </cell>
        </row>
        <row r="2497">
          <cell r="C2497" t="str">
            <v>SHT0000192</v>
          </cell>
          <cell r="D2497" t="str">
            <v>陕汽</v>
          </cell>
          <cell r="E2497" t="str">
            <v>机械升降器总成</v>
          </cell>
          <cell r="F2497" t="str">
            <v>ea</v>
          </cell>
          <cell r="G2497">
            <v>44562</v>
          </cell>
          <cell r="H2497">
            <v>44926</v>
          </cell>
          <cell r="I2497" t="str">
            <v>P</v>
          </cell>
          <cell r="J2497">
            <v>86.47</v>
          </cell>
        </row>
        <row r="2498">
          <cell r="C2498" t="str">
            <v>REM0001996</v>
          </cell>
          <cell r="D2498" t="str">
            <v>L0821010127A0</v>
          </cell>
          <cell r="E2498" t="str">
            <v>新驭菱左后视镜</v>
          </cell>
          <cell r="F2498" t="str">
            <v>EA</v>
          </cell>
          <cell r="G2498">
            <v>44562</v>
          </cell>
          <cell r="H2498">
            <v>44926</v>
          </cell>
          <cell r="I2498" t="str">
            <v>p</v>
          </cell>
          <cell r="J2498">
            <v>86.4752</v>
          </cell>
        </row>
        <row r="2499">
          <cell r="C2499" t="str">
            <v>REM0001968</v>
          </cell>
          <cell r="D2499" t="str">
            <v>L0821010203A0</v>
          </cell>
          <cell r="E2499" t="str">
            <v>康瑞H3右后视镜</v>
          </cell>
          <cell r="F2499" t="str">
            <v>Ea</v>
          </cell>
          <cell r="G2499">
            <v>44197</v>
          </cell>
          <cell r="H2499">
            <v>44561</v>
          </cell>
          <cell r="I2499" t="str">
            <v>P</v>
          </cell>
          <cell r="J2499">
            <v>86.56637</v>
          </cell>
        </row>
        <row r="2500">
          <cell r="C2500" t="str">
            <v>REM0001968</v>
          </cell>
          <cell r="D2500" t="str">
            <v>L0821010203A0</v>
          </cell>
          <cell r="E2500" t="str">
            <v>康瑞H3右后视镜</v>
          </cell>
          <cell r="F2500" t="str">
            <v>EA</v>
          </cell>
          <cell r="G2500">
            <v>44197</v>
          </cell>
          <cell r="H2500">
            <v>44561</v>
          </cell>
          <cell r="I2500" t="str">
            <v>P</v>
          </cell>
          <cell r="J2500">
            <v>86.56637</v>
          </cell>
        </row>
        <row r="2501">
          <cell r="C2501" t="str">
            <v>REM0001969</v>
          </cell>
          <cell r="D2501" t="str">
            <v>L0821010126A0</v>
          </cell>
          <cell r="E2501" t="str">
            <v>康瑞H3左后视镜</v>
          </cell>
          <cell r="F2501" t="str">
            <v>EA</v>
          </cell>
          <cell r="G2501">
            <v>44197</v>
          </cell>
          <cell r="H2501">
            <v>44561</v>
          </cell>
          <cell r="I2501" t="str">
            <v>P</v>
          </cell>
          <cell r="J2501">
            <v>86.56637</v>
          </cell>
        </row>
        <row r="2502">
          <cell r="C2502" t="str">
            <v>REM0001952</v>
          </cell>
          <cell r="D2502" t="str">
            <v>L0821010024A0</v>
          </cell>
          <cell r="E2502" t="str">
            <v>捷运北京右后视镜</v>
          </cell>
          <cell r="F2502" t="str">
            <v>EA</v>
          </cell>
          <cell r="G2502">
            <v>44197</v>
          </cell>
          <cell r="H2502">
            <v>44561</v>
          </cell>
          <cell r="I2502" t="str">
            <v>P</v>
          </cell>
          <cell r="J2502">
            <v>86.57</v>
          </cell>
        </row>
        <row r="2503">
          <cell r="C2503" t="str">
            <v>SCS0001533</v>
          </cell>
          <cell r="D2503" t="str">
            <v>322011403000</v>
          </cell>
          <cell r="E2503" t="str">
            <v>MA501副驾座骨架总成</v>
          </cell>
          <cell r="F2503" t="str">
            <v>EA</v>
          </cell>
          <cell r="G2503">
            <v>44562</v>
          </cell>
          <cell r="H2503">
            <v>44926</v>
          </cell>
          <cell r="I2503" t="str">
            <v>P</v>
          </cell>
          <cell r="J2503">
            <v>87.15</v>
          </cell>
        </row>
        <row r="2504">
          <cell r="C2504" t="str">
            <v>SLT0010403</v>
          </cell>
          <cell r="D2504" t="str">
            <v>济南轻卡统帅</v>
          </cell>
          <cell r="E2504" t="str">
            <v>驾驶员靠背上骨架焊接总成</v>
          </cell>
          <cell r="F2504" t="str">
            <v>EA</v>
          </cell>
          <cell r="G2504">
            <v>44562</v>
          </cell>
          <cell r="H2504">
            <v>44926</v>
          </cell>
          <cell r="I2504" t="str">
            <v>P</v>
          </cell>
          <cell r="J2504">
            <v>88.39</v>
          </cell>
        </row>
        <row r="2505">
          <cell r="C2505" t="str">
            <v>SHT0010995</v>
          </cell>
          <cell r="D2505" t="str">
            <v>2020款GTL-A</v>
          </cell>
          <cell r="E2505" t="str">
            <v>驾驶员座垫总成</v>
          </cell>
          <cell r="F2505" t="str">
            <v>EA</v>
          </cell>
          <cell r="G2505">
            <v>44197</v>
          </cell>
          <cell r="H2505">
            <v>44561</v>
          </cell>
          <cell r="I2505" t="str">
            <v>p</v>
          </cell>
          <cell r="J2505">
            <v>88.5</v>
          </cell>
        </row>
        <row r="2506">
          <cell r="C2506" t="str">
            <v>REM0001968</v>
          </cell>
          <cell r="D2506" t="str">
            <v>L0821010203A0</v>
          </cell>
          <cell r="E2506" t="str">
            <v>康瑞H3右后视镜</v>
          </cell>
          <cell r="F2506" t="str">
            <v>EA</v>
          </cell>
          <cell r="G2506">
            <v>44562</v>
          </cell>
          <cell r="H2506">
            <v>44926</v>
          </cell>
          <cell r="I2506" t="str">
            <v>P</v>
          </cell>
          <cell r="J2506">
            <v>88.84955</v>
          </cell>
        </row>
        <row r="2507">
          <cell r="C2507" t="str">
            <v>REM0001969</v>
          </cell>
          <cell r="D2507" t="str">
            <v>L0821010126A0</v>
          </cell>
          <cell r="E2507" t="str">
            <v>康瑞H3左后视镜</v>
          </cell>
          <cell r="F2507" t="str">
            <v>EA</v>
          </cell>
          <cell r="G2507">
            <v>44562</v>
          </cell>
          <cell r="H2507">
            <v>44926</v>
          </cell>
          <cell r="I2507" t="str">
            <v>P</v>
          </cell>
          <cell r="J2507">
            <v>88.84955</v>
          </cell>
        </row>
        <row r="2508">
          <cell r="C2508" t="str">
            <v>REM0001969</v>
          </cell>
          <cell r="D2508" t="str">
            <v>L0821010126A0</v>
          </cell>
          <cell r="E2508" t="str">
            <v>康瑞H3左后视镜</v>
          </cell>
          <cell r="F2508" t="str">
            <v>EA</v>
          </cell>
          <cell r="G2508">
            <v>44562</v>
          </cell>
          <cell r="H2508">
            <v>44926</v>
          </cell>
          <cell r="I2508" t="str">
            <v>p</v>
          </cell>
          <cell r="J2508">
            <v>88.84956</v>
          </cell>
        </row>
        <row r="2509">
          <cell r="C2509" t="str">
            <v>REM0001968</v>
          </cell>
          <cell r="D2509" t="str">
            <v>L0821010203A0</v>
          </cell>
          <cell r="E2509" t="str">
            <v>康瑞H3右后视镜</v>
          </cell>
          <cell r="F2509" t="str">
            <v>EA</v>
          </cell>
          <cell r="G2509">
            <v>44562</v>
          </cell>
          <cell r="H2509">
            <v>44926</v>
          </cell>
          <cell r="I2509" t="str">
            <v>P</v>
          </cell>
          <cell r="J2509">
            <v>88.84956</v>
          </cell>
        </row>
        <row r="2510">
          <cell r="C2510" t="str">
            <v>REM0001969</v>
          </cell>
          <cell r="D2510" t="str">
            <v>L0821010126A0</v>
          </cell>
          <cell r="E2510" t="str">
            <v>康瑞H3左后视镜</v>
          </cell>
          <cell r="F2510" t="str">
            <v>EA</v>
          </cell>
          <cell r="G2510">
            <v>44562</v>
          </cell>
          <cell r="H2510">
            <v>44926</v>
          </cell>
          <cell r="I2510" t="str">
            <v>P</v>
          </cell>
          <cell r="J2510">
            <v>88.84956</v>
          </cell>
        </row>
        <row r="2511">
          <cell r="C2511" t="str">
            <v>REM0002895</v>
          </cell>
          <cell r="D2511" t="str">
            <v>A00087306</v>
          </cell>
          <cell r="E2511" t="str">
            <v>M50N高配后视镜左格林兰白</v>
          </cell>
          <cell r="F2511" t="str">
            <v>EA</v>
          </cell>
          <cell r="G2511">
            <v>44197</v>
          </cell>
          <cell r="H2511">
            <v>44561</v>
          </cell>
          <cell r="I2511" t="str">
            <v>P</v>
          </cell>
          <cell r="J2511">
            <v>89.02</v>
          </cell>
        </row>
        <row r="2512">
          <cell r="C2512" t="str">
            <v>REM0002896</v>
          </cell>
          <cell r="D2512" t="str">
            <v>A00087305</v>
          </cell>
          <cell r="E2512" t="str">
            <v>M50N高配后视镜右格林兰白</v>
          </cell>
          <cell r="F2512" t="str">
            <v>EA</v>
          </cell>
          <cell r="G2512">
            <v>44197</v>
          </cell>
          <cell r="H2512">
            <v>44561</v>
          </cell>
          <cell r="I2512" t="str">
            <v>P</v>
          </cell>
          <cell r="J2512">
            <v>89.02</v>
          </cell>
        </row>
        <row r="2513">
          <cell r="C2513" t="str">
            <v>REM0003440</v>
          </cell>
          <cell r="D2513" t="str">
            <v>1B24982104012</v>
          </cell>
          <cell r="E2513" t="str">
            <v>ETX主镜头分总成</v>
          </cell>
          <cell r="F2513" t="str">
            <v>EA</v>
          </cell>
          <cell r="G2513">
            <v>44562</v>
          </cell>
          <cell r="H2513">
            <v>44926</v>
          </cell>
          <cell r="I2513" t="str">
            <v>P</v>
          </cell>
          <cell r="J2513">
            <v>89.20752</v>
          </cell>
        </row>
        <row r="2514">
          <cell r="C2514" t="str">
            <v>RSM0000188</v>
          </cell>
          <cell r="D2514" t="str">
            <v>8202B-153</v>
          </cell>
          <cell r="E2514" t="str">
            <v>华菱下视镜头</v>
          </cell>
          <cell r="F2514" t="str">
            <v>EA</v>
          </cell>
          <cell r="G2514">
            <v>44197</v>
          </cell>
          <cell r="H2514">
            <v>44561</v>
          </cell>
          <cell r="I2514" t="str">
            <v>P</v>
          </cell>
          <cell r="J2514">
            <v>89.68</v>
          </cell>
        </row>
        <row r="2515">
          <cell r="C2515" t="str">
            <v>SHT0010997</v>
          </cell>
          <cell r="D2515" t="str">
            <v>H4-B 2020款</v>
          </cell>
          <cell r="E2515" t="str">
            <v>驾驶员座垫总成</v>
          </cell>
          <cell r="F2515" t="str">
            <v>EA</v>
          </cell>
          <cell r="G2515">
            <v>44197</v>
          </cell>
          <cell r="H2515">
            <v>44561</v>
          </cell>
          <cell r="I2515" t="str">
            <v>P</v>
          </cell>
          <cell r="J2515">
            <v>89.9555</v>
          </cell>
        </row>
        <row r="2516">
          <cell r="C2516" t="str">
            <v>SHT0010997</v>
          </cell>
          <cell r="D2516" t="str">
            <v>H4-B 2020款</v>
          </cell>
          <cell r="E2516" t="str">
            <v>驾驶员座垫总成</v>
          </cell>
          <cell r="F2516" t="str">
            <v>EA</v>
          </cell>
          <cell r="G2516">
            <v>44562</v>
          </cell>
          <cell r="H2516">
            <v>44926</v>
          </cell>
          <cell r="I2516" t="str">
            <v>P</v>
          </cell>
          <cell r="J2516">
            <v>89.95575</v>
          </cell>
        </row>
        <row r="2517">
          <cell r="C2517" t="str">
            <v>RSM0000254</v>
          </cell>
          <cell r="D2517" t="str">
            <v>712W63730-6030/1</v>
          </cell>
          <cell r="E2517" t="str">
            <v>曼项目右置车前下视镜</v>
          </cell>
          <cell r="F2517" t="str">
            <v>EA</v>
          </cell>
          <cell r="G2517">
            <v>44562</v>
          </cell>
          <cell r="H2517">
            <v>44926</v>
          </cell>
          <cell r="I2517" t="str">
            <v>P</v>
          </cell>
          <cell r="J2517">
            <v>90</v>
          </cell>
        </row>
        <row r="2518">
          <cell r="C2518" t="str">
            <v>RSM0000254</v>
          </cell>
          <cell r="D2518" t="str">
            <v>712W63730-6030/1</v>
          </cell>
          <cell r="E2518" t="str">
            <v>曼项目右置车前下视镜</v>
          </cell>
          <cell r="F2518" t="str">
            <v>EA</v>
          </cell>
          <cell r="G2518">
            <v>44562</v>
          </cell>
          <cell r="H2518">
            <v>44926</v>
          </cell>
          <cell r="I2518" t="str">
            <v>P</v>
          </cell>
          <cell r="J2518">
            <v>90</v>
          </cell>
        </row>
        <row r="2519">
          <cell r="C2519" t="str">
            <v>REM0001956</v>
          </cell>
          <cell r="D2519" t="str">
            <v>1B20082100004</v>
          </cell>
          <cell r="E2519" t="str">
            <v>捷运出口右后视镜改曲率</v>
          </cell>
          <cell r="F2519" t="str">
            <v>EA</v>
          </cell>
          <cell r="G2519">
            <v>44562</v>
          </cell>
          <cell r="H2519">
            <v>44926</v>
          </cell>
          <cell r="I2519" t="str">
            <v>P</v>
          </cell>
          <cell r="J2519">
            <v>90.03982</v>
          </cell>
        </row>
        <row r="2520">
          <cell r="C2520" t="str">
            <v>REM0001968</v>
          </cell>
          <cell r="D2520" t="str">
            <v>L0821010203A0</v>
          </cell>
          <cell r="E2520" t="str">
            <v>康瑞H3右后视镜</v>
          </cell>
          <cell r="F2520" t="str">
            <v>ea</v>
          </cell>
          <cell r="G2520">
            <v>44562</v>
          </cell>
          <cell r="H2520">
            <v>44926</v>
          </cell>
          <cell r="I2520" t="str">
            <v>p</v>
          </cell>
          <cell r="J2520">
            <v>90.17699</v>
          </cell>
        </row>
        <row r="2521">
          <cell r="C2521" t="str">
            <v>REM0001969</v>
          </cell>
          <cell r="D2521" t="str">
            <v>L0821010126A0</v>
          </cell>
          <cell r="E2521" t="str">
            <v>康瑞H3左后视镜</v>
          </cell>
          <cell r="F2521" t="str">
            <v>ea</v>
          </cell>
          <cell r="G2521">
            <v>44562</v>
          </cell>
          <cell r="H2521">
            <v>44926</v>
          </cell>
          <cell r="I2521" t="str">
            <v>p</v>
          </cell>
          <cell r="J2521">
            <v>90.17699</v>
          </cell>
        </row>
        <row r="2522">
          <cell r="C2522" t="str">
            <v>REM0001969</v>
          </cell>
          <cell r="D2522" t="str">
            <v>L0821010126A0</v>
          </cell>
          <cell r="E2522" t="str">
            <v>康瑞H3左后视镜</v>
          </cell>
          <cell r="F2522" t="str">
            <v>Ea</v>
          </cell>
          <cell r="G2522">
            <v>44197</v>
          </cell>
          <cell r="H2522">
            <v>44561</v>
          </cell>
          <cell r="I2522" t="str">
            <v>P</v>
          </cell>
          <cell r="J2522">
            <v>90.17699</v>
          </cell>
        </row>
        <row r="2523">
          <cell r="C2523" t="str">
            <v>REM0001969</v>
          </cell>
          <cell r="D2523" t="str">
            <v>L0821010126A0</v>
          </cell>
          <cell r="E2523" t="str">
            <v>康瑞H3左后视镜</v>
          </cell>
          <cell r="F2523" t="str">
            <v>EA</v>
          </cell>
          <cell r="G2523">
            <v>44197</v>
          </cell>
          <cell r="H2523">
            <v>44561</v>
          </cell>
          <cell r="I2523" t="str">
            <v>P</v>
          </cell>
          <cell r="J2523">
            <v>90.18</v>
          </cell>
        </row>
        <row r="2524">
          <cell r="C2524" t="str">
            <v>SHT0013803</v>
          </cell>
          <cell r="D2524" t="str">
            <v>H4A吊环右扶手</v>
          </cell>
          <cell r="E2524" t="str">
            <v>主驾靠背骨架装配总成</v>
          </cell>
          <cell r="F2524" t="str">
            <v>EA</v>
          </cell>
          <cell r="G2524">
            <v>44562</v>
          </cell>
          <cell r="H2524">
            <v>44926</v>
          </cell>
          <cell r="I2524" t="str">
            <v>p</v>
          </cell>
          <cell r="J2524">
            <v>90.25</v>
          </cell>
        </row>
        <row r="2525">
          <cell r="C2525" t="str">
            <v>SHT0000818</v>
          </cell>
          <cell r="D2525" t="str">
            <v>H3改型</v>
          </cell>
          <cell r="E2525" t="str">
            <v>副驾驶员座垫总成</v>
          </cell>
          <cell r="F2525" t="str">
            <v>EA</v>
          </cell>
          <cell r="G2525">
            <v>44197</v>
          </cell>
          <cell r="H2525">
            <v>44561</v>
          </cell>
          <cell r="I2525" t="str">
            <v>P</v>
          </cell>
          <cell r="J2525">
            <v>90.25</v>
          </cell>
        </row>
        <row r="2526">
          <cell r="C2526" t="str">
            <v>SHT0013803</v>
          </cell>
          <cell r="D2526" t="str">
            <v>H4A吊环右扶手</v>
          </cell>
          <cell r="E2526" t="str">
            <v>主驾靠背骨架装配总成</v>
          </cell>
          <cell r="F2526" t="str">
            <v>EA</v>
          </cell>
          <cell r="G2526">
            <v>44562</v>
          </cell>
          <cell r="H2526">
            <v>44926</v>
          </cell>
          <cell r="I2526" t="str">
            <v>P</v>
          </cell>
          <cell r="J2526">
            <v>90.25</v>
          </cell>
        </row>
        <row r="2527">
          <cell r="C2527" t="str">
            <v>SCS0001609</v>
          </cell>
          <cell r="D2527" t="str">
            <v>U201</v>
          </cell>
          <cell r="E2527" t="str">
            <v>二排四分座骨架主体总成</v>
          </cell>
          <cell r="F2527" t="str">
            <v>EA</v>
          </cell>
          <cell r="G2527">
            <v>44197</v>
          </cell>
          <cell r="H2527">
            <v>44561</v>
          </cell>
          <cell r="I2527" t="str">
            <v>P</v>
          </cell>
          <cell r="J2527">
            <v>90.34</v>
          </cell>
        </row>
        <row r="2528">
          <cell r="C2528" t="str">
            <v>REM0001959</v>
          </cell>
          <cell r="D2528" t="str">
            <v>1B20082100206</v>
          </cell>
          <cell r="E2528" t="str">
            <v>捷运出口左后视镜改曲率</v>
          </cell>
          <cell r="F2528" t="str">
            <v>EA</v>
          </cell>
          <cell r="G2528">
            <v>44562</v>
          </cell>
          <cell r="H2528">
            <v>44926</v>
          </cell>
          <cell r="I2528" t="str">
            <v>P</v>
          </cell>
          <cell r="J2528">
            <v>90.88053</v>
          </cell>
        </row>
        <row r="2529">
          <cell r="C2529" t="str">
            <v>TSY0000025</v>
          </cell>
          <cell r="D2529" t="str">
            <v>135mm</v>
          </cell>
          <cell r="E2529" t="str">
            <v>扣条KT-40-135</v>
          </cell>
          <cell r="F2529" t="str">
            <v>M</v>
          </cell>
          <cell r="G2529">
            <v>44562</v>
          </cell>
          <cell r="H2529">
            <v>44926</v>
          </cell>
          <cell r="I2529" t="str">
            <v>P</v>
          </cell>
          <cell r="J2529">
            <v>91.35</v>
          </cell>
        </row>
        <row r="2530">
          <cell r="C2530" t="str">
            <v>TSY0000025</v>
          </cell>
          <cell r="D2530" t="str">
            <v>135mm</v>
          </cell>
          <cell r="E2530" t="str">
            <v>扣条KT-40-135</v>
          </cell>
          <cell r="F2530" t="str">
            <v>EA</v>
          </cell>
          <cell r="G2530">
            <v>44562</v>
          </cell>
          <cell r="H2530">
            <v>44926</v>
          </cell>
          <cell r="I2530" t="str">
            <v>P</v>
          </cell>
          <cell r="J2530">
            <v>91.35</v>
          </cell>
        </row>
        <row r="2531">
          <cell r="C2531" t="str">
            <v>REM0001952</v>
          </cell>
          <cell r="D2531" t="str">
            <v>L0821010024A0</v>
          </cell>
          <cell r="E2531" t="str">
            <v>捷运北京右后视镜</v>
          </cell>
          <cell r="F2531" t="str">
            <v>EA</v>
          </cell>
          <cell r="G2531">
            <v>44562</v>
          </cell>
          <cell r="H2531">
            <v>44926</v>
          </cell>
          <cell r="I2531" t="str">
            <v>P</v>
          </cell>
          <cell r="J2531">
            <v>91.46902</v>
          </cell>
        </row>
        <row r="2532">
          <cell r="C2532" t="str">
            <v>REM0001953</v>
          </cell>
          <cell r="D2532" t="str">
            <v>L0821010023A0</v>
          </cell>
          <cell r="E2532" t="str">
            <v>捷运北京左后视镜</v>
          </cell>
          <cell r="F2532" t="str">
            <v>EA</v>
          </cell>
          <cell r="G2532">
            <v>44562</v>
          </cell>
          <cell r="H2532">
            <v>44926</v>
          </cell>
          <cell r="I2532" t="str">
            <v>P</v>
          </cell>
          <cell r="J2532">
            <v>91.46902</v>
          </cell>
        </row>
        <row r="2533">
          <cell r="C2533" t="str">
            <v>SHT0000165</v>
          </cell>
          <cell r="D2533" t="str">
            <v>陕汽</v>
          </cell>
          <cell r="E2533" t="str">
            <v>气囊升降器总成</v>
          </cell>
          <cell r="F2533" t="str">
            <v>EA</v>
          </cell>
          <cell r="G2533">
            <v>44197</v>
          </cell>
          <cell r="H2533">
            <v>44561</v>
          </cell>
          <cell r="I2533" t="str">
            <v>P</v>
          </cell>
          <cell r="J2533">
            <v>92.44</v>
          </cell>
        </row>
        <row r="2534">
          <cell r="C2534" t="str">
            <v>SHT0000165</v>
          </cell>
          <cell r="D2534" t="str">
            <v>陕汽</v>
          </cell>
          <cell r="E2534" t="str">
            <v>气囊升降器总成</v>
          </cell>
          <cell r="F2534" t="str">
            <v>ea</v>
          </cell>
          <cell r="G2534">
            <v>44562</v>
          </cell>
          <cell r="H2534">
            <v>44926</v>
          </cell>
          <cell r="I2534" t="str">
            <v>P</v>
          </cell>
          <cell r="J2534">
            <v>92.44</v>
          </cell>
        </row>
        <row r="2535">
          <cell r="C2535" t="str">
            <v>SHT0000268</v>
          </cell>
          <cell r="D2535" t="str">
            <v>陕汽</v>
          </cell>
          <cell r="E2535" t="str">
            <v>副驾升降器总成</v>
          </cell>
          <cell r="F2535" t="str">
            <v>EA</v>
          </cell>
          <cell r="G2535">
            <v>44197</v>
          </cell>
          <cell r="H2535">
            <v>44561</v>
          </cell>
          <cell r="I2535" t="str">
            <v>P</v>
          </cell>
          <cell r="J2535">
            <v>92.97</v>
          </cell>
        </row>
        <row r="2536">
          <cell r="C2536" t="str">
            <v>SHT0000268</v>
          </cell>
          <cell r="D2536" t="str">
            <v>陕汽</v>
          </cell>
          <cell r="E2536" t="str">
            <v>副驾升降器总成</v>
          </cell>
          <cell r="F2536" t="str">
            <v>ea</v>
          </cell>
          <cell r="G2536">
            <v>44562</v>
          </cell>
          <cell r="H2536">
            <v>44926</v>
          </cell>
          <cell r="I2536" t="str">
            <v>P</v>
          </cell>
          <cell r="J2536">
            <v>92.97</v>
          </cell>
        </row>
        <row r="2537">
          <cell r="C2537" t="str">
            <v>SHT0000701</v>
          </cell>
          <cell r="D2537" t="str">
            <v>H4进口四孔阀老</v>
          </cell>
          <cell r="E2537" t="str">
            <v>升降速降开关气管总成</v>
          </cell>
          <cell r="F2537" t="str">
            <v>EA</v>
          </cell>
          <cell r="G2537">
            <v>44562</v>
          </cell>
          <cell r="H2537">
            <v>44926</v>
          </cell>
          <cell r="I2537" t="str">
            <v>P</v>
          </cell>
          <cell r="J2537">
            <v>92.99912</v>
          </cell>
        </row>
        <row r="2538">
          <cell r="C2538" t="str">
            <v>SHT0000701</v>
          </cell>
          <cell r="D2538" t="str">
            <v>H4进口四孔阀老</v>
          </cell>
          <cell r="E2538" t="str">
            <v>升降速降开关气管总成</v>
          </cell>
          <cell r="F2538" t="str">
            <v>EA</v>
          </cell>
          <cell r="G2538">
            <v>44562</v>
          </cell>
          <cell r="H2538">
            <v>44926</v>
          </cell>
          <cell r="I2538" t="str">
            <v>P</v>
          </cell>
          <cell r="J2538">
            <v>93</v>
          </cell>
        </row>
        <row r="2539">
          <cell r="C2539" t="str">
            <v>RSM0000254</v>
          </cell>
          <cell r="D2539" t="str">
            <v>712W63730-6030/1</v>
          </cell>
          <cell r="E2539" t="str">
            <v>曼项目右置车前下视镜</v>
          </cell>
          <cell r="F2539" t="str">
            <v>EA</v>
          </cell>
          <cell r="G2539">
            <v>44197</v>
          </cell>
          <cell r="H2539">
            <v>44561</v>
          </cell>
          <cell r="I2539" t="str">
            <v>P</v>
          </cell>
          <cell r="J2539">
            <v>93</v>
          </cell>
        </row>
        <row r="2540">
          <cell r="C2540" t="str">
            <v>RCA0000185</v>
          </cell>
          <cell r="D2540" t="str">
            <v>L0542070706A0</v>
          </cell>
          <cell r="E2540" t="str">
            <v>登车扶手</v>
          </cell>
          <cell r="F2540" t="str">
            <v>EA</v>
          </cell>
          <cell r="G2540">
            <v>44197</v>
          </cell>
          <cell r="H2540">
            <v>44561</v>
          </cell>
          <cell r="I2540" t="str">
            <v>P</v>
          </cell>
          <cell r="J2540">
            <v>93</v>
          </cell>
        </row>
        <row r="2541">
          <cell r="C2541" t="str">
            <v>REM0002888</v>
          </cell>
          <cell r="D2541" t="str">
            <v>G0821010158A0</v>
          </cell>
          <cell r="E2541" t="str">
            <v>2200左后视镜</v>
          </cell>
          <cell r="F2541" t="str">
            <v>EA</v>
          </cell>
          <cell r="G2541">
            <v>44197</v>
          </cell>
          <cell r="H2541">
            <v>44561</v>
          </cell>
          <cell r="I2541" t="str">
            <v>P</v>
          </cell>
          <cell r="J2541">
            <v>93.00885</v>
          </cell>
        </row>
        <row r="2542">
          <cell r="C2542" t="str">
            <v>REM0001350</v>
          </cell>
          <cell r="D2542" t="str">
            <v>E00113269-EE04</v>
          </cell>
          <cell r="E2542" t="str">
            <v>C33DB左外镜总成中配靓蓝</v>
          </cell>
          <cell r="F2542" t="str">
            <v>EA</v>
          </cell>
          <cell r="G2542">
            <v>44197</v>
          </cell>
          <cell r="H2542">
            <v>44561</v>
          </cell>
          <cell r="I2542" t="str">
            <v>P</v>
          </cell>
          <cell r="J2542">
            <v>93.5</v>
          </cell>
        </row>
        <row r="2543">
          <cell r="C2543" t="str">
            <v>REM0001353</v>
          </cell>
          <cell r="D2543" t="str">
            <v>E00113269-EN01</v>
          </cell>
          <cell r="E2543" t="str">
            <v>C33DB左外镜中配激情橙</v>
          </cell>
          <cell r="F2543" t="str">
            <v>EA</v>
          </cell>
          <cell r="G2543">
            <v>44197</v>
          </cell>
          <cell r="H2543">
            <v>44561</v>
          </cell>
          <cell r="I2543" t="str">
            <v>P</v>
          </cell>
          <cell r="J2543">
            <v>93.5</v>
          </cell>
        </row>
        <row r="2544">
          <cell r="C2544" t="str">
            <v>REM0001357</v>
          </cell>
          <cell r="D2544" t="str">
            <v>E00113269-EC11</v>
          </cell>
          <cell r="E2544" t="str">
            <v>C33DB左外镜中配珠光白</v>
          </cell>
          <cell r="F2544" t="str">
            <v>EA</v>
          </cell>
          <cell r="G2544">
            <v>44197</v>
          </cell>
          <cell r="H2544">
            <v>44561</v>
          </cell>
          <cell r="I2544" t="str">
            <v>P</v>
          </cell>
          <cell r="J2544">
            <v>93.5</v>
          </cell>
        </row>
        <row r="2545">
          <cell r="C2545" t="str">
            <v>REM0001358</v>
          </cell>
          <cell r="D2545" t="str">
            <v>E00113269-EB21</v>
          </cell>
          <cell r="E2545" t="str">
            <v>C33DB左外镜中配丹霞红</v>
          </cell>
          <cell r="F2545" t="str">
            <v>EA</v>
          </cell>
          <cell r="G2545">
            <v>44197</v>
          </cell>
          <cell r="H2545">
            <v>44561</v>
          </cell>
          <cell r="I2545" t="str">
            <v>P</v>
          </cell>
          <cell r="J2545">
            <v>93.5</v>
          </cell>
        </row>
        <row r="2546">
          <cell r="C2546" t="str">
            <v>REM0001368</v>
          </cell>
          <cell r="D2546" t="str">
            <v>E00113268-EE04</v>
          </cell>
          <cell r="E2546" t="str">
            <v>C33DB右外镜总成中配靓蓝</v>
          </cell>
          <cell r="F2546" t="str">
            <v>EA</v>
          </cell>
          <cell r="G2546">
            <v>44197</v>
          </cell>
          <cell r="H2546">
            <v>44561</v>
          </cell>
          <cell r="I2546" t="str">
            <v>P</v>
          </cell>
          <cell r="J2546">
            <v>93.5</v>
          </cell>
        </row>
        <row r="2547">
          <cell r="C2547" t="str">
            <v>REM0001371</v>
          </cell>
          <cell r="D2547" t="str">
            <v>E00113268-EN01</v>
          </cell>
          <cell r="E2547" t="str">
            <v>C33DB右外镜中配激情橙</v>
          </cell>
          <cell r="F2547" t="str">
            <v>EA</v>
          </cell>
          <cell r="G2547">
            <v>44197</v>
          </cell>
          <cell r="H2547">
            <v>44561</v>
          </cell>
          <cell r="I2547" t="str">
            <v>P</v>
          </cell>
          <cell r="J2547">
            <v>93.5</v>
          </cell>
        </row>
        <row r="2548">
          <cell r="C2548" t="str">
            <v>REM0001375</v>
          </cell>
          <cell r="D2548" t="str">
            <v>E00113268-EC11</v>
          </cell>
          <cell r="E2548" t="str">
            <v>C33DB右外镜中配珠光白</v>
          </cell>
          <cell r="F2548" t="str">
            <v>EA</v>
          </cell>
          <cell r="G2548">
            <v>44197</v>
          </cell>
          <cell r="H2548">
            <v>44561</v>
          </cell>
          <cell r="I2548" t="str">
            <v>P</v>
          </cell>
          <cell r="J2548">
            <v>93.5</v>
          </cell>
        </row>
        <row r="2549">
          <cell r="C2549" t="str">
            <v>REM0001376</v>
          </cell>
          <cell r="D2549" t="str">
            <v>E00113268-EB21</v>
          </cell>
          <cell r="E2549" t="str">
            <v>C33DB右外镜中配丹霞红</v>
          </cell>
          <cell r="F2549" t="str">
            <v>EA</v>
          </cell>
          <cell r="G2549">
            <v>44197</v>
          </cell>
          <cell r="H2549">
            <v>44561</v>
          </cell>
          <cell r="I2549" t="str">
            <v>P</v>
          </cell>
          <cell r="J2549">
            <v>93.5</v>
          </cell>
        </row>
        <row r="2550">
          <cell r="C2550" t="str">
            <v>SHT0000672</v>
          </cell>
          <cell r="D2550" t="str">
            <v>大客右舵</v>
          </cell>
          <cell r="E2550" t="str">
            <v>升降器总成</v>
          </cell>
          <cell r="F2550" t="str">
            <v>EA</v>
          </cell>
          <cell r="G2550">
            <v>44197</v>
          </cell>
          <cell r="H2550">
            <v>44561</v>
          </cell>
          <cell r="I2550" t="str">
            <v>P</v>
          </cell>
          <cell r="J2550">
            <v>93.6</v>
          </cell>
        </row>
        <row r="2551">
          <cell r="C2551" t="str">
            <v>REM0001966</v>
          </cell>
          <cell r="D2551" t="str">
            <v>L0821010210A0</v>
          </cell>
          <cell r="E2551" t="str">
            <v>康瑞H3宽车右后视镜</v>
          </cell>
          <cell r="F2551" t="str">
            <v>EA</v>
          </cell>
          <cell r="G2551">
            <v>44197</v>
          </cell>
          <cell r="H2551">
            <v>44561</v>
          </cell>
          <cell r="I2551" t="str">
            <v>P</v>
          </cell>
          <cell r="J2551">
            <v>93.62832</v>
          </cell>
        </row>
        <row r="2552">
          <cell r="C2552" t="str">
            <v>REM0001966</v>
          </cell>
          <cell r="D2552" t="str">
            <v>L0821010210A0</v>
          </cell>
          <cell r="E2552" t="str">
            <v>康瑞H3宽车右后视镜</v>
          </cell>
          <cell r="F2552" t="str">
            <v>EA</v>
          </cell>
          <cell r="G2552">
            <v>44197</v>
          </cell>
          <cell r="H2552">
            <v>44561</v>
          </cell>
          <cell r="I2552" t="str">
            <v>P</v>
          </cell>
          <cell r="J2552">
            <v>93.63</v>
          </cell>
        </row>
        <row r="2553">
          <cell r="C2553" t="str">
            <v>REM0001348</v>
          </cell>
          <cell r="D2553" t="str">
            <v>E00113267-EC21</v>
          </cell>
          <cell r="E2553" t="str">
            <v>C33DB左外镜高配珠光白</v>
          </cell>
          <cell r="F2553" t="str">
            <v>EA</v>
          </cell>
          <cell r="G2553">
            <v>44197</v>
          </cell>
          <cell r="H2553">
            <v>44561</v>
          </cell>
          <cell r="I2553" t="str">
            <v>P</v>
          </cell>
          <cell r="J2553">
            <v>94.05474</v>
          </cell>
        </row>
        <row r="2554">
          <cell r="C2554" t="str">
            <v>REM0001366</v>
          </cell>
          <cell r="D2554" t="str">
            <v>E00113266-EC21</v>
          </cell>
          <cell r="E2554" t="str">
            <v>C33DB右外镜高配珠光白</v>
          </cell>
          <cell r="F2554" t="str">
            <v>EA</v>
          </cell>
          <cell r="G2554">
            <v>44197</v>
          </cell>
          <cell r="H2554">
            <v>44561</v>
          </cell>
          <cell r="I2554" t="str">
            <v>P</v>
          </cell>
          <cell r="J2554">
            <v>94.05474</v>
          </cell>
        </row>
        <row r="2555">
          <cell r="C2555" t="str">
            <v>REM0001967</v>
          </cell>
          <cell r="D2555" t="str">
            <v>L0821010133A0</v>
          </cell>
          <cell r="E2555" t="str">
            <v>康瑞H3宽车左后视镜</v>
          </cell>
          <cell r="F2555" t="str">
            <v>EA</v>
          </cell>
          <cell r="G2555">
            <v>44197</v>
          </cell>
          <cell r="H2555">
            <v>44561</v>
          </cell>
          <cell r="I2555" t="str">
            <v>P</v>
          </cell>
          <cell r="J2555">
            <v>94.15929</v>
          </cell>
        </row>
        <row r="2556">
          <cell r="C2556" t="str">
            <v>REM0001472</v>
          </cell>
          <cell r="D2556" t="str">
            <v>B00002608</v>
          </cell>
          <cell r="E2556" t="str">
            <v>B40左外后视镜(低配)</v>
          </cell>
          <cell r="F2556" t="str">
            <v>EA</v>
          </cell>
          <cell r="G2556">
            <v>44197</v>
          </cell>
          <cell r="H2556">
            <v>44561</v>
          </cell>
          <cell r="I2556" t="str">
            <v>P</v>
          </cell>
          <cell r="J2556">
            <v>94.63</v>
          </cell>
        </row>
        <row r="2557">
          <cell r="C2557" t="str">
            <v>REM0001475</v>
          </cell>
          <cell r="D2557" t="str">
            <v>B00002609</v>
          </cell>
          <cell r="E2557" t="str">
            <v>B40右外后视镜(低配)</v>
          </cell>
          <cell r="F2557" t="str">
            <v>EA</v>
          </cell>
          <cell r="G2557">
            <v>44197</v>
          </cell>
          <cell r="H2557">
            <v>44561</v>
          </cell>
          <cell r="I2557" t="str">
            <v>P</v>
          </cell>
          <cell r="J2557">
            <v>94.63</v>
          </cell>
        </row>
        <row r="2558">
          <cell r="C2558" t="str">
            <v>SHT0010997</v>
          </cell>
          <cell r="D2558" t="str">
            <v>H4-B 2020款</v>
          </cell>
          <cell r="E2558" t="str">
            <v>驾驶员座垫总成</v>
          </cell>
          <cell r="F2558" t="str">
            <v>EA</v>
          </cell>
          <cell r="G2558">
            <v>44197</v>
          </cell>
          <cell r="H2558">
            <v>44561</v>
          </cell>
          <cell r="I2558" t="str">
            <v>p</v>
          </cell>
          <cell r="J2558">
            <v>94.69</v>
          </cell>
        </row>
        <row r="2559">
          <cell r="C2559" t="str">
            <v>SHT0000892</v>
          </cell>
          <cell r="D2559" t="str">
            <v>H0681050003A0</v>
          </cell>
          <cell r="E2559" t="str">
            <v>中间座椅总成</v>
          </cell>
          <cell r="F2559" t="str">
            <v>EA</v>
          </cell>
          <cell r="G2559">
            <v>44197</v>
          </cell>
          <cell r="H2559">
            <v>44561</v>
          </cell>
          <cell r="I2559" t="str">
            <v>P</v>
          </cell>
          <cell r="J2559">
            <v>94.7435</v>
          </cell>
        </row>
        <row r="2560">
          <cell r="C2560" t="str">
            <v>SHT0000818</v>
          </cell>
          <cell r="D2560" t="str">
            <v>H3改型</v>
          </cell>
          <cell r="E2560" t="str">
            <v>副驾驶员座垫总成</v>
          </cell>
          <cell r="F2560" t="str">
            <v>EA</v>
          </cell>
          <cell r="G2560">
            <v>44197</v>
          </cell>
          <cell r="H2560">
            <v>44561</v>
          </cell>
          <cell r="I2560" t="str">
            <v>p</v>
          </cell>
          <cell r="J2560">
            <v>95</v>
          </cell>
        </row>
        <row r="2561">
          <cell r="C2561" t="str">
            <v>SHT0000895</v>
          </cell>
          <cell r="D2561" t="str">
            <v>1B24968100012</v>
          </cell>
          <cell r="E2561" t="str">
            <v>中间座椅总成</v>
          </cell>
          <cell r="F2561" t="str">
            <v>EA</v>
          </cell>
          <cell r="G2561">
            <v>44197</v>
          </cell>
          <cell r="H2561">
            <v>44561</v>
          </cell>
          <cell r="I2561" t="str">
            <v>P</v>
          </cell>
          <cell r="J2561">
            <v>95.0855</v>
          </cell>
        </row>
        <row r="2562">
          <cell r="C2562" t="str">
            <v>REM0001484</v>
          </cell>
          <cell r="D2562" t="str">
            <v>1B24982104002</v>
          </cell>
          <cell r="E2562" t="str">
            <v>ETX右后视镜</v>
          </cell>
          <cell r="F2562" t="str">
            <v>EA</v>
          </cell>
          <cell r="G2562">
            <v>44562</v>
          </cell>
          <cell r="H2562">
            <v>44926</v>
          </cell>
          <cell r="I2562" t="str">
            <v>P</v>
          </cell>
          <cell r="J2562">
            <v>95.25221</v>
          </cell>
        </row>
        <row r="2563">
          <cell r="C2563" t="str">
            <v>REM0001470</v>
          </cell>
          <cell r="D2563" t="str">
            <v>A00081643</v>
          </cell>
          <cell r="E2563" t="str">
            <v>M31RB左外后视镜钢琴黑</v>
          </cell>
          <cell r="F2563" t="str">
            <v>EA</v>
          </cell>
          <cell r="G2563">
            <v>44197</v>
          </cell>
          <cell r="H2563">
            <v>44561</v>
          </cell>
          <cell r="I2563" t="str">
            <v>P</v>
          </cell>
          <cell r="J2563">
            <v>95.308</v>
          </cell>
        </row>
        <row r="2564">
          <cell r="C2564" t="str">
            <v>REM0001471</v>
          </cell>
          <cell r="D2564" t="str">
            <v>A00081642</v>
          </cell>
          <cell r="E2564" t="str">
            <v>M31RB右外后视镜钢琴黑</v>
          </cell>
          <cell r="F2564" t="str">
            <v>EA</v>
          </cell>
          <cell r="G2564">
            <v>44197</v>
          </cell>
          <cell r="H2564">
            <v>44561</v>
          </cell>
          <cell r="I2564" t="str">
            <v>P</v>
          </cell>
          <cell r="J2564">
            <v>95.308</v>
          </cell>
        </row>
        <row r="2565">
          <cell r="C2565" t="str">
            <v>REM0001966</v>
          </cell>
          <cell r="D2565" t="str">
            <v>L0821010210A0</v>
          </cell>
          <cell r="E2565" t="str">
            <v>康瑞H3宽车右后视镜</v>
          </cell>
          <cell r="F2565" t="str">
            <v>EA</v>
          </cell>
          <cell r="G2565">
            <v>44197</v>
          </cell>
          <cell r="H2565">
            <v>44561</v>
          </cell>
          <cell r="I2565" t="str">
            <v>P</v>
          </cell>
          <cell r="J2565">
            <v>95.54</v>
          </cell>
        </row>
        <row r="2566">
          <cell r="C2566" t="str">
            <v>REM0001966</v>
          </cell>
          <cell r="D2566" t="str">
            <v>L0821010210A0</v>
          </cell>
          <cell r="E2566" t="str">
            <v>康瑞H3宽车右后视镜</v>
          </cell>
          <cell r="F2566" t="str">
            <v>EA</v>
          </cell>
          <cell r="G2566">
            <v>44562</v>
          </cell>
          <cell r="H2566">
            <v>44926</v>
          </cell>
          <cell r="I2566" t="str">
            <v>P</v>
          </cell>
          <cell r="J2566">
            <v>96.01769</v>
          </cell>
        </row>
        <row r="2567">
          <cell r="C2567" t="str">
            <v>REM0001966</v>
          </cell>
          <cell r="D2567" t="str">
            <v>L0821010210A0</v>
          </cell>
          <cell r="E2567" t="str">
            <v>康瑞H3宽车右后视镜</v>
          </cell>
          <cell r="F2567" t="str">
            <v>EA</v>
          </cell>
          <cell r="G2567">
            <v>44562</v>
          </cell>
          <cell r="H2567">
            <v>44926</v>
          </cell>
          <cell r="I2567" t="str">
            <v>p</v>
          </cell>
          <cell r="J2567">
            <v>96.01769</v>
          </cell>
        </row>
        <row r="2568">
          <cell r="C2568" t="str">
            <v>TSY0000333</v>
          </cell>
          <cell r="D2568" t="str">
            <v/>
          </cell>
          <cell r="E2568" t="str">
            <v>光华荣昌标</v>
          </cell>
          <cell r="F2568" t="str">
            <v>M</v>
          </cell>
          <cell r="G2568">
            <v>44562</v>
          </cell>
          <cell r="H2568">
            <v>44926</v>
          </cell>
          <cell r="I2568" t="str">
            <v>P</v>
          </cell>
          <cell r="J2568">
            <v>96.03</v>
          </cell>
        </row>
        <row r="2569">
          <cell r="C2569" t="str">
            <v>TSY0000333</v>
          </cell>
          <cell r="D2569" t="str">
            <v/>
          </cell>
          <cell r="E2569" t="str">
            <v>光华荣昌标</v>
          </cell>
          <cell r="F2569" t="str">
            <v>EA</v>
          </cell>
          <cell r="G2569">
            <v>44562</v>
          </cell>
          <cell r="H2569">
            <v>44926</v>
          </cell>
          <cell r="I2569" t="str">
            <v>P</v>
          </cell>
          <cell r="J2569">
            <v>96.03</v>
          </cell>
        </row>
        <row r="2570">
          <cell r="C2570" t="str">
            <v>REM0001967</v>
          </cell>
          <cell r="D2570" t="str">
            <v>L0821010133A0</v>
          </cell>
          <cell r="E2570" t="str">
            <v>康瑞H3宽车左后视镜</v>
          </cell>
          <cell r="F2570" t="str">
            <v>EA</v>
          </cell>
          <cell r="G2570">
            <v>44562</v>
          </cell>
          <cell r="H2570">
            <v>44926</v>
          </cell>
          <cell r="I2570" t="str">
            <v>P</v>
          </cell>
          <cell r="J2570">
            <v>96.54867</v>
          </cell>
        </row>
        <row r="2571">
          <cell r="C2571" t="str">
            <v>REM0001967</v>
          </cell>
          <cell r="D2571" t="str">
            <v>L0821010133A0</v>
          </cell>
          <cell r="E2571" t="str">
            <v>康瑞H3宽车左后视镜</v>
          </cell>
          <cell r="F2571" t="str">
            <v>EA</v>
          </cell>
          <cell r="G2571">
            <v>44562</v>
          </cell>
          <cell r="H2571">
            <v>44926</v>
          </cell>
          <cell r="I2571" t="str">
            <v>P</v>
          </cell>
          <cell r="J2571">
            <v>96.54867</v>
          </cell>
        </row>
        <row r="2572">
          <cell r="C2572" t="str">
            <v>REM0001956</v>
          </cell>
          <cell r="D2572" t="str">
            <v>1B20082100004</v>
          </cell>
          <cell r="E2572" t="str">
            <v>捷运出口右后视镜改曲率</v>
          </cell>
          <cell r="F2572" t="str">
            <v>EA</v>
          </cell>
          <cell r="G2572">
            <v>44197</v>
          </cell>
          <cell r="H2572">
            <v>44561</v>
          </cell>
          <cell r="I2572" t="str">
            <v>P</v>
          </cell>
          <cell r="J2572">
            <v>96.68142</v>
          </cell>
        </row>
        <row r="2573">
          <cell r="C2573" t="str">
            <v>REM0001956</v>
          </cell>
          <cell r="D2573" t="str">
            <v>1B20082100004</v>
          </cell>
          <cell r="E2573" t="str">
            <v>捷运出口右后视镜改曲率</v>
          </cell>
          <cell r="F2573" t="str">
            <v>EA</v>
          </cell>
          <cell r="G2573">
            <v>44197</v>
          </cell>
          <cell r="H2573">
            <v>44561</v>
          </cell>
          <cell r="I2573" t="str">
            <v>P</v>
          </cell>
          <cell r="J2573">
            <v>96.72566</v>
          </cell>
        </row>
        <row r="2574">
          <cell r="C2574" t="str">
            <v>REM0001956</v>
          </cell>
          <cell r="D2574" t="str">
            <v>1B20082100004</v>
          </cell>
          <cell r="E2574" t="str">
            <v>捷运出口右后视镜改曲率</v>
          </cell>
          <cell r="F2574" t="str">
            <v>EA</v>
          </cell>
          <cell r="G2574">
            <v>44562</v>
          </cell>
          <cell r="H2574">
            <v>44926</v>
          </cell>
          <cell r="I2574" t="str">
            <v>P</v>
          </cell>
          <cell r="J2574">
            <v>97.16814</v>
          </cell>
        </row>
        <row r="2575">
          <cell r="C2575" t="str">
            <v>SHT0000910</v>
          </cell>
          <cell r="D2575" t="str">
            <v>H0704010002A0</v>
          </cell>
          <cell r="E2575" t="str">
            <v>下卧铺总成</v>
          </cell>
          <cell r="F2575" t="str">
            <v>EA</v>
          </cell>
          <cell r="G2575">
            <v>44197</v>
          </cell>
          <cell r="H2575">
            <v>44561</v>
          </cell>
          <cell r="I2575" t="str">
            <v>P</v>
          </cell>
          <cell r="J2575">
            <v>97.2705</v>
          </cell>
        </row>
        <row r="2576">
          <cell r="C2576" t="str">
            <v>SHT0000165</v>
          </cell>
          <cell r="D2576" t="str">
            <v>陕汽</v>
          </cell>
          <cell r="E2576" t="str">
            <v>气囊升降器总成</v>
          </cell>
          <cell r="F2576" t="str">
            <v>EA</v>
          </cell>
          <cell r="G2576">
            <v>44197</v>
          </cell>
          <cell r="H2576">
            <v>44561</v>
          </cell>
          <cell r="I2576" t="str">
            <v>P</v>
          </cell>
          <cell r="J2576">
            <v>97.4415</v>
          </cell>
        </row>
        <row r="2577">
          <cell r="C2577" t="str">
            <v>REM0001959</v>
          </cell>
          <cell r="D2577" t="str">
            <v>1B20082100206</v>
          </cell>
          <cell r="E2577" t="str">
            <v>捷运出口左后视镜改曲率</v>
          </cell>
          <cell r="F2577" t="str">
            <v>EA</v>
          </cell>
          <cell r="G2577">
            <v>44197</v>
          </cell>
          <cell r="H2577">
            <v>44561</v>
          </cell>
          <cell r="I2577" t="str">
            <v>P</v>
          </cell>
          <cell r="J2577">
            <v>97.52212</v>
          </cell>
        </row>
        <row r="2578">
          <cell r="C2578" t="str">
            <v>REM0001966</v>
          </cell>
          <cell r="D2578" t="str">
            <v>L0821010210A0</v>
          </cell>
          <cell r="E2578" t="str">
            <v>康瑞H3宽车右后视镜</v>
          </cell>
          <cell r="F2578" t="str">
            <v>ea</v>
          </cell>
          <cell r="G2578">
            <v>44562</v>
          </cell>
          <cell r="H2578">
            <v>44926</v>
          </cell>
          <cell r="I2578" t="str">
            <v>p</v>
          </cell>
          <cell r="J2578">
            <v>97.52212</v>
          </cell>
        </row>
        <row r="2579">
          <cell r="C2579" t="str">
            <v>REM0001966</v>
          </cell>
          <cell r="D2579" t="str">
            <v>L0821010210A0</v>
          </cell>
          <cell r="E2579" t="str">
            <v>康瑞H3宽车右后视镜</v>
          </cell>
          <cell r="F2579" t="str">
            <v>Ea</v>
          </cell>
          <cell r="G2579">
            <v>44197</v>
          </cell>
          <cell r="H2579">
            <v>44561</v>
          </cell>
          <cell r="I2579" t="str">
            <v>P</v>
          </cell>
          <cell r="J2579">
            <v>97.52212</v>
          </cell>
        </row>
        <row r="2580">
          <cell r="C2580" t="str">
            <v>REM0001959</v>
          </cell>
          <cell r="D2580" t="str">
            <v>1B20082100206</v>
          </cell>
          <cell r="E2580" t="str">
            <v>捷运出口左后视镜改曲率</v>
          </cell>
          <cell r="F2580" t="str">
            <v>EA</v>
          </cell>
          <cell r="G2580">
            <v>44197</v>
          </cell>
          <cell r="H2580">
            <v>44561</v>
          </cell>
          <cell r="I2580" t="str">
            <v>P</v>
          </cell>
          <cell r="J2580">
            <v>97.52278</v>
          </cell>
        </row>
        <row r="2581">
          <cell r="C2581" t="str">
            <v>REM0001967</v>
          </cell>
          <cell r="D2581" t="str">
            <v>L0821010133A0</v>
          </cell>
          <cell r="E2581" t="str">
            <v>康瑞H3宽车左后视镜</v>
          </cell>
          <cell r="F2581" t="str">
            <v>EA</v>
          </cell>
          <cell r="G2581">
            <v>44197</v>
          </cell>
          <cell r="H2581">
            <v>44561</v>
          </cell>
          <cell r="I2581" t="str">
            <v>P</v>
          </cell>
          <cell r="J2581">
            <v>98.05</v>
          </cell>
        </row>
        <row r="2582">
          <cell r="C2582" t="str">
            <v>REM0001959</v>
          </cell>
          <cell r="D2582" t="str">
            <v>1B20082100206</v>
          </cell>
          <cell r="E2582" t="str">
            <v>捷运出口左后视镜改曲率</v>
          </cell>
          <cell r="F2582" t="str">
            <v>EA</v>
          </cell>
          <cell r="G2582">
            <v>44562</v>
          </cell>
          <cell r="H2582">
            <v>44926</v>
          </cell>
          <cell r="I2582" t="str">
            <v>P</v>
          </cell>
          <cell r="J2582">
            <v>98.05309</v>
          </cell>
        </row>
        <row r="2583">
          <cell r="C2583" t="str">
            <v>REM0001967</v>
          </cell>
          <cell r="D2583" t="str">
            <v>L0821010133A0</v>
          </cell>
          <cell r="E2583" t="str">
            <v>康瑞H3宽车左后视镜</v>
          </cell>
          <cell r="F2583" t="str">
            <v>ea</v>
          </cell>
          <cell r="G2583">
            <v>44562</v>
          </cell>
          <cell r="H2583">
            <v>44926</v>
          </cell>
          <cell r="I2583" t="str">
            <v>p</v>
          </cell>
          <cell r="J2583">
            <v>98.05309</v>
          </cell>
        </row>
        <row r="2584">
          <cell r="C2584" t="str">
            <v>REM0001967</v>
          </cell>
          <cell r="D2584" t="str">
            <v>L0821010133A0</v>
          </cell>
          <cell r="E2584" t="str">
            <v>康瑞H3宽车左后视镜</v>
          </cell>
          <cell r="F2584" t="str">
            <v>Ea</v>
          </cell>
          <cell r="G2584">
            <v>44197</v>
          </cell>
          <cell r="H2584">
            <v>44561</v>
          </cell>
          <cell r="I2584" t="str">
            <v>P</v>
          </cell>
          <cell r="J2584">
            <v>98.0531</v>
          </cell>
        </row>
        <row r="2585">
          <cell r="C2585" t="str">
            <v>REM0001995</v>
          </cell>
          <cell r="D2585" t="str">
            <v>L0821010205A0</v>
          </cell>
          <cell r="E2585" t="str">
            <v>新驭菱右后视镜</v>
          </cell>
          <cell r="F2585" t="str">
            <v>EA</v>
          </cell>
          <cell r="G2585">
            <v>44562</v>
          </cell>
          <cell r="H2585">
            <v>44926</v>
          </cell>
          <cell r="I2585" t="str">
            <v>p</v>
          </cell>
          <cell r="J2585">
            <v>98.27876</v>
          </cell>
        </row>
        <row r="2586">
          <cell r="C2586" t="str">
            <v>REM0001953</v>
          </cell>
          <cell r="D2586" t="str">
            <v>L0821010023A0</v>
          </cell>
          <cell r="E2586" t="str">
            <v>捷运北京左后视镜</v>
          </cell>
          <cell r="F2586" t="str">
            <v>EA</v>
          </cell>
          <cell r="G2586">
            <v>44197</v>
          </cell>
          <cell r="H2586">
            <v>44561</v>
          </cell>
          <cell r="I2586" t="str">
            <v>P</v>
          </cell>
          <cell r="J2586">
            <v>98.31858</v>
          </cell>
        </row>
        <row r="2587">
          <cell r="C2587" t="str">
            <v>RSM0000066</v>
          </cell>
          <cell r="D2587" t="str">
            <v>L0821020007A0</v>
          </cell>
          <cell r="E2587" t="str">
            <v>A2下视镜</v>
          </cell>
          <cell r="F2587" t="str">
            <v>EA</v>
          </cell>
          <cell r="G2587">
            <v>44197</v>
          </cell>
          <cell r="H2587">
            <v>44561</v>
          </cell>
          <cell r="I2587" t="str">
            <v>P</v>
          </cell>
          <cell r="J2587">
            <v>98.31858</v>
          </cell>
        </row>
        <row r="2588">
          <cell r="C2588" t="str">
            <v>REM0001952</v>
          </cell>
          <cell r="D2588" t="str">
            <v>L0821010024A0</v>
          </cell>
          <cell r="E2588" t="str">
            <v>捷运北京右后视镜</v>
          </cell>
          <cell r="F2588" t="str">
            <v>EA</v>
          </cell>
          <cell r="G2588">
            <v>44562</v>
          </cell>
          <cell r="H2588">
            <v>44926</v>
          </cell>
          <cell r="I2588" t="str">
            <v>P</v>
          </cell>
          <cell r="J2588">
            <v>98.76106</v>
          </cell>
        </row>
        <row r="2589">
          <cell r="C2589" t="str">
            <v>REM0001953</v>
          </cell>
          <cell r="D2589" t="str">
            <v>L0821010023A0</v>
          </cell>
          <cell r="E2589" t="str">
            <v>捷运北京左后视镜</v>
          </cell>
          <cell r="F2589" t="str">
            <v>EA</v>
          </cell>
          <cell r="G2589">
            <v>44562</v>
          </cell>
          <cell r="H2589">
            <v>44926</v>
          </cell>
          <cell r="I2589" t="str">
            <v>P</v>
          </cell>
          <cell r="J2589">
            <v>98.76106</v>
          </cell>
        </row>
        <row r="2590">
          <cell r="C2590" t="str">
            <v>SHT0001706</v>
          </cell>
          <cell r="D2590" t="str">
            <v>M3000-2019款旧座垫渐变</v>
          </cell>
          <cell r="E2590" t="str">
            <v>驾驶员座垫护面总成</v>
          </cell>
          <cell r="F2590" t="str">
            <v>EA</v>
          </cell>
          <cell r="G2590">
            <v>44197</v>
          </cell>
          <cell r="H2590">
            <v>44561</v>
          </cell>
          <cell r="I2590" t="str">
            <v>p</v>
          </cell>
          <cell r="J2590">
            <v>99.09</v>
          </cell>
        </row>
        <row r="2591">
          <cell r="C2591" t="str">
            <v>SHT0001706</v>
          </cell>
          <cell r="D2591" t="str">
            <v>M3000-2019款旧座垫渐变</v>
          </cell>
          <cell r="E2591" t="str">
            <v>驾驶员座垫护面总成</v>
          </cell>
          <cell r="F2591" t="str">
            <v>ea</v>
          </cell>
          <cell r="G2591">
            <v>44562</v>
          </cell>
          <cell r="H2591">
            <v>44926</v>
          </cell>
          <cell r="I2591" t="str">
            <v>P</v>
          </cell>
          <cell r="J2591">
            <v>99.09</v>
          </cell>
        </row>
        <row r="2592">
          <cell r="C2592" t="str">
            <v>REM0003181</v>
          </cell>
          <cell r="D2592" t="str">
            <v>E00113268无颜色、底漆</v>
          </cell>
          <cell r="E2592" t="str">
            <v>C33DB右中配备件后视镜</v>
          </cell>
          <cell r="F2592" t="str">
            <v>EA</v>
          </cell>
          <cell r="G2592">
            <v>44197</v>
          </cell>
          <cell r="H2592">
            <v>44561</v>
          </cell>
          <cell r="I2592" t="str">
            <v>P</v>
          </cell>
          <cell r="J2592">
            <v>99.10996</v>
          </cell>
        </row>
        <row r="2593">
          <cell r="C2593" t="str">
            <v>REM0001357</v>
          </cell>
          <cell r="D2593" t="str">
            <v>E00113269-EC11</v>
          </cell>
          <cell r="E2593" t="str">
            <v>C33DB左外镜中配珠光白</v>
          </cell>
          <cell r="F2593" t="str">
            <v>Ea</v>
          </cell>
          <cell r="G2593">
            <v>44197</v>
          </cell>
          <cell r="H2593">
            <v>44561</v>
          </cell>
          <cell r="I2593" t="str">
            <v>P</v>
          </cell>
          <cell r="J2593">
            <v>99.11</v>
          </cell>
        </row>
        <row r="2594">
          <cell r="C2594" t="str">
            <v>REM0001375</v>
          </cell>
          <cell r="D2594" t="str">
            <v>E00113268-EC11</v>
          </cell>
          <cell r="E2594" t="str">
            <v>C33DB右外镜中配珠光白</v>
          </cell>
          <cell r="F2594" t="str">
            <v>EA</v>
          </cell>
          <cell r="G2594">
            <v>44197</v>
          </cell>
          <cell r="H2594">
            <v>44561</v>
          </cell>
          <cell r="I2594" t="str">
            <v>P</v>
          </cell>
          <cell r="J2594">
            <v>99.11</v>
          </cell>
        </row>
        <row r="2595">
          <cell r="C2595" t="str">
            <v>REM0003180</v>
          </cell>
          <cell r="D2595" t="str">
            <v>E00113269无颜色、底漆</v>
          </cell>
          <cell r="E2595" t="str">
            <v>C33DB左中配备件后视镜</v>
          </cell>
          <cell r="F2595" t="str">
            <v>Ea</v>
          </cell>
          <cell r="G2595">
            <v>44197</v>
          </cell>
          <cell r="H2595">
            <v>44561</v>
          </cell>
          <cell r="I2595" t="str">
            <v>P</v>
          </cell>
          <cell r="J2595">
            <v>99.11</v>
          </cell>
        </row>
        <row r="2596">
          <cell r="C2596" t="str">
            <v>REM0001484</v>
          </cell>
          <cell r="D2596" t="str">
            <v>1B24982104002</v>
          </cell>
          <cell r="E2596" t="str">
            <v>ETX右后视镜</v>
          </cell>
          <cell r="F2596" t="str">
            <v>EA</v>
          </cell>
          <cell r="G2596">
            <v>44197</v>
          </cell>
          <cell r="H2596">
            <v>44561</v>
          </cell>
          <cell r="I2596" t="str">
            <v>P</v>
          </cell>
          <cell r="J2596">
            <v>99.20354</v>
          </cell>
        </row>
        <row r="2597">
          <cell r="C2597" t="str">
            <v>REM0001348</v>
          </cell>
          <cell r="D2597" t="str">
            <v>E00113267-EC21</v>
          </cell>
          <cell r="E2597" t="str">
            <v>C33DB左外镜高配珠光白</v>
          </cell>
          <cell r="F2597" t="str">
            <v>EA</v>
          </cell>
          <cell r="G2597">
            <v>44197</v>
          </cell>
          <cell r="H2597">
            <v>44561</v>
          </cell>
          <cell r="I2597" t="str">
            <v>P</v>
          </cell>
          <cell r="J2597">
            <v>99.28</v>
          </cell>
        </row>
        <row r="2598">
          <cell r="C2598" t="str">
            <v>REM0001366</v>
          </cell>
          <cell r="D2598" t="str">
            <v>E00113266-EC21</v>
          </cell>
          <cell r="E2598" t="str">
            <v>C33DB右外镜高配珠光白</v>
          </cell>
          <cell r="F2598" t="str">
            <v>EA</v>
          </cell>
          <cell r="G2598">
            <v>44197</v>
          </cell>
          <cell r="H2598">
            <v>44561</v>
          </cell>
          <cell r="I2598" t="str">
            <v>P</v>
          </cell>
          <cell r="J2598">
            <v>99.28</v>
          </cell>
        </row>
        <row r="2599">
          <cell r="C2599" t="str">
            <v>SHT0000861</v>
          </cell>
          <cell r="D2599" t="str">
            <v>H0704010001A0</v>
          </cell>
          <cell r="E2599" t="str">
            <v>下卧铺总成</v>
          </cell>
          <cell r="F2599" t="str">
            <v>EA</v>
          </cell>
          <cell r="G2599">
            <v>44197</v>
          </cell>
          <cell r="H2599">
            <v>44561</v>
          </cell>
          <cell r="I2599" t="str">
            <v>P</v>
          </cell>
          <cell r="J2599">
            <v>99.4555</v>
          </cell>
        </row>
        <row r="2600">
          <cell r="C2600" t="str">
            <v>SLT0001318</v>
          </cell>
          <cell r="D2600" t="str">
            <v>L0704010011A0</v>
          </cell>
          <cell r="E2600" t="str">
            <v>卧铺总成</v>
          </cell>
          <cell r="F2600" t="str">
            <v>EA</v>
          </cell>
          <cell r="G2600">
            <v>44562</v>
          </cell>
          <cell r="H2600">
            <v>44926</v>
          </cell>
          <cell r="I2600" t="str">
            <v>P</v>
          </cell>
          <cell r="J2600">
            <v>99.46903</v>
          </cell>
        </row>
        <row r="2601">
          <cell r="C2601" t="str">
            <v>SLT0002530</v>
          </cell>
          <cell r="D2601" t="str">
            <v>6905100-E411</v>
          </cell>
          <cell r="E2601" t="str">
            <v>副靠背总成-前座</v>
          </cell>
          <cell r="F2601" t="str">
            <v>EA</v>
          </cell>
          <cell r="G2601">
            <v>44562</v>
          </cell>
          <cell r="H2601">
            <v>44926</v>
          </cell>
          <cell r="I2601" t="str">
            <v>P</v>
          </cell>
          <cell r="J2601">
            <v>99.6835</v>
          </cell>
        </row>
        <row r="2602">
          <cell r="C2602" t="str">
            <v>SLT0002530</v>
          </cell>
          <cell r="D2602" t="str">
            <v>6905100-E411</v>
          </cell>
          <cell r="E2602" t="str">
            <v>副靠背总成-前座</v>
          </cell>
          <cell r="F2602" t="str">
            <v>EA</v>
          </cell>
          <cell r="G2602">
            <v>44197</v>
          </cell>
          <cell r="H2602">
            <v>44561</v>
          </cell>
          <cell r="I2602" t="str">
            <v>P</v>
          </cell>
          <cell r="J2602">
            <v>99.6835</v>
          </cell>
        </row>
        <row r="2603">
          <cell r="C2603" t="str">
            <v>SHT0000892</v>
          </cell>
          <cell r="D2603" t="str">
            <v>H0681050003A0</v>
          </cell>
          <cell r="E2603" t="str">
            <v>中间座椅总成</v>
          </cell>
          <cell r="F2603" t="str">
            <v>EA</v>
          </cell>
          <cell r="G2603">
            <v>44197</v>
          </cell>
          <cell r="H2603">
            <v>44561</v>
          </cell>
          <cell r="I2603" t="str">
            <v>p</v>
          </cell>
          <cell r="J2603">
            <v>99.73</v>
          </cell>
        </row>
        <row r="2604">
          <cell r="C2604" t="str">
            <v>SHT0000895</v>
          </cell>
          <cell r="D2604" t="str">
            <v>1B24968100012</v>
          </cell>
          <cell r="E2604" t="str">
            <v>中间座椅总成</v>
          </cell>
          <cell r="F2604" t="str">
            <v>EA</v>
          </cell>
          <cell r="G2604">
            <v>44197</v>
          </cell>
          <cell r="H2604">
            <v>44561</v>
          </cell>
          <cell r="I2604" t="str">
            <v>p</v>
          </cell>
          <cell r="J2604">
            <v>100.09</v>
          </cell>
        </row>
        <row r="2605">
          <cell r="C2605" t="str">
            <v>SHT0002429</v>
          </cell>
          <cell r="D2605" t="str">
            <v>L3000右舵</v>
          </cell>
          <cell r="E2605" t="str">
            <v>升降器总成</v>
          </cell>
          <cell r="F2605" t="str">
            <v>EA</v>
          </cell>
          <cell r="G2605">
            <v>44197</v>
          </cell>
          <cell r="H2605">
            <v>44561</v>
          </cell>
          <cell r="I2605" t="str">
            <v>P</v>
          </cell>
          <cell r="J2605">
            <v>100.38</v>
          </cell>
        </row>
        <row r="2606">
          <cell r="C2606" t="str">
            <v>SHT0002429</v>
          </cell>
          <cell r="D2606" t="str">
            <v>L3000右舵</v>
          </cell>
          <cell r="E2606" t="str">
            <v>升降器总成</v>
          </cell>
          <cell r="F2606" t="str">
            <v>ea</v>
          </cell>
          <cell r="G2606">
            <v>44562</v>
          </cell>
          <cell r="H2606">
            <v>44926</v>
          </cell>
          <cell r="I2606" t="str">
            <v>P</v>
          </cell>
          <cell r="J2606">
            <v>100.38</v>
          </cell>
        </row>
        <row r="2607">
          <cell r="C2607" t="str">
            <v>SHT0000861</v>
          </cell>
          <cell r="D2607" t="str">
            <v>H0704010001A0</v>
          </cell>
          <cell r="E2607" t="str">
            <v>下卧铺总成</v>
          </cell>
          <cell r="F2607" t="str">
            <v>EA</v>
          </cell>
          <cell r="G2607">
            <v>44562</v>
          </cell>
          <cell r="H2607">
            <v>44926</v>
          </cell>
          <cell r="I2607" t="str">
            <v>P</v>
          </cell>
          <cell r="J2607">
            <v>100.4646</v>
          </cell>
        </row>
        <row r="2608">
          <cell r="C2608" t="str">
            <v>REM0001470</v>
          </cell>
          <cell r="D2608" t="str">
            <v>A00081643</v>
          </cell>
          <cell r="E2608" t="str">
            <v>M31RB左外后视镜钢琴黑</v>
          </cell>
          <cell r="F2608" t="str">
            <v>Ea</v>
          </cell>
          <cell r="G2608">
            <v>44197</v>
          </cell>
          <cell r="H2608">
            <v>44561</v>
          </cell>
          <cell r="I2608" t="str">
            <v>P</v>
          </cell>
          <cell r="J2608">
            <v>101.03</v>
          </cell>
        </row>
        <row r="2609">
          <cell r="C2609" t="str">
            <v>REM0001471</v>
          </cell>
          <cell r="D2609" t="str">
            <v>A00081642</v>
          </cell>
          <cell r="E2609" t="str">
            <v>M31RB右外后视镜钢琴黑</v>
          </cell>
          <cell r="F2609" t="str">
            <v>EA</v>
          </cell>
          <cell r="G2609">
            <v>44197</v>
          </cell>
          <cell r="H2609">
            <v>44561</v>
          </cell>
          <cell r="I2609" t="str">
            <v>P</v>
          </cell>
          <cell r="J2609">
            <v>101.03</v>
          </cell>
        </row>
        <row r="2610">
          <cell r="C2610" t="str">
            <v>SCS0004247</v>
          </cell>
          <cell r="D2610" t="str">
            <v>B40L中改后排</v>
          </cell>
          <cell r="E2610" t="str">
            <v>右座椅靠背骨架焊接总成</v>
          </cell>
          <cell r="F2610" t="str">
            <v>EA</v>
          </cell>
          <cell r="G2610">
            <v>44562</v>
          </cell>
          <cell r="H2610">
            <v>44926</v>
          </cell>
          <cell r="I2610" t="str">
            <v>P</v>
          </cell>
          <cell r="J2610">
            <v>101.57</v>
          </cell>
        </row>
        <row r="2611">
          <cell r="C2611" t="str">
            <v>SHT0000059</v>
          </cell>
          <cell r="D2611" t="str">
            <v>一汽</v>
          </cell>
          <cell r="E2611" t="str">
            <v>主驾调角器总成</v>
          </cell>
          <cell r="F2611" t="str">
            <v>EA</v>
          </cell>
          <cell r="G2611">
            <v>44197</v>
          </cell>
          <cell r="H2611">
            <v>44561</v>
          </cell>
          <cell r="I2611" t="str">
            <v>P</v>
          </cell>
          <cell r="J2611">
            <v>101.8</v>
          </cell>
        </row>
        <row r="2612">
          <cell r="C2612" t="str">
            <v>SHT0013867</v>
          </cell>
          <cell r="D2612" t="str">
            <v>X5000</v>
          </cell>
          <cell r="E2612" t="str">
            <v>副驾调角器总成</v>
          </cell>
          <cell r="F2612" t="str">
            <v>EA</v>
          </cell>
          <cell r="G2612">
            <v>44562</v>
          </cell>
          <cell r="H2612">
            <v>44926</v>
          </cell>
          <cell r="I2612" t="str">
            <v>P</v>
          </cell>
          <cell r="J2612">
            <v>101.95</v>
          </cell>
        </row>
        <row r="2613">
          <cell r="C2613" t="str">
            <v>SHT0000058</v>
          </cell>
          <cell r="D2613" t="str">
            <v>一汽</v>
          </cell>
          <cell r="E2613" t="str">
            <v>副驾调角器总成</v>
          </cell>
          <cell r="F2613" t="str">
            <v>ea</v>
          </cell>
          <cell r="G2613">
            <v>44562</v>
          </cell>
          <cell r="H2613">
            <v>44926</v>
          </cell>
          <cell r="I2613" t="str">
            <v>P</v>
          </cell>
          <cell r="J2613">
            <v>102.05</v>
          </cell>
        </row>
        <row r="2614">
          <cell r="C2614" t="str">
            <v>SHT0000875</v>
          </cell>
          <cell r="D2614" t="str">
            <v>H0681050001A0</v>
          </cell>
          <cell r="E2614" t="str">
            <v>中间座椅总成</v>
          </cell>
          <cell r="F2614" t="str">
            <v>EA</v>
          </cell>
          <cell r="G2614">
            <v>44562</v>
          </cell>
          <cell r="H2614">
            <v>44926</v>
          </cell>
          <cell r="I2614" t="str">
            <v>P</v>
          </cell>
          <cell r="J2614">
            <v>102.06195</v>
          </cell>
        </row>
        <row r="2615">
          <cell r="C2615" t="str">
            <v>SHT0000910</v>
          </cell>
          <cell r="D2615" t="str">
            <v>H0704010002A0</v>
          </cell>
          <cell r="E2615" t="str">
            <v>下卧铺总成</v>
          </cell>
          <cell r="F2615" t="str">
            <v>EA</v>
          </cell>
          <cell r="G2615">
            <v>44197</v>
          </cell>
          <cell r="H2615">
            <v>44561</v>
          </cell>
          <cell r="I2615" t="str">
            <v>p</v>
          </cell>
          <cell r="J2615">
            <v>102.39</v>
          </cell>
        </row>
        <row r="2616">
          <cell r="C2616" t="str">
            <v>SHT0000165</v>
          </cell>
          <cell r="D2616" t="str">
            <v>陕汽</v>
          </cell>
          <cell r="E2616" t="str">
            <v>气囊升降器总成</v>
          </cell>
          <cell r="F2616" t="str">
            <v>EA</v>
          </cell>
          <cell r="G2616">
            <v>44197</v>
          </cell>
          <cell r="H2616">
            <v>44561</v>
          </cell>
          <cell r="I2616" t="str">
            <v>p</v>
          </cell>
          <cell r="J2616">
            <v>102.57</v>
          </cell>
        </row>
        <row r="2617">
          <cell r="C2617" t="str">
            <v>REM0001965</v>
          </cell>
          <cell r="D2617" t="str">
            <v>L0821010013A0</v>
          </cell>
          <cell r="E2617" t="str">
            <v>捷运窄车左后视镜(山东)</v>
          </cell>
          <cell r="F2617" t="str">
            <v>EA</v>
          </cell>
          <cell r="G2617">
            <v>44197</v>
          </cell>
          <cell r="H2617">
            <v>44561</v>
          </cell>
          <cell r="I2617" t="str">
            <v>P</v>
          </cell>
          <cell r="J2617">
            <v>102.86125</v>
          </cell>
        </row>
        <row r="2618">
          <cell r="C2618" t="str">
            <v>REM0002057</v>
          </cell>
          <cell r="D2618" t="str">
            <v>L0821010177A0</v>
          </cell>
          <cell r="E2618" t="str">
            <v>奥铃升级宽车左后视镜</v>
          </cell>
          <cell r="F2618" t="str">
            <v>EA</v>
          </cell>
          <cell r="G2618">
            <v>44562</v>
          </cell>
          <cell r="H2618">
            <v>44926</v>
          </cell>
          <cell r="I2618" t="str">
            <v>P</v>
          </cell>
          <cell r="J2618">
            <v>103.09734</v>
          </cell>
        </row>
        <row r="2619">
          <cell r="C2619" t="str">
            <v>REM0002058</v>
          </cell>
          <cell r="D2619" t="str">
            <v>L0821010178A0</v>
          </cell>
          <cell r="E2619" t="str">
            <v>奥铃升级宽车右后视镜</v>
          </cell>
          <cell r="F2619" t="str">
            <v>EA</v>
          </cell>
          <cell r="G2619">
            <v>44562</v>
          </cell>
          <cell r="H2619">
            <v>44926</v>
          </cell>
          <cell r="I2619" t="str">
            <v>P</v>
          </cell>
          <cell r="J2619">
            <v>103.09734</v>
          </cell>
        </row>
        <row r="2620">
          <cell r="C2620" t="str">
            <v>REM0002057</v>
          </cell>
          <cell r="D2620" t="str">
            <v>L0821010177A0</v>
          </cell>
          <cell r="E2620" t="str">
            <v>奥铃升级宽车左后视镜</v>
          </cell>
          <cell r="F2620" t="str">
            <v>EA</v>
          </cell>
          <cell r="G2620">
            <v>44562</v>
          </cell>
          <cell r="H2620">
            <v>44926</v>
          </cell>
          <cell r="I2620" t="str">
            <v>p</v>
          </cell>
          <cell r="J2620">
            <v>103.09735</v>
          </cell>
        </row>
        <row r="2621">
          <cell r="C2621" t="str">
            <v>REM0002058</v>
          </cell>
          <cell r="D2621" t="str">
            <v>L0821010178A0</v>
          </cell>
          <cell r="E2621" t="str">
            <v>奥铃升级宽车右后视镜</v>
          </cell>
          <cell r="F2621" t="str">
            <v>EA</v>
          </cell>
          <cell r="G2621">
            <v>44562</v>
          </cell>
          <cell r="H2621">
            <v>44926</v>
          </cell>
          <cell r="I2621" t="str">
            <v>p</v>
          </cell>
          <cell r="J2621">
            <v>103.09735</v>
          </cell>
        </row>
        <row r="2622">
          <cell r="C2622" t="str">
            <v>REM0002057</v>
          </cell>
          <cell r="D2622" t="str">
            <v>L0821010177A0</v>
          </cell>
          <cell r="E2622" t="str">
            <v>奥铃升级宽车左后视镜</v>
          </cell>
          <cell r="F2622" t="str">
            <v>EA</v>
          </cell>
          <cell r="G2622">
            <v>44562</v>
          </cell>
          <cell r="H2622">
            <v>44926</v>
          </cell>
          <cell r="I2622" t="str">
            <v>P</v>
          </cell>
          <cell r="J2622">
            <v>103.09735</v>
          </cell>
        </row>
        <row r="2623">
          <cell r="C2623" t="str">
            <v>SHT0002644</v>
          </cell>
          <cell r="D2623" t="str">
            <v>M3000-S宽靠背</v>
          </cell>
          <cell r="E2623" t="str">
            <v>副驾底座焊接总成电泳</v>
          </cell>
          <cell r="F2623" t="str">
            <v>ea</v>
          </cell>
          <cell r="G2623">
            <v>44562</v>
          </cell>
          <cell r="H2623">
            <v>44926</v>
          </cell>
          <cell r="I2623" t="str">
            <v>P</v>
          </cell>
          <cell r="J2623">
            <v>103.4</v>
          </cell>
        </row>
        <row r="2624">
          <cell r="C2624" t="str">
            <v>REM0001216</v>
          </cell>
          <cell r="D2624" t="str">
            <v>TZ16057700010</v>
          </cell>
          <cell r="E2624" t="str">
            <v>低速牵引车左后视镜总成</v>
          </cell>
          <cell r="F2624" t="str">
            <v>EA</v>
          </cell>
          <cell r="G2624">
            <v>44562</v>
          </cell>
          <cell r="H2624">
            <v>44926</v>
          </cell>
          <cell r="I2624" t="str">
            <v>P</v>
          </cell>
          <cell r="J2624">
            <v>103.43</v>
          </cell>
        </row>
        <row r="2625">
          <cell r="C2625" t="str">
            <v>REM0001216</v>
          </cell>
          <cell r="D2625" t="str">
            <v>TZ16057700010</v>
          </cell>
          <cell r="E2625" t="str">
            <v>低速牵引车左后视镜总成</v>
          </cell>
          <cell r="F2625" t="str">
            <v>EA</v>
          </cell>
          <cell r="G2625">
            <v>44197</v>
          </cell>
          <cell r="H2625">
            <v>44561</v>
          </cell>
          <cell r="I2625" t="str">
            <v>P</v>
          </cell>
          <cell r="J2625">
            <v>103.43363</v>
          </cell>
        </row>
        <row r="2626">
          <cell r="C2626" t="str">
            <v>REM0001968</v>
          </cell>
          <cell r="D2626" t="str">
            <v>L0821010203A0</v>
          </cell>
          <cell r="E2626" t="str">
            <v>康瑞H3右后视镜</v>
          </cell>
          <cell r="F2626" t="str">
            <v>EA</v>
          </cell>
          <cell r="G2626">
            <v>44197</v>
          </cell>
          <cell r="H2626">
            <v>44561</v>
          </cell>
          <cell r="I2626" t="str">
            <v>P</v>
          </cell>
          <cell r="J2626">
            <v>103.54</v>
          </cell>
        </row>
        <row r="2627">
          <cell r="C2627" t="str">
            <v>REM0002055</v>
          </cell>
          <cell r="D2627" t="str">
            <v>L0821010057A0</v>
          </cell>
          <cell r="E2627" t="str">
            <v>奥铃升级左后视镜</v>
          </cell>
          <cell r="F2627" t="str">
            <v>EA</v>
          </cell>
          <cell r="G2627">
            <v>44197</v>
          </cell>
          <cell r="H2627">
            <v>44561</v>
          </cell>
          <cell r="I2627" t="str">
            <v>P</v>
          </cell>
          <cell r="J2627">
            <v>103.54</v>
          </cell>
        </row>
        <row r="2628">
          <cell r="C2628" t="str">
            <v>REM0002056</v>
          </cell>
          <cell r="D2628" t="str">
            <v>L0821010058A0</v>
          </cell>
          <cell r="E2628" t="str">
            <v>奥铃升级右后视镜</v>
          </cell>
          <cell r="F2628" t="str">
            <v>EA</v>
          </cell>
          <cell r="G2628">
            <v>44197</v>
          </cell>
          <cell r="H2628">
            <v>44561</v>
          </cell>
          <cell r="I2628" t="str">
            <v>P</v>
          </cell>
          <cell r="J2628">
            <v>103.54</v>
          </cell>
        </row>
        <row r="2629">
          <cell r="C2629" t="str">
            <v>REM0002057</v>
          </cell>
          <cell r="D2629" t="str">
            <v>L0821010177A0</v>
          </cell>
          <cell r="E2629" t="str">
            <v>奥铃升级宽车左后视镜</v>
          </cell>
          <cell r="F2629" t="str">
            <v>EA</v>
          </cell>
          <cell r="G2629">
            <v>44197</v>
          </cell>
          <cell r="H2629">
            <v>44561</v>
          </cell>
          <cell r="I2629" t="str">
            <v>P</v>
          </cell>
          <cell r="J2629">
            <v>103.54</v>
          </cell>
        </row>
        <row r="2630">
          <cell r="C2630" t="str">
            <v>REM0002569</v>
          </cell>
          <cell r="D2630" t="str">
            <v>G0821010153A0</v>
          </cell>
          <cell r="E2630" t="str">
            <v>左后视镜</v>
          </cell>
          <cell r="F2630" t="str">
            <v>EA</v>
          </cell>
          <cell r="G2630">
            <v>44197</v>
          </cell>
          <cell r="H2630">
            <v>44561</v>
          </cell>
          <cell r="I2630" t="str">
            <v>P</v>
          </cell>
          <cell r="J2630">
            <v>103.63</v>
          </cell>
        </row>
        <row r="2631">
          <cell r="C2631" t="str">
            <v>SHT0013330</v>
          </cell>
          <cell r="D2631" t="str">
            <v>重汽T5-2.0翻折</v>
          </cell>
          <cell r="E2631" t="str">
            <v>副驾驶调角器总成</v>
          </cell>
          <cell r="F2631" t="str">
            <v>EA</v>
          </cell>
          <cell r="G2631">
            <v>44562</v>
          </cell>
          <cell r="H2631">
            <v>44926</v>
          </cell>
          <cell r="I2631" t="str">
            <v>P</v>
          </cell>
          <cell r="J2631">
            <v>103.75442</v>
          </cell>
        </row>
        <row r="2632">
          <cell r="C2632" t="str">
            <v>REM0002055</v>
          </cell>
          <cell r="D2632" t="str">
            <v>L0821010057A0</v>
          </cell>
          <cell r="E2632" t="str">
            <v>奥铃升级左后视镜</v>
          </cell>
          <cell r="F2632" t="str">
            <v>EA</v>
          </cell>
          <cell r="G2632">
            <v>44562</v>
          </cell>
          <cell r="H2632">
            <v>44926</v>
          </cell>
          <cell r="I2632" t="str">
            <v>P</v>
          </cell>
          <cell r="J2632">
            <v>104.15929</v>
          </cell>
        </row>
        <row r="2633">
          <cell r="C2633" t="str">
            <v>REM0002056</v>
          </cell>
          <cell r="D2633" t="str">
            <v>L0821010058A0</v>
          </cell>
          <cell r="E2633" t="str">
            <v>奥铃升级右后视镜</v>
          </cell>
          <cell r="F2633" t="str">
            <v>EA</v>
          </cell>
          <cell r="G2633">
            <v>44562</v>
          </cell>
          <cell r="H2633">
            <v>44926</v>
          </cell>
          <cell r="I2633" t="str">
            <v>P</v>
          </cell>
          <cell r="J2633">
            <v>104.15929</v>
          </cell>
        </row>
        <row r="2634">
          <cell r="C2634" t="str">
            <v>SLT0002192</v>
          </cell>
          <cell r="D2634" t="str">
            <v>6903010-H26-C00</v>
          </cell>
          <cell r="E2634" t="str">
            <v>坐垫总成-前座</v>
          </cell>
          <cell r="F2634" t="str">
            <v>EA</v>
          </cell>
          <cell r="G2634">
            <v>44562</v>
          </cell>
          <cell r="H2634">
            <v>44926</v>
          </cell>
          <cell r="I2634" t="str">
            <v>P</v>
          </cell>
          <cell r="J2634">
            <v>104.3955</v>
          </cell>
        </row>
        <row r="2635">
          <cell r="C2635" t="str">
            <v>SLT0002192</v>
          </cell>
          <cell r="D2635" t="str">
            <v>6903010-H26-C00</v>
          </cell>
          <cell r="E2635" t="str">
            <v>坐垫总成-前座</v>
          </cell>
          <cell r="F2635" t="str">
            <v>ea</v>
          </cell>
          <cell r="G2635">
            <v>44562</v>
          </cell>
          <cell r="H2635">
            <v>44926</v>
          </cell>
          <cell r="I2635" t="str">
            <v>p</v>
          </cell>
          <cell r="J2635">
            <v>104.4</v>
          </cell>
        </row>
        <row r="2636">
          <cell r="C2636" t="str">
            <v>REM0001348</v>
          </cell>
          <cell r="D2636" t="str">
            <v>E00113267-EC21</v>
          </cell>
          <cell r="E2636" t="str">
            <v>C33DB左外镜高配珠光白</v>
          </cell>
          <cell r="F2636" t="str">
            <v>EA</v>
          </cell>
          <cell r="G2636">
            <v>44197</v>
          </cell>
          <cell r="H2636">
            <v>44561</v>
          </cell>
          <cell r="I2636" t="str">
            <v>P</v>
          </cell>
          <cell r="J2636">
            <v>104.5</v>
          </cell>
        </row>
        <row r="2637">
          <cell r="C2637" t="str">
            <v>REM0001366</v>
          </cell>
          <cell r="D2637" t="str">
            <v>E00113266-EC21</v>
          </cell>
          <cell r="E2637" t="str">
            <v>C33DB右外镜高配珠光白</v>
          </cell>
          <cell r="F2637" t="str">
            <v>EA</v>
          </cell>
          <cell r="G2637">
            <v>44197</v>
          </cell>
          <cell r="H2637">
            <v>44561</v>
          </cell>
          <cell r="I2637" t="str">
            <v>P</v>
          </cell>
          <cell r="J2637">
            <v>104.5</v>
          </cell>
        </row>
        <row r="2638">
          <cell r="C2638" t="str">
            <v>SHT0000861</v>
          </cell>
          <cell r="D2638" t="str">
            <v>H0704010001A0</v>
          </cell>
          <cell r="E2638" t="str">
            <v>下卧铺总成</v>
          </cell>
          <cell r="F2638" t="str">
            <v>EA</v>
          </cell>
          <cell r="G2638">
            <v>44197</v>
          </cell>
          <cell r="H2638">
            <v>44561</v>
          </cell>
          <cell r="I2638" t="str">
            <v>p</v>
          </cell>
          <cell r="J2638">
            <v>104.69</v>
          </cell>
        </row>
        <row r="2639">
          <cell r="C2639" t="str">
            <v>REM0002058</v>
          </cell>
          <cell r="D2639" t="str">
            <v>L0821010178A0</v>
          </cell>
          <cell r="E2639" t="str">
            <v>奥铃升级宽车右后视镜</v>
          </cell>
          <cell r="F2639" t="str">
            <v>Ea</v>
          </cell>
          <cell r="G2639">
            <v>44197</v>
          </cell>
          <cell r="H2639">
            <v>44561</v>
          </cell>
          <cell r="I2639" t="str">
            <v>P</v>
          </cell>
          <cell r="J2639">
            <v>104.69027</v>
          </cell>
        </row>
        <row r="2640">
          <cell r="C2640" t="str">
            <v>REM0002057</v>
          </cell>
          <cell r="D2640" t="str">
            <v>L0821010177A0</v>
          </cell>
          <cell r="E2640" t="str">
            <v>奥铃升级宽车左后视镜</v>
          </cell>
          <cell r="F2640" t="str">
            <v>EA</v>
          </cell>
          <cell r="G2640">
            <v>44197</v>
          </cell>
          <cell r="H2640">
            <v>44561</v>
          </cell>
          <cell r="I2640" t="str">
            <v>P</v>
          </cell>
          <cell r="J2640">
            <v>104.69027</v>
          </cell>
        </row>
        <row r="2641">
          <cell r="C2641" t="str">
            <v>SLT0002529</v>
          </cell>
          <cell r="D2641" t="str">
            <v>6905020-E411</v>
          </cell>
          <cell r="E2641" t="str">
            <v>主靠背总成-前座</v>
          </cell>
          <cell r="F2641" t="str">
            <v>EA</v>
          </cell>
          <cell r="G2641">
            <v>44562</v>
          </cell>
          <cell r="H2641">
            <v>44926</v>
          </cell>
          <cell r="I2641" t="str">
            <v>P</v>
          </cell>
          <cell r="J2641">
            <v>104.9275</v>
          </cell>
        </row>
        <row r="2642">
          <cell r="C2642" t="str">
            <v>SLT0002530</v>
          </cell>
          <cell r="D2642" t="str">
            <v>6905100-E411</v>
          </cell>
          <cell r="E2642" t="str">
            <v>副靠背总成-前座</v>
          </cell>
          <cell r="F2642" t="str">
            <v>EA</v>
          </cell>
          <cell r="G2642">
            <v>44197</v>
          </cell>
          <cell r="H2642">
            <v>44561</v>
          </cell>
          <cell r="I2642" t="str">
            <v>p</v>
          </cell>
          <cell r="J2642">
            <v>104.93</v>
          </cell>
        </row>
        <row r="2643">
          <cell r="C2643" t="str">
            <v>SHT0000058</v>
          </cell>
          <cell r="D2643" t="str">
            <v>一汽</v>
          </cell>
          <cell r="E2643" t="str">
            <v>副驾调角器总成</v>
          </cell>
          <cell r="F2643" t="str">
            <v>EA</v>
          </cell>
          <cell r="G2643">
            <v>44197</v>
          </cell>
          <cell r="H2643">
            <v>44561</v>
          </cell>
          <cell r="I2643" t="str">
            <v>P</v>
          </cell>
          <cell r="J2643">
            <v>104.97</v>
          </cell>
        </row>
        <row r="2644">
          <cell r="C2644" t="str">
            <v>SLT0002529</v>
          </cell>
          <cell r="D2644" t="str">
            <v>6905020-E411</v>
          </cell>
          <cell r="E2644" t="str">
            <v>主靠背总成-前座</v>
          </cell>
          <cell r="F2644" t="str">
            <v>EA</v>
          </cell>
          <cell r="G2644">
            <v>44197</v>
          </cell>
          <cell r="H2644">
            <v>44561</v>
          </cell>
          <cell r="I2644" t="str">
            <v>P</v>
          </cell>
          <cell r="J2644">
            <v>105.4025</v>
          </cell>
        </row>
        <row r="2645">
          <cell r="C2645" t="str">
            <v>SHT0000542</v>
          </cell>
          <cell r="D2645" t="str">
            <v/>
          </cell>
          <cell r="E2645" t="str">
            <v>H4副司机底座总成</v>
          </cell>
          <cell r="F2645" t="str">
            <v>EA</v>
          </cell>
          <cell r="G2645">
            <v>44197</v>
          </cell>
          <cell r="H2645">
            <v>44561</v>
          </cell>
          <cell r="I2645" t="str">
            <v>P</v>
          </cell>
          <cell r="J2645">
            <v>105.45</v>
          </cell>
        </row>
        <row r="2646">
          <cell r="C2646" t="str">
            <v>SHT0012956</v>
          </cell>
          <cell r="D2646" t="str">
            <v>汕德卡-2.0</v>
          </cell>
          <cell r="E2646" t="str">
            <v>主驾驶调角器总成</v>
          </cell>
          <cell r="F2646" t="str">
            <v>ea</v>
          </cell>
          <cell r="G2646">
            <v>44562</v>
          </cell>
          <cell r="H2646">
            <v>44926</v>
          </cell>
          <cell r="I2646" t="str">
            <v>P</v>
          </cell>
          <cell r="J2646">
            <v>105.71</v>
          </cell>
        </row>
        <row r="2647">
          <cell r="C2647" t="str">
            <v>REM0001377</v>
          </cell>
          <cell r="D2647" t="str">
            <v>A00072705</v>
          </cell>
          <cell r="E2647" t="str">
            <v>M50N高配后视镜左格林兰白</v>
          </cell>
          <cell r="F2647" t="str">
            <v>EA</v>
          </cell>
          <cell r="G2647">
            <v>44197</v>
          </cell>
          <cell r="H2647">
            <v>44561</v>
          </cell>
          <cell r="I2647" t="str">
            <v>P</v>
          </cell>
          <cell r="J2647">
            <v>106.19</v>
          </cell>
        </row>
        <row r="2648">
          <cell r="C2648" t="str">
            <v>REM0001482</v>
          </cell>
          <cell r="D2648" t="str">
            <v>1B22082104001</v>
          </cell>
          <cell r="E2648" t="str">
            <v>ETX左后视镜</v>
          </cell>
          <cell r="F2648" t="str">
            <v>EA</v>
          </cell>
          <cell r="G2648">
            <v>44197</v>
          </cell>
          <cell r="H2648">
            <v>44561</v>
          </cell>
          <cell r="I2648" t="str">
            <v>P</v>
          </cell>
          <cell r="J2648">
            <v>106.3</v>
          </cell>
        </row>
        <row r="2649">
          <cell r="C2649" t="str">
            <v>SCS0001621</v>
          </cell>
          <cell r="D2649" t="str">
            <v>U201</v>
          </cell>
          <cell r="E2649" t="str">
            <v>三排左座椅靠背骨架总成</v>
          </cell>
          <cell r="F2649" t="str">
            <v>EA</v>
          </cell>
          <cell r="G2649">
            <v>44197</v>
          </cell>
          <cell r="H2649">
            <v>44561</v>
          </cell>
          <cell r="I2649" t="str">
            <v>P</v>
          </cell>
          <cell r="J2649">
            <v>106.4</v>
          </cell>
        </row>
        <row r="2650">
          <cell r="C2650" t="str">
            <v>SHT0000819</v>
          </cell>
          <cell r="D2650" t="str">
            <v>H4A</v>
          </cell>
          <cell r="E2650" t="str">
            <v>主驾调角器总成</v>
          </cell>
          <cell r="F2650" t="str">
            <v>EA</v>
          </cell>
          <cell r="G2650">
            <v>44562</v>
          </cell>
          <cell r="H2650">
            <v>44926</v>
          </cell>
          <cell r="I2650" t="str">
            <v>p</v>
          </cell>
          <cell r="J2650">
            <v>106.56</v>
          </cell>
        </row>
        <row r="2651">
          <cell r="C2651" t="str">
            <v>SHT0000819</v>
          </cell>
          <cell r="D2651" t="str">
            <v>H4A</v>
          </cell>
          <cell r="E2651" t="str">
            <v>主驾调角器总成</v>
          </cell>
          <cell r="F2651" t="str">
            <v>EA</v>
          </cell>
          <cell r="G2651">
            <v>44197</v>
          </cell>
          <cell r="H2651">
            <v>44561</v>
          </cell>
          <cell r="I2651" t="str">
            <v>P</v>
          </cell>
          <cell r="J2651">
            <v>106.56</v>
          </cell>
        </row>
        <row r="2652">
          <cell r="C2652" t="str">
            <v>SHT0000830</v>
          </cell>
          <cell r="D2652" t="str">
            <v>H4A</v>
          </cell>
          <cell r="E2652" t="str">
            <v>副驾调角器总成</v>
          </cell>
          <cell r="F2652" t="str">
            <v>EA</v>
          </cell>
          <cell r="G2652">
            <v>44197</v>
          </cell>
          <cell r="H2652">
            <v>44561</v>
          </cell>
          <cell r="I2652" t="str">
            <v>P</v>
          </cell>
          <cell r="J2652">
            <v>106.56</v>
          </cell>
        </row>
        <row r="2653">
          <cell r="C2653" t="str">
            <v>REM0000129</v>
          </cell>
          <cell r="D2653" t="str">
            <v>E00098590-EP61</v>
          </cell>
          <cell r="E2653" t="str">
            <v>C35DB左后视镜低配珍珠白</v>
          </cell>
          <cell r="F2653" t="str">
            <v>EA</v>
          </cell>
          <cell r="G2653">
            <v>44197</v>
          </cell>
          <cell r="H2653">
            <v>44561</v>
          </cell>
          <cell r="I2653" t="str">
            <v>P</v>
          </cell>
          <cell r="J2653">
            <v>108.24</v>
          </cell>
        </row>
        <row r="2654">
          <cell r="C2654" t="str">
            <v>REM0000161</v>
          </cell>
          <cell r="D2654" t="str">
            <v>E00098591-EP61</v>
          </cell>
          <cell r="E2654" t="str">
            <v>C35DB右后视镜低配珍珠白</v>
          </cell>
          <cell r="F2654" t="str">
            <v>EA</v>
          </cell>
          <cell r="G2654">
            <v>44197</v>
          </cell>
          <cell r="H2654">
            <v>44561</v>
          </cell>
          <cell r="I2654" t="str">
            <v>P</v>
          </cell>
          <cell r="J2654">
            <v>108.24</v>
          </cell>
        </row>
        <row r="2655">
          <cell r="C2655" t="str">
            <v>SHT0000875</v>
          </cell>
          <cell r="D2655" t="str">
            <v>H0681050001A0</v>
          </cell>
          <cell r="E2655" t="str">
            <v>中间座椅总成</v>
          </cell>
          <cell r="F2655" t="str">
            <v>EA</v>
          </cell>
          <cell r="G2655">
            <v>44197</v>
          </cell>
          <cell r="H2655">
            <v>44561</v>
          </cell>
          <cell r="I2655" t="str">
            <v>P</v>
          </cell>
          <cell r="J2655">
            <v>108.5375</v>
          </cell>
        </row>
        <row r="2656">
          <cell r="C2656" t="str">
            <v>RSM0000254</v>
          </cell>
          <cell r="D2656" t="str">
            <v>712W63730-6030/1</v>
          </cell>
          <cell r="E2656" t="str">
            <v>曼项目右置车前下视镜</v>
          </cell>
          <cell r="F2656" t="str">
            <v>EA</v>
          </cell>
          <cell r="G2656">
            <v>44197</v>
          </cell>
          <cell r="H2656">
            <v>44561</v>
          </cell>
          <cell r="I2656" t="str">
            <v>P</v>
          </cell>
          <cell r="J2656">
            <v>108.88</v>
          </cell>
        </row>
        <row r="2657">
          <cell r="C2657" t="str">
            <v>REM0002058</v>
          </cell>
          <cell r="D2657" t="str">
            <v>L0821010178A0</v>
          </cell>
          <cell r="E2657" t="str">
            <v>奥铃升级宽车右后视镜</v>
          </cell>
          <cell r="F2657" t="str">
            <v>ea</v>
          </cell>
          <cell r="G2657">
            <v>44562</v>
          </cell>
          <cell r="H2657">
            <v>44926</v>
          </cell>
          <cell r="I2657" t="str">
            <v>p</v>
          </cell>
          <cell r="J2657">
            <v>109.02655</v>
          </cell>
        </row>
        <row r="2658">
          <cell r="C2658" t="str">
            <v>REM0001998</v>
          </cell>
          <cell r="D2658" t="str">
            <v>1B14882100021</v>
          </cell>
          <cell r="E2658" t="str">
            <v>驭菱右舵右后视镜</v>
          </cell>
          <cell r="F2658" t="str">
            <v>Ea</v>
          </cell>
          <cell r="G2658">
            <v>44197</v>
          </cell>
          <cell r="H2658">
            <v>44561</v>
          </cell>
          <cell r="I2658" t="str">
            <v>P</v>
          </cell>
          <cell r="J2658">
            <v>109.02655</v>
          </cell>
        </row>
        <row r="2659">
          <cell r="C2659" t="str">
            <v>REM0002057</v>
          </cell>
          <cell r="D2659" t="str">
            <v>L0821010177A0</v>
          </cell>
          <cell r="E2659" t="str">
            <v>奥铃升级宽车左后视镜</v>
          </cell>
          <cell r="F2659" t="str">
            <v>Ea</v>
          </cell>
          <cell r="G2659">
            <v>44197</v>
          </cell>
          <cell r="H2659">
            <v>44561</v>
          </cell>
          <cell r="I2659" t="str">
            <v>P</v>
          </cell>
          <cell r="J2659">
            <v>109.02655</v>
          </cell>
        </row>
        <row r="2660">
          <cell r="C2660" t="str">
            <v>SHT0000887</v>
          </cell>
          <cell r="D2660" t="str">
            <v>1B22069104002</v>
          </cell>
          <cell r="E2660" t="str">
            <v>中间座椅总成</v>
          </cell>
          <cell r="F2660" t="str">
            <v>EA</v>
          </cell>
          <cell r="G2660">
            <v>44197</v>
          </cell>
          <cell r="H2660">
            <v>44561</v>
          </cell>
          <cell r="I2660" t="str">
            <v>P</v>
          </cell>
          <cell r="J2660">
            <v>109.459</v>
          </cell>
        </row>
        <row r="2661">
          <cell r="C2661" t="str">
            <v>REM0001967</v>
          </cell>
          <cell r="D2661" t="str">
            <v>L0821010133A0</v>
          </cell>
          <cell r="E2661" t="str">
            <v>康瑞H3宽车左后视镜</v>
          </cell>
          <cell r="F2661" t="str">
            <v>EA</v>
          </cell>
          <cell r="G2661">
            <v>44197</v>
          </cell>
          <cell r="H2661">
            <v>44561</v>
          </cell>
          <cell r="I2661" t="str">
            <v>P</v>
          </cell>
          <cell r="J2661">
            <v>109.6</v>
          </cell>
        </row>
        <row r="2662">
          <cell r="C2662" t="str">
            <v>SLT0002531</v>
          </cell>
          <cell r="D2662" t="str">
            <v>6903010-E411</v>
          </cell>
          <cell r="E2662" t="str">
            <v>坐垫总成-前座</v>
          </cell>
          <cell r="F2662" t="str">
            <v>EA</v>
          </cell>
          <cell r="G2662">
            <v>44562</v>
          </cell>
          <cell r="H2662">
            <v>44926</v>
          </cell>
          <cell r="I2662" t="str">
            <v>P</v>
          </cell>
          <cell r="J2662">
            <v>110.0955</v>
          </cell>
        </row>
        <row r="2663">
          <cell r="C2663" t="str">
            <v>SLT0002531</v>
          </cell>
          <cell r="D2663" t="str">
            <v>6903010-E411</v>
          </cell>
          <cell r="E2663" t="str">
            <v>坐垫总成-前座</v>
          </cell>
          <cell r="F2663" t="str">
            <v>EA</v>
          </cell>
          <cell r="G2663">
            <v>44197</v>
          </cell>
          <cell r="H2663">
            <v>44561</v>
          </cell>
          <cell r="I2663" t="str">
            <v>P</v>
          </cell>
          <cell r="J2663">
            <v>110.2</v>
          </cell>
        </row>
        <row r="2664">
          <cell r="C2664" t="str">
            <v>SHT0000881</v>
          </cell>
          <cell r="D2664" t="str">
            <v>1B22069105002</v>
          </cell>
          <cell r="E2664" t="str">
            <v>中间座椅总成</v>
          </cell>
          <cell r="F2664" t="str">
            <v>EA</v>
          </cell>
          <cell r="G2664">
            <v>44197</v>
          </cell>
          <cell r="H2664">
            <v>44561</v>
          </cell>
          <cell r="I2664" t="str">
            <v>P</v>
          </cell>
          <cell r="J2664">
            <v>110.5515</v>
          </cell>
        </row>
        <row r="2665">
          <cell r="C2665" t="str">
            <v>SHT0000886</v>
          </cell>
          <cell r="D2665" t="str">
            <v>H0704011003A0</v>
          </cell>
          <cell r="E2665" t="str">
            <v>下卧铺总成</v>
          </cell>
          <cell r="F2665" t="str">
            <v>EA</v>
          </cell>
          <cell r="G2665">
            <v>44197</v>
          </cell>
          <cell r="H2665">
            <v>44561</v>
          </cell>
          <cell r="I2665" t="str">
            <v>P</v>
          </cell>
          <cell r="J2665">
            <v>110.637</v>
          </cell>
        </row>
        <row r="2666">
          <cell r="C2666" t="str">
            <v>REM0001348</v>
          </cell>
          <cell r="D2666" t="str">
            <v>E00113267-EC21</v>
          </cell>
          <cell r="E2666" t="str">
            <v>C33DB左外镜高配珠光白</v>
          </cell>
          <cell r="F2666" t="str">
            <v>Ea</v>
          </cell>
          <cell r="G2666">
            <v>44197</v>
          </cell>
          <cell r="H2666">
            <v>44561</v>
          </cell>
          <cell r="I2666" t="str">
            <v>P</v>
          </cell>
          <cell r="J2666">
            <v>110.77</v>
          </cell>
        </row>
        <row r="2667">
          <cell r="C2667" t="str">
            <v>REM0001366</v>
          </cell>
          <cell r="D2667" t="str">
            <v>E00113266-EC21</v>
          </cell>
          <cell r="E2667" t="str">
            <v>C33DB右外镜高配珠光白</v>
          </cell>
          <cell r="F2667" t="str">
            <v>EA</v>
          </cell>
          <cell r="G2667">
            <v>44197</v>
          </cell>
          <cell r="H2667">
            <v>44561</v>
          </cell>
          <cell r="I2667" t="str">
            <v>P</v>
          </cell>
          <cell r="J2667">
            <v>110.77</v>
          </cell>
        </row>
        <row r="2668">
          <cell r="C2668" t="str">
            <v>SLT0002529</v>
          </cell>
          <cell r="D2668" t="str">
            <v>6905020-E411</v>
          </cell>
          <cell r="E2668" t="str">
            <v>主靠背总成-前座</v>
          </cell>
          <cell r="F2668" t="str">
            <v>EA</v>
          </cell>
          <cell r="G2668">
            <v>44197</v>
          </cell>
          <cell r="H2668">
            <v>44561</v>
          </cell>
          <cell r="I2668" t="str">
            <v>p</v>
          </cell>
          <cell r="J2668">
            <v>110.95</v>
          </cell>
        </row>
        <row r="2669">
          <cell r="C2669" t="str">
            <v>SHT0000542</v>
          </cell>
          <cell r="D2669" t="str">
            <v/>
          </cell>
          <cell r="E2669" t="str">
            <v>H4副司机底座总成</v>
          </cell>
          <cell r="F2669" t="str">
            <v>EA</v>
          </cell>
          <cell r="G2669">
            <v>44197</v>
          </cell>
          <cell r="H2669">
            <v>44561</v>
          </cell>
          <cell r="I2669" t="str">
            <v>p</v>
          </cell>
          <cell r="J2669">
            <v>111</v>
          </cell>
        </row>
        <row r="2670">
          <cell r="C2670" t="str">
            <v>REM0001513</v>
          </cell>
          <cell r="D2670" t="str">
            <v>H2821010100A0</v>
          </cell>
          <cell r="E2670" t="str">
            <v>VT新国标左后视镜</v>
          </cell>
          <cell r="F2670" t="str">
            <v>EA</v>
          </cell>
          <cell r="G2670">
            <v>44562</v>
          </cell>
          <cell r="H2670">
            <v>44926</v>
          </cell>
          <cell r="I2670" t="str">
            <v>P</v>
          </cell>
          <cell r="J2670">
            <v>111.64601</v>
          </cell>
        </row>
        <row r="2671">
          <cell r="C2671" t="str">
            <v>REM0001513</v>
          </cell>
          <cell r="D2671" t="str">
            <v>H2821010100A0</v>
          </cell>
          <cell r="E2671" t="str">
            <v>VT新国标左后视镜</v>
          </cell>
          <cell r="F2671" t="str">
            <v>EA</v>
          </cell>
          <cell r="G2671">
            <v>44562</v>
          </cell>
          <cell r="H2671">
            <v>44926</v>
          </cell>
          <cell r="I2671" t="str">
            <v>P</v>
          </cell>
          <cell r="J2671">
            <v>111.64601</v>
          </cell>
        </row>
        <row r="2672">
          <cell r="C2672" t="str">
            <v>REM0001516</v>
          </cell>
          <cell r="D2672" t="str">
            <v>H2821010200A0</v>
          </cell>
          <cell r="E2672" t="str">
            <v>VT新国标右后视镜</v>
          </cell>
          <cell r="F2672" t="str">
            <v>EA</v>
          </cell>
          <cell r="G2672">
            <v>44562</v>
          </cell>
          <cell r="H2672">
            <v>44926</v>
          </cell>
          <cell r="I2672" t="str">
            <v>P</v>
          </cell>
          <cell r="J2672">
            <v>111.64601</v>
          </cell>
        </row>
        <row r="2673">
          <cell r="C2673" t="str">
            <v>REM0002887</v>
          </cell>
          <cell r="D2673" t="str">
            <v>G0821010007A0</v>
          </cell>
          <cell r="E2673" t="str">
            <v>2200右后视镜</v>
          </cell>
          <cell r="F2673" t="str">
            <v>EA</v>
          </cell>
          <cell r="G2673">
            <v>44197</v>
          </cell>
          <cell r="H2673">
            <v>44561</v>
          </cell>
          <cell r="I2673" t="str">
            <v>P</v>
          </cell>
          <cell r="J2673">
            <v>111.68</v>
          </cell>
        </row>
        <row r="2674">
          <cell r="C2674" t="str">
            <v>REM0002795</v>
          </cell>
          <cell r="D2674" t="str">
            <v>WG1642770261</v>
          </cell>
          <cell r="E2674" t="str">
            <v>豪泺左置(电加热)左</v>
          </cell>
          <cell r="F2674" t="str">
            <v>EA</v>
          </cell>
          <cell r="G2674">
            <v>44562</v>
          </cell>
          <cell r="H2674">
            <v>44926</v>
          </cell>
          <cell r="I2674" t="str">
            <v>P</v>
          </cell>
          <cell r="J2674">
            <v>111.8</v>
          </cell>
        </row>
        <row r="2675">
          <cell r="C2675" t="str">
            <v>REM0002796</v>
          </cell>
          <cell r="D2675" t="str">
            <v>WG1642770262</v>
          </cell>
          <cell r="E2675" t="str">
            <v>豪泺左置(电加热)右</v>
          </cell>
          <cell r="F2675" t="str">
            <v>EA</v>
          </cell>
          <cell r="G2675">
            <v>44562</v>
          </cell>
          <cell r="H2675">
            <v>44926</v>
          </cell>
          <cell r="I2675" t="str">
            <v>P</v>
          </cell>
          <cell r="J2675">
            <v>111.8</v>
          </cell>
        </row>
        <row r="2676">
          <cell r="C2676" t="str">
            <v>REM0002795</v>
          </cell>
          <cell r="D2676" t="str">
            <v>WG1642770261</v>
          </cell>
          <cell r="E2676" t="str">
            <v>豪泺左置(电加热)左</v>
          </cell>
          <cell r="F2676" t="str">
            <v>EA</v>
          </cell>
          <cell r="G2676">
            <v>44197</v>
          </cell>
          <cell r="H2676">
            <v>44561</v>
          </cell>
          <cell r="I2676" t="str">
            <v>P</v>
          </cell>
          <cell r="J2676">
            <v>111.80531</v>
          </cell>
        </row>
        <row r="2677">
          <cell r="C2677" t="str">
            <v>REM0002796</v>
          </cell>
          <cell r="D2677" t="str">
            <v>WG1642770262</v>
          </cell>
          <cell r="E2677" t="str">
            <v>豪泺左置(电加热)右</v>
          </cell>
          <cell r="F2677" t="str">
            <v>EA</v>
          </cell>
          <cell r="G2677">
            <v>44197</v>
          </cell>
          <cell r="H2677">
            <v>44561</v>
          </cell>
          <cell r="I2677" t="str">
            <v>P</v>
          </cell>
          <cell r="J2677">
            <v>111.80531</v>
          </cell>
        </row>
        <row r="2678">
          <cell r="C2678" t="str">
            <v>REM0002056</v>
          </cell>
          <cell r="D2678" t="str">
            <v>L0821010058A0</v>
          </cell>
          <cell r="E2678" t="str">
            <v>奥铃升级右后视镜</v>
          </cell>
          <cell r="F2678" t="str">
            <v>EA</v>
          </cell>
          <cell r="G2678">
            <v>44197</v>
          </cell>
          <cell r="H2678">
            <v>44561</v>
          </cell>
          <cell r="I2678" t="str">
            <v>P</v>
          </cell>
          <cell r="J2678">
            <v>112.33</v>
          </cell>
        </row>
        <row r="2679">
          <cell r="C2679" t="str">
            <v>SLT0001318</v>
          </cell>
          <cell r="D2679" t="str">
            <v>L0704010011A0</v>
          </cell>
          <cell r="E2679" t="str">
            <v>卧铺总成</v>
          </cell>
          <cell r="F2679" t="str">
            <v>EA</v>
          </cell>
          <cell r="G2679">
            <v>44562</v>
          </cell>
          <cell r="H2679">
            <v>44926</v>
          </cell>
          <cell r="I2679" t="str">
            <v>P</v>
          </cell>
          <cell r="J2679">
            <v>112.4</v>
          </cell>
        </row>
        <row r="2680">
          <cell r="C2680" t="str">
            <v>SLT0002775</v>
          </cell>
          <cell r="D2680" t="str">
            <v>LG1613510160副座</v>
          </cell>
          <cell r="E2680" t="str">
            <v>副驾座垫总成</v>
          </cell>
          <cell r="F2680" t="str">
            <v>EA</v>
          </cell>
          <cell r="G2680">
            <v>44562</v>
          </cell>
          <cell r="H2680">
            <v>44926</v>
          </cell>
          <cell r="I2680" t="str">
            <v>P</v>
          </cell>
          <cell r="J2680">
            <v>112.49</v>
          </cell>
        </row>
        <row r="2681">
          <cell r="C2681" t="str">
            <v>REM0001489</v>
          </cell>
          <cell r="D2681" t="str">
            <v>H1821011004A0</v>
          </cell>
          <cell r="E2681" t="str">
            <v>ETX2280右后视镜总成</v>
          </cell>
          <cell r="F2681" t="str">
            <v>EA</v>
          </cell>
          <cell r="G2681">
            <v>44197</v>
          </cell>
          <cell r="H2681">
            <v>44561</v>
          </cell>
          <cell r="I2681" t="str">
            <v>P</v>
          </cell>
          <cell r="J2681">
            <v>112.86</v>
          </cell>
        </row>
        <row r="2682">
          <cell r="C2682" t="str">
            <v>SHT0000844</v>
          </cell>
          <cell r="D2682" t="str">
            <v>H4704010102A0</v>
          </cell>
          <cell r="E2682" t="str">
            <v>上卧铺总成</v>
          </cell>
          <cell r="F2682" t="str">
            <v>EA</v>
          </cell>
          <cell r="G2682">
            <v>44562</v>
          </cell>
          <cell r="H2682">
            <v>44926</v>
          </cell>
          <cell r="I2682" t="str">
            <v>P</v>
          </cell>
          <cell r="J2682">
            <v>113.39469</v>
          </cell>
        </row>
        <row r="2683">
          <cell r="C2683" t="str">
            <v>SLT0001301</v>
          </cell>
          <cell r="D2683" t="str">
            <v>L1681040104A0</v>
          </cell>
          <cell r="E2683" t="str">
            <v>卧铺总成</v>
          </cell>
          <cell r="F2683" t="str">
            <v>EA</v>
          </cell>
          <cell r="G2683">
            <v>44562</v>
          </cell>
          <cell r="H2683">
            <v>44926</v>
          </cell>
          <cell r="I2683" t="str">
            <v>P</v>
          </cell>
          <cell r="J2683">
            <v>113.39469</v>
          </cell>
        </row>
        <row r="2684">
          <cell r="C2684" t="str">
            <v>REM0000128</v>
          </cell>
          <cell r="D2684" t="str">
            <v>E00098590-EP62</v>
          </cell>
          <cell r="E2684" t="str">
            <v>C35DB左后视镜低配心悦蓝</v>
          </cell>
          <cell r="F2684" t="str">
            <v>EA</v>
          </cell>
          <cell r="G2684">
            <v>44197</v>
          </cell>
          <cell r="H2684">
            <v>44561</v>
          </cell>
          <cell r="I2684" t="str">
            <v>P</v>
          </cell>
          <cell r="J2684">
            <v>113.94</v>
          </cell>
        </row>
        <row r="2685">
          <cell r="C2685" t="str">
            <v>REM0000129</v>
          </cell>
          <cell r="D2685" t="str">
            <v>E00098590-EP61</v>
          </cell>
          <cell r="E2685" t="str">
            <v>C35DB左后视镜低配珍珠白</v>
          </cell>
          <cell r="F2685" t="str">
            <v>EA</v>
          </cell>
          <cell r="G2685">
            <v>44197</v>
          </cell>
          <cell r="H2685">
            <v>44561</v>
          </cell>
          <cell r="I2685" t="str">
            <v>P</v>
          </cell>
          <cell r="J2685">
            <v>113.94</v>
          </cell>
        </row>
        <row r="2686">
          <cell r="C2686" t="str">
            <v>REM0000130</v>
          </cell>
          <cell r="D2686" t="str">
            <v>E00098590-EP63</v>
          </cell>
          <cell r="E2686" t="str">
            <v>C35DB左后视镜低配魅力橙</v>
          </cell>
          <cell r="F2686" t="str">
            <v>EA</v>
          </cell>
          <cell r="G2686">
            <v>44197</v>
          </cell>
          <cell r="H2686">
            <v>44561</v>
          </cell>
          <cell r="I2686" t="str">
            <v>P</v>
          </cell>
          <cell r="J2686">
            <v>113.94</v>
          </cell>
        </row>
        <row r="2687">
          <cell r="C2687" t="str">
            <v>REM0000131</v>
          </cell>
          <cell r="D2687" t="str">
            <v>E00098590-EP65</v>
          </cell>
          <cell r="E2687" t="str">
            <v>C35DB左后视镜低配凛冽青</v>
          </cell>
          <cell r="F2687" t="str">
            <v>EA</v>
          </cell>
          <cell r="G2687">
            <v>44197</v>
          </cell>
          <cell r="H2687">
            <v>44561</v>
          </cell>
          <cell r="I2687" t="str">
            <v>P</v>
          </cell>
          <cell r="J2687">
            <v>113.94</v>
          </cell>
        </row>
        <row r="2688">
          <cell r="C2688" t="str">
            <v>REM0000132</v>
          </cell>
          <cell r="D2688" t="str">
            <v>E00098590-EP64</v>
          </cell>
          <cell r="E2688" t="str">
            <v>C35DB左后视镜低配酷感红</v>
          </cell>
          <cell r="F2688" t="str">
            <v>EA</v>
          </cell>
          <cell r="G2688">
            <v>44197</v>
          </cell>
          <cell r="H2688">
            <v>44561</v>
          </cell>
          <cell r="I2688" t="str">
            <v>P</v>
          </cell>
          <cell r="J2688">
            <v>113.94</v>
          </cell>
        </row>
        <row r="2689">
          <cell r="C2689" t="str">
            <v>REM0000160</v>
          </cell>
          <cell r="D2689" t="str">
            <v>E00098591-EP62</v>
          </cell>
          <cell r="E2689" t="str">
            <v>C35DB右后视镜低配心悦蓝</v>
          </cell>
          <cell r="F2689" t="str">
            <v>EA</v>
          </cell>
          <cell r="G2689">
            <v>44197</v>
          </cell>
          <cell r="H2689">
            <v>44561</v>
          </cell>
          <cell r="I2689" t="str">
            <v>P</v>
          </cell>
          <cell r="J2689">
            <v>113.94</v>
          </cell>
        </row>
        <row r="2690">
          <cell r="C2690" t="str">
            <v>REM0000161</v>
          </cell>
          <cell r="D2690" t="str">
            <v>E00098591-EP61</v>
          </cell>
          <cell r="E2690" t="str">
            <v>C35DB右后视镜低配珍珠白</v>
          </cell>
          <cell r="F2690" t="str">
            <v>EA</v>
          </cell>
          <cell r="G2690">
            <v>44197</v>
          </cell>
          <cell r="H2690">
            <v>44561</v>
          </cell>
          <cell r="I2690" t="str">
            <v>P</v>
          </cell>
          <cell r="J2690">
            <v>113.94</v>
          </cell>
        </row>
        <row r="2691">
          <cell r="C2691" t="str">
            <v>REM0000162</v>
          </cell>
          <cell r="D2691" t="str">
            <v>E00098591-EP63</v>
          </cell>
          <cell r="E2691" t="str">
            <v>C35DB右后视镜低配魅力橙</v>
          </cell>
          <cell r="F2691" t="str">
            <v>EA</v>
          </cell>
          <cell r="G2691">
            <v>44197</v>
          </cell>
          <cell r="H2691">
            <v>44561</v>
          </cell>
          <cell r="I2691" t="str">
            <v>P</v>
          </cell>
          <cell r="J2691">
            <v>113.94</v>
          </cell>
        </row>
        <row r="2692">
          <cell r="C2692" t="str">
            <v>REM0000163</v>
          </cell>
          <cell r="D2692" t="str">
            <v>E00098591-EP65</v>
          </cell>
          <cell r="E2692" t="str">
            <v>C35DB右后视镜低配凛冽青</v>
          </cell>
          <cell r="F2692" t="str">
            <v>EA</v>
          </cell>
          <cell r="G2692">
            <v>44197</v>
          </cell>
          <cell r="H2692">
            <v>44561</v>
          </cell>
          <cell r="I2692" t="str">
            <v>P</v>
          </cell>
          <cell r="J2692">
            <v>113.94</v>
          </cell>
        </row>
        <row r="2693">
          <cell r="C2693" t="str">
            <v>REM0000164</v>
          </cell>
          <cell r="D2693" t="str">
            <v>E00098591-EP64</v>
          </cell>
          <cell r="E2693" t="str">
            <v>C35DB右后视镜低配酷感红</v>
          </cell>
          <cell r="F2693" t="str">
            <v>EA</v>
          </cell>
          <cell r="G2693">
            <v>44197</v>
          </cell>
          <cell r="H2693">
            <v>44561</v>
          </cell>
          <cell r="I2693" t="str">
            <v>P</v>
          </cell>
          <cell r="J2693">
            <v>113.94</v>
          </cell>
        </row>
        <row r="2694">
          <cell r="C2694" t="str">
            <v>SLT0001294</v>
          </cell>
          <cell r="D2694" t="str">
            <v>L0681040106A0</v>
          </cell>
          <cell r="E2694" t="str">
            <v>卧铺总成</v>
          </cell>
          <cell r="F2694" t="str">
            <v>EA</v>
          </cell>
          <cell r="G2694">
            <v>44562</v>
          </cell>
          <cell r="H2694">
            <v>44926</v>
          </cell>
          <cell r="I2694" t="str">
            <v>P</v>
          </cell>
          <cell r="J2694">
            <v>114.24779</v>
          </cell>
        </row>
        <row r="2695">
          <cell r="C2695" t="str">
            <v>SHT0000875</v>
          </cell>
          <cell r="D2695" t="str">
            <v>H0681050001A0</v>
          </cell>
          <cell r="E2695" t="str">
            <v>中间座椅总成</v>
          </cell>
          <cell r="F2695" t="str">
            <v>EA</v>
          </cell>
          <cell r="G2695">
            <v>44197</v>
          </cell>
          <cell r="H2695">
            <v>44561</v>
          </cell>
          <cell r="I2695" t="str">
            <v>p</v>
          </cell>
          <cell r="J2695">
            <v>114.25</v>
          </cell>
        </row>
        <row r="2696">
          <cell r="C2696" t="str">
            <v>SHT0000812</v>
          </cell>
          <cell r="D2696" t="str">
            <v>H3改型</v>
          </cell>
          <cell r="E2696" t="str">
            <v>驾驶员靠背总成</v>
          </cell>
          <cell r="F2696" t="str">
            <v>EA</v>
          </cell>
          <cell r="G2696">
            <v>44197</v>
          </cell>
          <cell r="H2696">
            <v>44561</v>
          </cell>
          <cell r="I2696" t="str">
            <v>P</v>
          </cell>
          <cell r="J2696">
            <v>114.2565</v>
          </cell>
        </row>
        <row r="2697">
          <cell r="C2697" t="str">
            <v>SLT0002185</v>
          </cell>
          <cell r="D2697" t="str">
            <v>6905020-H26-C00</v>
          </cell>
          <cell r="E2697" t="str">
            <v>主靠背总成-前座</v>
          </cell>
          <cell r="F2697" t="str">
            <v>EA</v>
          </cell>
          <cell r="G2697">
            <v>44562</v>
          </cell>
          <cell r="H2697">
            <v>44926</v>
          </cell>
          <cell r="I2697" t="str">
            <v>P</v>
          </cell>
          <cell r="J2697">
            <v>114.2945</v>
          </cell>
        </row>
        <row r="2698">
          <cell r="C2698" t="str">
            <v>SLT0001294</v>
          </cell>
          <cell r="D2698" t="str">
            <v>L0681040106A0</v>
          </cell>
          <cell r="E2698" t="str">
            <v>卧铺总成</v>
          </cell>
          <cell r="F2698" t="str">
            <v>EA</v>
          </cell>
          <cell r="G2698">
            <v>44197</v>
          </cell>
          <cell r="H2698">
            <v>44561</v>
          </cell>
          <cell r="I2698" t="str">
            <v>P</v>
          </cell>
          <cell r="J2698">
            <v>114.78</v>
          </cell>
        </row>
        <row r="2699">
          <cell r="C2699" t="str">
            <v>SHT0000887</v>
          </cell>
          <cell r="D2699" t="str">
            <v>1B22069104002</v>
          </cell>
          <cell r="E2699" t="str">
            <v>中间座椅总成</v>
          </cell>
          <cell r="F2699" t="str">
            <v>EA</v>
          </cell>
          <cell r="G2699">
            <v>44197</v>
          </cell>
          <cell r="H2699">
            <v>44561</v>
          </cell>
          <cell r="I2699" t="str">
            <v>p</v>
          </cell>
          <cell r="J2699">
            <v>115.22</v>
          </cell>
        </row>
        <row r="2700">
          <cell r="C2700" t="str">
            <v>SCS0004248</v>
          </cell>
          <cell r="D2700" t="str">
            <v>B40L中改后排</v>
          </cell>
          <cell r="E2700" t="str">
            <v>右座椅座垫骨架总成电泳</v>
          </cell>
          <cell r="F2700" t="str">
            <v>EA</v>
          </cell>
          <cell r="G2700">
            <v>44562</v>
          </cell>
          <cell r="H2700">
            <v>44926</v>
          </cell>
          <cell r="I2700" t="str">
            <v>P</v>
          </cell>
          <cell r="J2700">
            <v>115.22</v>
          </cell>
        </row>
        <row r="2701">
          <cell r="C2701" t="str">
            <v>SLT0002432</v>
          </cell>
          <cell r="D2701" t="str">
            <v>6903010AH26-C00</v>
          </cell>
          <cell r="E2701" t="str">
            <v>坐垫总成-前座</v>
          </cell>
          <cell r="F2701" t="str">
            <v>EA</v>
          </cell>
          <cell r="G2701">
            <v>44562</v>
          </cell>
          <cell r="H2701">
            <v>44926</v>
          </cell>
          <cell r="I2701" t="str">
            <v>P</v>
          </cell>
          <cell r="J2701">
            <v>115.444</v>
          </cell>
        </row>
        <row r="2702">
          <cell r="C2702" t="str">
            <v>SLT0001941</v>
          </cell>
          <cell r="D2702" t="str">
            <v>L0704010012A0</v>
          </cell>
          <cell r="E2702" t="str">
            <v>卧铺总成</v>
          </cell>
          <cell r="F2702" t="str">
            <v>EA</v>
          </cell>
          <cell r="G2702">
            <v>44562</v>
          </cell>
          <cell r="H2702">
            <v>44926</v>
          </cell>
          <cell r="I2702" t="str">
            <v>P</v>
          </cell>
          <cell r="J2702">
            <v>115.8407</v>
          </cell>
        </row>
        <row r="2703">
          <cell r="C2703" t="str">
            <v>SLT0001147</v>
          </cell>
          <cell r="D2703" t="str">
            <v>1B20070400502</v>
          </cell>
          <cell r="E2703" t="str">
            <v>卧铺总成</v>
          </cell>
          <cell r="F2703" t="str">
            <v>EA</v>
          </cell>
          <cell r="G2703">
            <v>44562</v>
          </cell>
          <cell r="H2703">
            <v>44926</v>
          </cell>
          <cell r="I2703" t="str">
            <v>p</v>
          </cell>
          <cell r="J2703">
            <v>115.84071</v>
          </cell>
        </row>
        <row r="2704">
          <cell r="C2704" t="str">
            <v>SLT0002531</v>
          </cell>
          <cell r="D2704" t="str">
            <v>6903010-E411</v>
          </cell>
          <cell r="E2704" t="str">
            <v>坐垫总成-前座</v>
          </cell>
          <cell r="F2704" t="str">
            <v>EA</v>
          </cell>
          <cell r="G2704">
            <v>44197</v>
          </cell>
          <cell r="H2704">
            <v>44561</v>
          </cell>
          <cell r="I2704" t="str">
            <v>p</v>
          </cell>
          <cell r="J2704">
            <v>116</v>
          </cell>
        </row>
        <row r="2705">
          <cell r="C2705" t="str">
            <v>REM0001513</v>
          </cell>
          <cell r="D2705" t="str">
            <v>H2821010100A0</v>
          </cell>
          <cell r="E2705" t="str">
            <v>VT新国标左后视镜</v>
          </cell>
          <cell r="F2705" t="str">
            <v>EA</v>
          </cell>
          <cell r="G2705">
            <v>44562</v>
          </cell>
          <cell r="H2705">
            <v>44926</v>
          </cell>
          <cell r="I2705" t="str">
            <v>P</v>
          </cell>
          <cell r="J2705">
            <v>116.26991</v>
          </cell>
        </row>
        <row r="2706">
          <cell r="C2706" t="str">
            <v>REM0001516</v>
          </cell>
          <cell r="D2706" t="str">
            <v>H2821010200A0</v>
          </cell>
          <cell r="E2706" t="str">
            <v>VT新国标右后视镜</v>
          </cell>
          <cell r="F2706" t="str">
            <v>EA</v>
          </cell>
          <cell r="G2706">
            <v>44562</v>
          </cell>
          <cell r="H2706">
            <v>44926</v>
          </cell>
          <cell r="I2706" t="str">
            <v>P</v>
          </cell>
          <cell r="J2706">
            <v>116.26991</v>
          </cell>
        </row>
        <row r="2707">
          <cell r="C2707" t="str">
            <v>REM0001513</v>
          </cell>
          <cell r="D2707" t="str">
            <v>H2821010100A0</v>
          </cell>
          <cell r="E2707" t="str">
            <v>VT新国标左后视镜</v>
          </cell>
          <cell r="F2707" t="str">
            <v>EA</v>
          </cell>
          <cell r="G2707">
            <v>44197</v>
          </cell>
          <cell r="H2707">
            <v>44561</v>
          </cell>
          <cell r="I2707" t="str">
            <v>P</v>
          </cell>
          <cell r="J2707">
            <v>116.26991</v>
          </cell>
        </row>
        <row r="2708">
          <cell r="C2708" t="str">
            <v>REM0001516</v>
          </cell>
          <cell r="D2708" t="str">
            <v>H2821010200A0</v>
          </cell>
          <cell r="E2708" t="str">
            <v>VT新国标右后视镜</v>
          </cell>
          <cell r="F2708" t="str">
            <v>EA</v>
          </cell>
          <cell r="G2708">
            <v>44197</v>
          </cell>
          <cell r="H2708">
            <v>44561</v>
          </cell>
          <cell r="I2708" t="str">
            <v>P</v>
          </cell>
          <cell r="J2708">
            <v>116.26991</v>
          </cell>
        </row>
        <row r="2709">
          <cell r="C2709" t="str">
            <v>SHT0000881</v>
          </cell>
          <cell r="D2709" t="str">
            <v>1B22069105002</v>
          </cell>
          <cell r="E2709" t="str">
            <v>中间座椅总成</v>
          </cell>
          <cell r="F2709" t="str">
            <v>EA</v>
          </cell>
          <cell r="G2709">
            <v>44197</v>
          </cell>
          <cell r="H2709">
            <v>44561</v>
          </cell>
          <cell r="I2709" t="str">
            <v>p</v>
          </cell>
          <cell r="J2709">
            <v>116.37</v>
          </cell>
        </row>
        <row r="2710">
          <cell r="C2710" t="str">
            <v>RCA0000099</v>
          </cell>
          <cell r="D2710" t="str">
            <v>1B16254250001</v>
          </cell>
          <cell r="E2710" t="str">
            <v>登车拉手</v>
          </cell>
          <cell r="F2710" t="str">
            <v>EA</v>
          </cell>
          <cell r="G2710">
            <v>44197</v>
          </cell>
          <cell r="H2710">
            <v>44561</v>
          </cell>
          <cell r="I2710" t="str">
            <v>P</v>
          </cell>
          <cell r="J2710">
            <v>116.37</v>
          </cell>
        </row>
        <row r="2711">
          <cell r="C2711" t="str">
            <v>REM0002887</v>
          </cell>
          <cell r="D2711" t="str">
            <v>G0821010007A0</v>
          </cell>
          <cell r="E2711" t="str">
            <v>2200右后视镜</v>
          </cell>
          <cell r="F2711" t="str">
            <v>Ea</v>
          </cell>
          <cell r="G2711">
            <v>44197</v>
          </cell>
          <cell r="H2711">
            <v>44561</v>
          </cell>
          <cell r="I2711" t="str">
            <v>P</v>
          </cell>
          <cell r="J2711">
            <v>116.37168</v>
          </cell>
        </row>
        <row r="2712">
          <cell r="C2712" t="str">
            <v>SHT0000886</v>
          </cell>
          <cell r="D2712" t="str">
            <v>H0704011003A0</v>
          </cell>
          <cell r="E2712" t="str">
            <v>下卧铺总成</v>
          </cell>
          <cell r="F2712" t="str">
            <v>EA</v>
          </cell>
          <cell r="G2712">
            <v>44197</v>
          </cell>
          <cell r="H2712">
            <v>44561</v>
          </cell>
          <cell r="I2712" t="str">
            <v>p</v>
          </cell>
          <cell r="J2712">
            <v>116.46</v>
          </cell>
        </row>
        <row r="2713">
          <cell r="C2713" t="str">
            <v>SLT0002185</v>
          </cell>
          <cell r="D2713" t="str">
            <v>6905020-H26-C00</v>
          </cell>
          <cell r="E2713" t="str">
            <v>主靠背总成-前座</v>
          </cell>
          <cell r="F2713" t="str">
            <v>EA</v>
          </cell>
          <cell r="G2713">
            <v>44197</v>
          </cell>
          <cell r="H2713">
            <v>44561</v>
          </cell>
          <cell r="I2713" t="str">
            <v>P</v>
          </cell>
          <cell r="J2713">
            <v>116.622</v>
          </cell>
        </row>
        <row r="2714">
          <cell r="C2714" t="str">
            <v>REM0002047</v>
          </cell>
          <cell r="D2714" t="str">
            <v>8202B-02310</v>
          </cell>
          <cell r="E2714" t="str">
            <v>华菱左后视镜</v>
          </cell>
          <cell r="F2714" t="str">
            <v>EA</v>
          </cell>
          <cell r="G2714">
            <v>44197</v>
          </cell>
          <cell r="H2714">
            <v>44561</v>
          </cell>
          <cell r="I2714" t="str">
            <v>P</v>
          </cell>
          <cell r="J2714">
            <v>117</v>
          </cell>
        </row>
        <row r="2715">
          <cell r="C2715" t="str">
            <v>REM0002048</v>
          </cell>
          <cell r="D2715" t="str">
            <v>8202B5-02310</v>
          </cell>
          <cell r="E2715" t="str">
            <v>华菱之星左后视镜</v>
          </cell>
          <cell r="F2715" t="str">
            <v>EA</v>
          </cell>
          <cell r="G2715">
            <v>44197</v>
          </cell>
          <cell r="H2715">
            <v>44561</v>
          </cell>
          <cell r="I2715" t="str">
            <v>P</v>
          </cell>
          <cell r="J2715">
            <v>117</v>
          </cell>
        </row>
        <row r="2716">
          <cell r="C2716" t="str">
            <v>REM0002047</v>
          </cell>
          <cell r="D2716" t="str">
            <v>8202B-02310</v>
          </cell>
          <cell r="E2716" t="str">
            <v>华菱左后视镜</v>
          </cell>
          <cell r="F2716" t="str">
            <v>EA</v>
          </cell>
          <cell r="G2716">
            <v>44197</v>
          </cell>
          <cell r="H2716">
            <v>44561</v>
          </cell>
          <cell r="I2716" t="str">
            <v>P</v>
          </cell>
          <cell r="J2716">
            <v>117</v>
          </cell>
        </row>
        <row r="2717">
          <cell r="C2717" t="str">
            <v>REM0002048</v>
          </cell>
          <cell r="D2717" t="str">
            <v>8202B5-02310</v>
          </cell>
          <cell r="E2717" t="str">
            <v>华菱之星左后视镜</v>
          </cell>
          <cell r="F2717" t="str">
            <v>EA</v>
          </cell>
          <cell r="G2717">
            <v>44197</v>
          </cell>
          <cell r="H2717">
            <v>44561</v>
          </cell>
          <cell r="I2717" t="str">
            <v>P</v>
          </cell>
          <cell r="J2717">
            <v>117</v>
          </cell>
        </row>
        <row r="2718">
          <cell r="C2718" t="str">
            <v>SLT0001302</v>
          </cell>
          <cell r="D2718" t="str">
            <v>L1681040106A0</v>
          </cell>
          <cell r="E2718" t="str">
            <v>卧铺总成</v>
          </cell>
          <cell r="F2718" t="str">
            <v>EA</v>
          </cell>
          <cell r="G2718">
            <v>44562</v>
          </cell>
          <cell r="H2718">
            <v>44926</v>
          </cell>
          <cell r="I2718" t="str">
            <v>P</v>
          </cell>
          <cell r="J2718">
            <v>117.25663</v>
          </cell>
        </row>
        <row r="2719">
          <cell r="C2719" t="str">
            <v>SLT0001302</v>
          </cell>
          <cell r="D2719" t="str">
            <v>L1681040106A0</v>
          </cell>
          <cell r="E2719" t="str">
            <v>卧铺总成</v>
          </cell>
          <cell r="F2719" t="str">
            <v>EA</v>
          </cell>
          <cell r="G2719">
            <v>44562</v>
          </cell>
          <cell r="H2719">
            <v>44926</v>
          </cell>
          <cell r="I2719" t="str">
            <v>P</v>
          </cell>
          <cell r="J2719">
            <v>117.25664</v>
          </cell>
        </row>
        <row r="2720">
          <cell r="C2720" t="str">
            <v>REM0001473</v>
          </cell>
          <cell r="D2720" t="str">
            <v>B00006511</v>
          </cell>
          <cell r="E2720" t="str">
            <v>B40左外后视镜(高配)</v>
          </cell>
          <cell r="F2720" t="str">
            <v>EA</v>
          </cell>
          <cell r="G2720">
            <v>44197</v>
          </cell>
          <cell r="H2720">
            <v>44561</v>
          </cell>
          <cell r="I2720" t="str">
            <v>P</v>
          </cell>
          <cell r="J2720">
            <v>117.7</v>
          </cell>
        </row>
        <row r="2721">
          <cell r="C2721" t="str">
            <v>REM0001476</v>
          </cell>
          <cell r="D2721" t="str">
            <v>B00006512</v>
          </cell>
          <cell r="E2721" t="str">
            <v>B40右外后视镜(高配)</v>
          </cell>
          <cell r="F2721" t="str">
            <v>EA</v>
          </cell>
          <cell r="G2721">
            <v>44197</v>
          </cell>
          <cell r="H2721">
            <v>44561</v>
          </cell>
          <cell r="I2721" t="str">
            <v>P</v>
          </cell>
          <cell r="J2721">
            <v>117.7</v>
          </cell>
        </row>
        <row r="2722">
          <cell r="C2722" t="str">
            <v>SCS0001629</v>
          </cell>
          <cell r="D2722" t="str">
            <v>U201</v>
          </cell>
          <cell r="E2722" t="str">
            <v>二排六分座骨架主体总成</v>
          </cell>
          <cell r="F2722" t="str">
            <v>EA</v>
          </cell>
          <cell r="G2722">
            <v>44197</v>
          </cell>
          <cell r="H2722">
            <v>44561</v>
          </cell>
          <cell r="I2722" t="str">
            <v>P</v>
          </cell>
          <cell r="J2722">
            <v>117.72</v>
          </cell>
        </row>
        <row r="2723">
          <cell r="C2723" t="str">
            <v>SLT0002432</v>
          </cell>
          <cell r="D2723" t="str">
            <v>6903010AH26-C00</v>
          </cell>
          <cell r="E2723" t="str">
            <v>坐垫总成-前座</v>
          </cell>
          <cell r="F2723" t="str">
            <v>EA</v>
          </cell>
          <cell r="G2723">
            <v>44197</v>
          </cell>
          <cell r="H2723">
            <v>44561</v>
          </cell>
          <cell r="I2723" t="str">
            <v>P</v>
          </cell>
          <cell r="J2723">
            <v>117.8</v>
          </cell>
        </row>
        <row r="2724">
          <cell r="C2724" t="str">
            <v>REM0002561</v>
          </cell>
          <cell r="D2724" t="str">
            <v>8202G-140</v>
          </cell>
          <cell r="E2724" t="str">
            <v>华菱高顶右后视镜</v>
          </cell>
          <cell r="F2724" t="str">
            <v>EA</v>
          </cell>
          <cell r="G2724">
            <v>44197</v>
          </cell>
          <cell r="H2724">
            <v>44561</v>
          </cell>
          <cell r="I2724" t="str">
            <v>P</v>
          </cell>
          <cell r="J2724">
            <v>117.9</v>
          </cell>
        </row>
        <row r="2725">
          <cell r="C2725" t="str">
            <v>REM0002561</v>
          </cell>
          <cell r="D2725" t="str">
            <v>8202G-140</v>
          </cell>
          <cell r="E2725" t="str">
            <v>华菱高顶右后视镜</v>
          </cell>
          <cell r="F2725" t="str">
            <v>EA</v>
          </cell>
          <cell r="G2725">
            <v>44197</v>
          </cell>
          <cell r="H2725">
            <v>44561</v>
          </cell>
          <cell r="I2725" t="str">
            <v>P</v>
          </cell>
          <cell r="J2725">
            <v>117.9</v>
          </cell>
        </row>
        <row r="2726">
          <cell r="C2726" t="str">
            <v>SHT0000866</v>
          </cell>
          <cell r="D2726" t="str">
            <v>H1704010200A0</v>
          </cell>
          <cell r="E2726" t="str">
            <v>下卧铺总成</v>
          </cell>
          <cell r="F2726" t="str">
            <v>EA</v>
          </cell>
          <cell r="G2726">
            <v>44197</v>
          </cell>
          <cell r="H2726">
            <v>44561</v>
          </cell>
          <cell r="I2726" t="str">
            <v>P</v>
          </cell>
          <cell r="J2726">
            <v>118.37</v>
          </cell>
        </row>
        <row r="2727">
          <cell r="C2727" t="str">
            <v>REM0001490</v>
          </cell>
          <cell r="D2727" t="str">
            <v>H1821010200A0</v>
          </cell>
          <cell r="E2727" t="str">
            <v>ETX2280右后视镜(新国标)</v>
          </cell>
          <cell r="F2727" t="str">
            <v>EA</v>
          </cell>
          <cell r="G2727">
            <v>44197</v>
          </cell>
          <cell r="H2727">
            <v>44561</v>
          </cell>
          <cell r="I2727" t="str">
            <v>P</v>
          </cell>
          <cell r="J2727">
            <v>118.62</v>
          </cell>
        </row>
        <row r="2728">
          <cell r="C2728" t="str">
            <v>REM0001490</v>
          </cell>
          <cell r="D2728" t="str">
            <v>H1821010200A0</v>
          </cell>
          <cell r="E2728" t="str">
            <v>ETX2280右后视镜(新国标)</v>
          </cell>
          <cell r="F2728" t="str">
            <v>EA</v>
          </cell>
          <cell r="G2728">
            <v>44197</v>
          </cell>
          <cell r="H2728">
            <v>44561</v>
          </cell>
          <cell r="I2728" t="str">
            <v>P</v>
          </cell>
          <cell r="J2728">
            <v>118.62389</v>
          </cell>
        </row>
        <row r="2729">
          <cell r="C2729" t="str">
            <v>REM0001488</v>
          </cell>
          <cell r="D2729" t="str">
            <v>H1821010100A0</v>
          </cell>
          <cell r="E2729" t="str">
            <v>ETX2280左后视镜(新国标)</v>
          </cell>
          <cell r="F2729" t="str">
            <v>EA</v>
          </cell>
          <cell r="G2729">
            <v>44197</v>
          </cell>
          <cell r="H2729">
            <v>44561</v>
          </cell>
          <cell r="I2729" t="str">
            <v>P</v>
          </cell>
          <cell r="J2729">
            <v>118.708</v>
          </cell>
        </row>
        <row r="2730">
          <cell r="C2730" t="str">
            <v>REM0002789</v>
          </cell>
          <cell r="D2730" t="str">
            <v>H0821010100A0</v>
          </cell>
          <cell r="E2730" t="str">
            <v>新国标ETX窄车左后视镜</v>
          </cell>
          <cell r="F2730" t="str">
            <v>Ea</v>
          </cell>
          <cell r="G2730">
            <v>44197</v>
          </cell>
          <cell r="H2730">
            <v>44561</v>
          </cell>
          <cell r="I2730" t="str">
            <v>P</v>
          </cell>
          <cell r="J2730">
            <v>118.71</v>
          </cell>
        </row>
        <row r="2731">
          <cell r="C2731" t="str">
            <v>REM0002790</v>
          </cell>
          <cell r="D2731" t="str">
            <v>H0821010200A0</v>
          </cell>
          <cell r="E2731" t="str">
            <v>新国标ETX窄车右后视镜</v>
          </cell>
          <cell r="F2731" t="str">
            <v>Ea</v>
          </cell>
          <cell r="G2731">
            <v>44197</v>
          </cell>
          <cell r="H2731">
            <v>44561</v>
          </cell>
          <cell r="I2731" t="str">
            <v>P</v>
          </cell>
          <cell r="J2731">
            <v>118.71</v>
          </cell>
        </row>
        <row r="2732">
          <cell r="C2732" t="str">
            <v>SLT0002147</v>
          </cell>
          <cell r="D2732" t="str">
            <v>6905100-H22-C00</v>
          </cell>
          <cell r="E2732" t="str">
            <v>副靠背总成-前座</v>
          </cell>
          <cell r="F2732" t="str">
            <v>ea</v>
          </cell>
          <cell r="G2732">
            <v>44562</v>
          </cell>
          <cell r="H2732">
            <v>44926</v>
          </cell>
          <cell r="I2732" t="str">
            <v>p</v>
          </cell>
          <cell r="J2732">
            <v>119.01</v>
          </cell>
        </row>
        <row r="2733">
          <cell r="C2733" t="str">
            <v>SHT0001644</v>
          </cell>
          <cell r="D2733" t="str">
            <v>X3000/F3000</v>
          </cell>
          <cell r="E2733" t="str">
            <v>主驾驶调角器总成</v>
          </cell>
          <cell r="F2733" t="str">
            <v>EA</v>
          </cell>
          <cell r="G2733">
            <v>44197</v>
          </cell>
          <cell r="H2733">
            <v>44561</v>
          </cell>
          <cell r="I2733" t="str">
            <v>P</v>
          </cell>
          <cell r="J2733">
            <v>119.22</v>
          </cell>
        </row>
        <row r="2734">
          <cell r="C2734" t="str">
            <v>SHT0001644</v>
          </cell>
          <cell r="D2734" t="str">
            <v>X3000/F3000</v>
          </cell>
          <cell r="E2734" t="str">
            <v>主驾驶调角器总成</v>
          </cell>
          <cell r="F2734" t="str">
            <v>ea</v>
          </cell>
          <cell r="G2734">
            <v>44562</v>
          </cell>
          <cell r="H2734">
            <v>44926</v>
          </cell>
          <cell r="I2734" t="str">
            <v>P</v>
          </cell>
          <cell r="J2734">
            <v>119.22</v>
          </cell>
        </row>
        <row r="2735">
          <cell r="C2735" t="str">
            <v>SLT0001301</v>
          </cell>
          <cell r="D2735" t="str">
            <v>L1681040104A0</v>
          </cell>
          <cell r="E2735" t="str">
            <v>卧铺总成</v>
          </cell>
          <cell r="F2735" t="str">
            <v>EA</v>
          </cell>
          <cell r="G2735">
            <v>44562</v>
          </cell>
          <cell r="H2735">
            <v>44926</v>
          </cell>
          <cell r="I2735" t="str">
            <v>P</v>
          </cell>
          <cell r="J2735">
            <v>119.9115</v>
          </cell>
        </row>
        <row r="2736">
          <cell r="C2736" t="str">
            <v>SHT0000812</v>
          </cell>
          <cell r="D2736" t="str">
            <v>H3改型</v>
          </cell>
          <cell r="E2736" t="str">
            <v>驾驶员靠背总成</v>
          </cell>
          <cell r="F2736" t="str">
            <v>EA</v>
          </cell>
          <cell r="G2736">
            <v>44197</v>
          </cell>
          <cell r="H2736">
            <v>44561</v>
          </cell>
          <cell r="I2736" t="str">
            <v>p</v>
          </cell>
          <cell r="J2736">
            <v>120.27</v>
          </cell>
        </row>
        <row r="2737">
          <cell r="C2737" t="str">
            <v>SLT0001147</v>
          </cell>
          <cell r="D2737" t="str">
            <v>1B20070400502</v>
          </cell>
          <cell r="E2737" t="str">
            <v>卧铺总成</v>
          </cell>
          <cell r="F2737" t="str">
            <v>EA</v>
          </cell>
          <cell r="G2737">
            <v>44197</v>
          </cell>
          <cell r="H2737">
            <v>44561</v>
          </cell>
          <cell r="I2737" t="str">
            <v>P</v>
          </cell>
          <cell r="J2737">
            <v>120.71</v>
          </cell>
        </row>
        <row r="2738">
          <cell r="C2738" t="str">
            <v>SHT0000884</v>
          </cell>
          <cell r="D2738" t="str">
            <v>H0704010200A0</v>
          </cell>
          <cell r="E2738" t="str">
            <v>下卧铺总成</v>
          </cell>
          <cell r="F2738" t="str">
            <v>EA</v>
          </cell>
          <cell r="G2738">
            <v>44197</v>
          </cell>
          <cell r="H2738">
            <v>44561</v>
          </cell>
          <cell r="I2738" t="str">
            <v>P</v>
          </cell>
          <cell r="J2738">
            <v>120.897</v>
          </cell>
        </row>
        <row r="2739">
          <cell r="C2739" t="str">
            <v>SLT0001301</v>
          </cell>
          <cell r="D2739" t="str">
            <v>L1681040104A0</v>
          </cell>
          <cell r="E2739" t="str">
            <v>卧铺总成</v>
          </cell>
          <cell r="F2739" t="str">
            <v>EA</v>
          </cell>
          <cell r="G2739">
            <v>44562</v>
          </cell>
          <cell r="H2739">
            <v>44926</v>
          </cell>
          <cell r="I2739" t="str">
            <v>P</v>
          </cell>
          <cell r="J2739">
            <v>121.15044</v>
          </cell>
        </row>
        <row r="2740">
          <cell r="C2740" t="str">
            <v>REM0002527</v>
          </cell>
          <cell r="D2740" t="str">
            <v>1B22082100024</v>
          </cell>
          <cell r="E2740" t="str">
            <v>骑兵右后视镜</v>
          </cell>
          <cell r="F2740" t="str">
            <v>EA</v>
          </cell>
          <cell r="G2740">
            <v>44197</v>
          </cell>
          <cell r="H2740">
            <v>44561</v>
          </cell>
          <cell r="I2740" t="str">
            <v>P</v>
          </cell>
          <cell r="J2740">
            <v>122.22</v>
          </cell>
        </row>
        <row r="2741">
          <cell r="C2741" t="str">
            <v>SHT0011982</v>
          </cell>
          <cell r="D2741" t="str">
            <v>H4国产四孔阀</v>
          </cell>
          <cell r="E2741" t="str">
            <v>升降速降开关气路总成</v>
          </cell>
          <cell r="F2741" t="str">
            <v>EA</v>
          </cell>
          <cell r="G2741">
            <v>44197</v>
          </cell>
          <cell r="H2741">
            <v>44561</v>
          </cell>
          <cell r="I2741" t="str">
            <v>P</v>
          </cell>
          <cell r="J2741">
            <v>122.74</v>
          </cell>
        </row>
        <row r="2742">
          <cell r="C2742" t="str">
            <v>SHT0011982</v>
          </cell>
          <cell r="D2742" t="str">
            <v>H4国产四孔阀</v>
          </cell>
          <cell r="E2742" t="str">
            <v>升降速降开关气路总成</v>
          </cell>
          <cell r="F2742" t="str">
            <v>EA</v>
          </cell>
          <cell r="G2742">
            <v>44562</v>
          </cell>
          <cell r="H2742">
            <v>44926</v>
          </cell>
          <cell r="I2742" t="str">
            <v>P</v>
          </cell>
          <cell r="J2742">
            <v>122.74336</v>
          </cell>
        </row>
        <row r="2743">
          <cell r="C2743" t="str">
            <v>SLT0002185</v>
          </cell>
          <cell r="D2743" t="str">
            <v>6905020-H26-C00</v>
          </cell>
          <cell r="E2743" t="str">
            <v>主靠背总成-前座</v>
          </cell>
          <cell r="F2743" t="str">
            <v>EA</v>
          </cell>
          <cell r="G2743">
            <v>44197</v>
          </cell>
          <cell r="H2743">
            <v>44561</v>
          </cell>
          <cell r="I2743" t="str">
            <v>p</v>
          </cell>
          <cell r="J2743">
            <v>122.76</v>
          </cell>
        </row>
        <row r="2744">
          <cell r="C2744" t="str">
            <v>REM0002047</v>
          </cell>
          <cell r="D2744" t="str">
            <v>8202B-02310</v>
          </cell>
          <cell r="E2744" t="str">
            <v>华菱左后视镜</v>
          </cell>
          <cell r="F2744" t="str">
            <v>EA</v>
          </cell>
          <cell r="G2744">
            <v>44197</v>
          </cell>
          <cell r="H2744">
            <v>44561</v>
          </cell>
          <cell r="I2744" t="str">
            <v>P</v>
          </cell>
          <cell r="J2744">
            <v>123.5</v>
          </cell>
        </row>
        <row r="2745">
          <cell r="C2745" t="str">
            <v>SLT0002432</v>
          </cell>
          <cell r="D2745" t="str">
            <v>6903010AH26-C00</v>
          </cell>
          <cell r="E2745" t="str">
            <v>坐垫总成-前座</v>
          </cell>
          <cell r="F2745" t="str">
            <v>EA</v>
          </cell>
          <cell r="G2745">
            <v>44197</v>
          </cell>
          <cell r="H2745">
            <v>44561</v>
          </cell>
          <cell r="I2745" t="str">
            <v>p</v>
          </cell>
          <cell r="J2745">
            <v>124</v>
          </cell>
        </row>
        <row r="2746">
          <cell r="C2746" t="str">
            <v>SLT0001301</v>
          </cell>
          <cell r="D2746" t="str">
            <v>L1681040104A0</v>
          </cell>
          <cell r="E2746" t="str">
            <v>卧铺总成</v>
          </cell>
          <cell r="F2746" t="str">
            <v>EA</v>
          </cell>
          <cell r="G2746">
            <v>44562</v>
          </cell>
          <cell r="H2746">
            <v>44926</v>
          </cell>
          <cell r="I2746" t="str">
            <v>P</v>
          </cell>
          <cell r="J2746">
            <v>124.2478</v>
          </cell>
        </row>
        <row r="2747">
          <cell r="C2747" t="str">
            <v>SHT0000879</v>
          </cell>
          <cell r="D2747" t="str">
            <v>H0681050002A0</v>
          </cell>
          <cell r="E2747" t="str">
            <v>中间座椅总成</v>
          </cell>
          <cell r="F2747" t="str">
            <v>EA</v>
          </cell>
          <cell r="G2747">
            <v>44562</v>
          </cell>
          <cell r="H2747">
            <v>44926</v>
          </cell>
          <cell r="I2747" t="str">
            <v>P</v>
          </cell>
          <cell r="J2747">
            <v>124.5088</v>
          </cell>
        </row>
        <row r="2748">
          <cell r="C2748" t="str">
            <v>SHT0000866</v>
          </cell>
          <cell r="D2748" t="str">
            <v>H1704010200A0</v>
          </cell>
          <cell r="E2748" t="str">
            <v>下卧铺总成</v>
          </cell>
          <cell r="F2748" t="str">
            <v>EA</v>
          </cell>
          <cell r="G2748">
            <v>44197</v>
          </cell>
          <cell r="H2748">
            <v>44561</v>
          </cell>
          <cell r="I2748" t="str">
            <v>p</v>
          </cell>
          <cell r="J2748">
            <v>124.6</v>
          </cell>
        </row>
        <row r="2749">
          <cell r="C2749" t="str">
            <v>SHT0001773</v>
          </cell>
          <cell r="D2749" t="str">
            <v>2.0平台</v>
          </cell>
          <cell r="E2749" t="str">
            <v>可变阻尼总成K24501</v>
          </cell>
          <cell r="F2749" t="str">
            <v>EA</v>
          </cell>
          <cell r="G2749">
            <v>44562</v>
          </cell>
          <cell r="H2749">
            <v>44926</v>
          </cell>
          <cell r="I2749" t="str">
            <v>P</v>
          </cell>
          <cell r="J2749">
            <v>124.65</v>
          </cell>
        </row>
        <row r="2750">
          <cell r="C2750" t="str">
            <v>SCS0005187</v>
          </cell>
          <cell r="D2750" t="str">
            <v>A00081348_IE12</v>
          </cell>
          <cell r="E2750" t="str">
            <v>后排座椅靠背左总成</v>
          </cell>
          <cell r="F2750" t="str">
            <v>EA</v>
          </cell>
          <cell r="G2750">
            <v>44197</v>
          </cell>
          <cell r="H2750">
            <v>44561</v>
          </cell>
          <cell r="I2750" t="str">
            <v>P</v>
          </cell>
          <cell r="J2750">
            <v>124.906</v>
          </cell>
        </row>
        <row r="2751">
          <cell r="C2751" t="str">
            <v>SCS0005189</v>
          </cell>
          <cell r="D2751" t="str">
            <v>A00081396_IE12</v>
          </cell>
          <cell r="E2751" t="str">
            <v>后排座椅靠背右总成</v>
          </cell>
          <cell r="F2751" t="str">
            <v>EA</v>
          </cell>
          <cell r="G2751">
            <v>44197</v>
          </cell>
          <cell r="H2751">
            <v>44561</v>
          </cell>
          <cell r="I2751" t="str">
            <v>P</v>
          </cell>
          <cell r="J2751">
            <v>124.906</v>
          </cell>
        </row>
        <row r="2752">
          <cell r="C2752" t="str">
            <v>SCS0005190</v>
          </cell>
          <cell r="D2752" t="str">
            <v>A00081395_IE12</v>
          </cell>
          <cell r="E2752" t="str">
            <v>后排座椅靠背右总成</v>
          </cell>
          <cell r="F2752" t="str">
            <v>EA</v>
          </cell>
          <cell r="G2752">
            <v>44197</v>
          </cell>
          <cell r="H2752">
            <v>44561</v>
          </cell>
          <cell r="I2752" t="str">
            <v>P</v>
          </cell>
          <cell r="J2752">
            <v>124.906</v>
          </cell>
        </row>
        <row r="2753">
          <cell r="C2753" t="str">
            <v>REM0001488</v>
          </cell>
          <cell r="D2753" t="str">
            <v>H1821010100A0</v>
          </cell>
          <cell r="E2753" t="str">
            <v>ETX2280左后视镜(新国标)</v>
          </cell>
          <cell r="F2753" t="str">
            <v>EA</v>
          </cell>
          <cell r="G2753">
            <v>44197</v>
          </cell>
          <cell r="H2753">
            <v>44561</v>
          </cell>
          <cell r="I2753" t="str">
            <v>P</v>
          </cell>
          <cell r="J2753">
            <v>124.93</v>
          </cell>
        </row>
        <row r="2754">
          <cell r="C2754" t="str">
            <v>SCS0004116</v>
          </cell>
          <cell r="D2754" t="str">
            <v/>
          </cell>
          <cell r="E2754" t="str">
            <v>B40V后排座垫骨架总成</v>
          </cell>
          <cell r="F2754" t="str">
            <v>EA</v>
          </cell>
          <cell r="G2754">
            <v>44562</v>
          </cell>
          <cell r="H2754">
            <v>44926</v>
          </cell>
          <cell r="I2754" t="str">
            <v>P</v>
          </cell>
          <cell r="J2754">
            <v>125.17</v>
          </cell>
        </row>
        <row r="2755">
          <cell r="C2755" t="str">
            <v>SCS0004116</v>
          </cell>
          <cell r="D2755" t="str">
            <v/>
          </cell>
          <cell r="E2755" t="str">
            <v>B40V后排座垫骨架总成</v>
          </cell>
          <cell r="F2755" t="str">
            <v>EA</v>
          </cell>
          <cell r="G2755">
            <v>44562</v>
          </cell>
          <cell r="H2755">
            <v>44926</v>
          </cell>
          <cell r="I2755" t="str">
            <v>P</v>
          </cell>
          <cell r="J2755">
            <v>125.17</v>
          </cell>
        </row>
        <row r="2756">
          <cell r="C2756" t="str">
            <v>REM0002570</v>
          </cell>
          <cell r="D2756" t="str">
            <v>G0821010205A0</v>
          </cell>
          <cell r="E2756" t="str">
            <v>右后视镜</v>
          </cell>
          <cell r="F2756" t="str">
            <v>EA</v>
          </cell>
          <cell r="G2756">
            <v>44197</v>
          </cell>
          <cell r="H2756">
            <v>44561</v>
          </cell>
          <cell r="I2756" t="str">
            <v>P</v>
          </cell>
          <cell r="J2756">
            <v>125.26</v>
          </cell>
        </row>
        <row r="2757">
          <cell r="C2757" t="str">
            <v>REM0001473</v>
          </cell>
          <cell r="D2757" t="str">
            <v>B00006511</v>
          </cell>
          <cell r="E2757" t="str">
            <v>B40左外后视镜(高配)</v>
          </cell>
          <cell r="F2757" t="str">
            <v>EA</v>
          </cell>
          <cell r="G2757">
            <v>44562</v>
          </cell>
          <cell r="H2757">
            <v>44926</v>
          </cell>
          <cell r="I2757" t="str">
            <v>P</v>
          </cell>
          <cell r="J2757">
            <v>125.419</v>
          </cell>
        </row>
        <row r="2758">
          <cell r="C2758" t="str">
            <v>REM0001473</v>
          </cell>
          <cell r="D2758" t="str">
            <v>B00006511</v>
          </cell>
          <cell r="E2758" t="str">
            <v>B40左外后视镜(高配)</v>
          </cell>
          <cell r="F2758" t="str">
            <v>EA</v>
          </cell>
          <cell r="G2758">
            <v>44562</v>
          </cell>
          <cell r="H2758">
            <v>44926</v>
          </cell>
          <cell r="I2758" t="str">
            <v>P</v>
          </cell>
          <cell r="J2758">
            <v>125.419</v>
          </cell>
        </row>
        <row r="2759">
          <cell r="C2759" t="str">
            <v>REM0001473</v>
          </cell>
          <cell r="D2759" t="str">
            <v>B00006511</v>
          </cell>
          <cell r="E2759" t="str">
            <v>B40左外后视镜(高配)</v>
          </cell>
          <cell r="F2759" t="str">
            <v>EA</v>
          </cell>
          <cell r="G2759">
            <v>44197</v>
          </cell>
          <cell r="H2759">
            <v>44561</v>
          </cell>
          <cell r="I2759" t="str">
            <v>P</v>
          </cell>
          <cell r="J2759">
            <v>125.42</v>
          </cell>
        </row>
        <row r="2760">
          <cell r="C2760" t="str">
            <v>REM0001476</v>
          </cell>
          <cell r="D2760" t="str">
            <v>B00006512</v>
          </cell>
          <cell r="E2760" t="str">
            <v>B40右外后视镜(高配)</v>
          </cell>
          <cell r="F2760" t="str">
            <v>EA</v>
          </cell>
          <cell r="G2760">
            <v>44197</v>
          </cell>
          <cell r="H2760">
            <v>44561</v>
          </cell>
          <cell r="I2760" t="str">
            <v>P</v>
          </cell>
          <cell r="J2760">
            <v>125.42</v>
          </cell>
        </row>
        <row r="2761">
          <cell r="C2761" t="str">
            <v>SHT0001666</v>
          </cell>
          <cell r="D2761" t="str">
            <v>X3000/F3000</v>
          </cell>
          <cell r="E2761" t="str">
            <v>副驾调角器总成</v>
          </cell>
          <cell r="F2761" t="str">
            <v>EA</v>
          </cell>
          <cell r="G2761">
            <v>44197</v>
          </cell>
          <cell r="H2761">
            <v>44561</v>
          </cell>
          <cell r="I2761" t="str">
            <v>P</v>
          </cell>
          <cell r="J2761">
            <v>126.24</v>
          </cell>
        </row>
        <row r="2762">
          <cell r="C2762" t="str">
            <v>SHT0001666</v>
          </cell>
          <cell r="D2762" t="str">
            <v>X3000/F3000</v>
          </cell>
          <cell r="E2762" t="str">
            <v>副驾调角器总成</v>
          </cell>
          <cell r="F2762" t="str">
            <v>ea</v>
          </cell>
          <cell r="G2762">
            <v>44562</v>
          </cell>
          <cell r="H2762">
            <v>44926</v>
          </cell>
          <cell r="I2762" t="str">
            <v>P</v>
          </cell>
          <cell r="J2762">
            <v>126.24</v>
          </cell>
        </row>
        <row r="2763">
          <cell r="C2763" t="str">
            <v>SLT0001302</v>
          </cell>
          <cell r="D2763" t="str">
            <v>L1681040106A0</v>
          </cell>
          <cell r="E2763" t="str">
            <v>卧铺总成</v>
          </cell>
          <cell r="F2763" t="str">
            <v>EA</v>
          </cell>
          <cell r="G2763">
            <v>44197</v>
          </cell>
          <cell r="H2763">
            <v>44561</v>
          </cell>
          <cell r="I2763" t="str">
            <v>P</v>
          </cell>
          <cell r="J2763">
            <v>127.17</v>
          </cell>
        </row>
        <row r="2764">
          <cell r="C2764" t="str">
            <v>SLT0001302</v>
          </cell>
          <cell r="D2764" t="str">
            <v>L1681040106A0</v>
          </cell>
          <cell r="E2764" t="str">
            <v>卧铺总成</v>
          </cell>
          <cell r="F2764" t="str">
            <v>EA</v>
          </cell>
          <cell r="G2764">
            <v>44197</v>
          </cell>
          <cell r="H2764">
            <v>44561</v>
          </cell>
          <cell r="I2764" t="str">
            <v>P</v>
          </cell>
          <cell r="J2764">
            <v>127.17</v>
          </cell>
        </row>
        <row r="2765">
          <cell r="C2765" t="str">
            <v>SLT0001302</v>
          </cell>
          <cell r="D2765" t="str">
            <v>L1681040106A0</v>
          </cell>
          <cell r="E2765" t="str">
            <v>卧铺总成</v>
          </cell>
          <cell r="F2765" t="str">
            <v>EA</v>
          </cell>
          <cell r="G2765">
            <v>44197</v>
          </cell>
          <cell r="H2765">
            <v>44561</v>
          </cell>
          <cell r="I2765" t="str">
            <v>P</v>
          </cell>
          <cell r="J2765">
            <v>127.17</v>
          </cell>
        </row>
        <row r="2766">
          <cell r="C2766" t="str">
            <v>SHT0000884</v>
          </cell>
          <cell r="D2766" t="str">
            <v>H0704010200A0</v>
          </cell>
          <cell r="E2766" t="str">
            <v>下卧铺总成</v>
          </cell>
          <cell r="F2766" t="str">
            <v>EA</v>
          </cell>
          <cell r="G2766">
            <v>44197</v>
          </cell>
          <cell r="H2766">
            <v>44561</v>
          </cell>
          <cell r="I2766" t="str">
            <v>p</v>
          </cell>
          <cell r="J2766">
            <v>127.26</v>
          </cell>
        </row>
        <row r="2767">
          <cell r="C2767" t="str">
            <v>SHT0010373</v>
          </cell>
          <cell r="D2767" t="str">
            <v>H4</v>
          </cell>
          <cell r="E2767" t="str">
            <v>可变阻尼器总成</v>
          </cell>
          <cell r="F2767" t="str">
            <v>EA</v>
          </cell>
          <cell r="G2767">
            <v>44562</v>
          </cell>
          <cell r="H2767">
            <v>44926</v>
          </cell>
          <cell r="I2767" t="str">
            <v>P</v>
          </cell>
          <cell r="J2767">
            <v>127.89</v>
          </cell>
        </row>
        <row r="2768">
          <cell r="C2768" t="str">
            <v>SCS0004165</v>
          </cell>
          <cell r="D2768" t="str">
            <v>B40L中改后排</v>
          </cell>
          <cell r="E2768" t="str">
            <v>左座椅靠背骨架焊接总成</v>
          </cell>
          <cell r="F2768" t="str">
            <v>EA</v>
          </cell>
          <cell r="G2768">
            <v>44562</v>
          </cell>
          <cell r="H2768">
            <v>44926</v>
          </cell>
          <cell r="I2768" t="str">
            <v>P</v>
          </cell>
          <cell r="J2768">
            <v>128.28</v>
          </cell>
        </row>
        <row r="2769">
          <cell r="C2769" t="str">
            <v>REM0002790</v>
          </cell>
          <cell r="D2769" t="str">
            <v>H0821010200A0</v>
          </cell>
          <cell r="E2769" t="str">
            <v>新国标ETX窄车右后视镜</v>
          </cell>
          <cell r="F2769" t="str">
            <v>EA</v>
          </cell>
          <cell r="G2769">
            <v>44197</v>
          </cell>
          <cell r="H2769">
            <v>44561</v>
          </cell>
          <cell r="I2769" t="str">
            <v>P</v>
          </cell>
          <cell r="J2769">
            <v>128.74</v>
          </cell>
        </row>
        <row r="2770">
          <cell r="C2770" t="str">
            <v>SCS0005332</v>
          </cell>
          <cell r="D2770" t="str">
            <v>A00077477_IE12</v>
          </cell>
          <cell r="E2770" t="str">
            <v>后排座椅坐垫总成</v>
          </cell>
          <cell r="F2770" t="str">
            <v>EA</v>
          </cell>
          <cell r="G2770">
            <v>44197</v>
          </cell>
          <cell r="H2770">
            <v>44561</v>
          </cell>
          <cell r="I2770" t="str">
            <v>P</v>
          </cell>
          <cell r="J2770">
            <v>129.1715</v>
          </cell>
        </row>
        <row r="2771">
          <cell r="C2771" t="str">
            <v>SHT0011982</v>
          </cell>
          <cell r="D2771" t="str">
            <v>H4国产四孔阀</v>
          </cell>
          <cell r="E2771" t="str">
            <v>升降速降开关气路总成</v>
          </cell>
          <cell r="F2771" t="str">
            <v>EA</v>
          </cell>
          <cell r="G2771">
            <v>44197</v>
          </cell>
          <cell r="H2771">
            <v>44561</v>
          </cell>
          <cell r="I2771" t="str">
            <v>p</v>
          </cell>
          <cell r="J2771">
            <v>129.2</v>
          </cell>
        </row>
        <row r="2772">
          <cell r="C2772" t="str">
            <v>SHT0011982</v>
          </cell>
          <cell r="D2772" t="str">
            <v>H4国产四孔阀</v>
          </cell>
          <cell r="E2772" t="str">
            <v>升降速降开关气路总成</v>
          </cell>
          <cell r="F2772" t="str">
            <v>EA</v>
          </cell>
          <cell r="G2772">
            <v>44562</v>
          </cell>
          <cell r="H2772">
            <v>44926</v>
          </cell>
          <cell r="I2772" t="str">
            <v>p</v>
          </cell>
          <cell r="J2772">
            <v>129.2</v>
          </cell>
        </row>
        <row r="2773">
          <cell r="C2773" t="str">
            <v>SLT0001301</v>
          </cell>
          <cell r="D2773" t="str">
            <v>L1681040104A0</v>
          </cell>
          <cell r="E2773" t="str">
            <v>卧铺总成</v>
          </cell>
          <cell r="F2773" t="str">
            <v>EA</v>
          </cell>
          <cell r="G2773">
            <v>44197</v>
          </cell>
          <cell r="H2773">
            <v>44561</v>
          </cell>
          <cell r="I2773" t="str">
            <v>P</v>
          </cell>
          <cell r="J2773">
            <v>130.09</v>
          </cell>
        </row>
        <row r="2774">
          <cell r="C2774" t="str">
            <v>SLT0001301</v>
          </cell>
          <cell r="D2774" t="str">
            <v>L1681040104A0</v>
          </cell>
          <cell r="E2774" t="str">
            <v>卧铺总成</v>
          </cell>
          <cell r="F2774" t="str">
            <v>EA</v>
          </cell>
          <cell r="G2774">
            <v>44197</v>
          </cell>
          <cell r="H2774">
            <v>44561</v>
          </cell>
          <cell r="I2774" t="str">
            <v>P</v>
          </cell>
          <cell r="J2774">
            <v>130.09</v>
          </cell>
        </row>
        <row r="2775">
          <cell r="C2775" t="str">
            <v>SLT0001301</v>
          </cell>
          <cell r="D2775" t="str">
            <v>L1681040104A0</v>
          </cell>
          <cell r="E2775" t="str">
            <v>卧铺总成</v>
          </cell>
          <cell r="F2775" t="str">
            <v>EA</v>
          </cell>
          <cell r="G2775">
            <v>44197</v>
          </cell>
          <cell r="H2775">
            <v>44561</v>
          </cell>
          <cell r="I2775" t="str">
            <v>P</v>
          </cell>
          <cell r="J2775">
            <v>130.09</v>
          </cell>
        </row>
        <row r="2776">
          <cell r="C2776" t="str">
            <v>SHT0000862</v>
          </cell>
          <cell r="D2776" t="str">
            <v>H0704010007A0</v>
          </cell>
          <cell r="E2776" t="str">
            <v>下卧铺总成</v>
          </cell>
          <cell r="F2776" t="str">
            <v>EA</v>
          </cell>
          <cell r="G2776">
            <v>44197</v>
          </cell>
          <cell r="H2776">
            <v>44561</v>
          </cell>
          <cell r="I2776" t="str">
            <v>P</v>
          </cell>
          <cell r="J2776">
            <v>130.4825</v>
          </cell>
        </row>
        <row r="2777">
          <cell r="C2777" t="str">
            <v>SHT0001773</v>
          </cell>
          <cell r="D2777" t="str">
            <v>2.0平台</v>
          </cell>
          <cell r="E2777" t="str">
            <v>可变阻尼总成K24501</v>
          </cell>
          <cell r="F2777" t="str">
            <v>EA</v>
          </cell>
          <cell r="G2777">
            <v>44197</v>
          </cell>
          <cell r="H2777">
            <v>44561</v>
          </cell>
          <cell r="I2777" t="str">
            <v>P</v>
          </cell>
          <cell r="J2777">
            <v>130.58</v>
          </cell>
        </row>
        <row r="2778">
          <cell r="C2778" t="str">
            <v>SHT0001773</v>
          </cell>
          <cell r="D2778" t="str">
            <v>2.0平台</v>
          </cell>
          <cell r="E2778" t="str">
            <v>可变阻尼总成K24501</v>
          </cell>
          <cell r="F2778" t="str">
            <v>EA</v>
          </cell>
          <cell r="G2778">
            <v>44562</v>
          </cell>
          <cell r="H2778">
            <v>44926</v>
          </cell>
          <cell r="I2778" t="str">
            <v>P</v>
          </cell>
          <cell r="J2778">
            <v>130.58</v>
          </cell>
        </row>
        <row r="2779">
          <cell r="C2779" t="str">
            <v>SLT0001941</v>
          </cell>
          <cell r="D2779" t="str">
            <v>L0704010012A0</v>
          </cell>
          <cell r="E2779" t="str">
            <v>卧铺总成</v>
          </cell>
          <cell r="F2779" t="str">
            <v>EA</v>
          </cell>
          <cell r="G2779">
            <v>44562</v>
          </cell>
          <cell r="H2779">
            <v>44926</v>
          </cell>
          <cell r="I2779" t="str">
            <v>P</v>
          </cell>
          <cell r="J2779">
            <v>130.9</v>
          </cell>
        </row>
        <row r="2780">
          <cell r="C2780" t="str">
            <v>SCS0005187</v>
          </cell>
          <cell r="D2780" t="str">
            <v>A00081348_IE12</v>
          </cell>
          <cell r="E2780" t="str">
            <v>后排座椅靠背左总成</v>
          </cell>
          <cell r="F2780" t="str">
            <v>EA</v>
          </cell>
          <cell r="G2780">
            <v>44197</v>
          </cell>
          <cell r="H2780">
            <v>44561</v>
          </cell>
          <cell r="I2780" t="str">
            <v>p</v>
          </cell>
          <cell r="J2780">
            <v>131.48</v>
          </cell>
        </row>
        <row r="2781">
          <cell r="C2781" t="str">
            <v>SCS0005189</v>
          </cell>
          <cell r="D2781" t="str">
            <v>A00081396_IE12</v>
          </cell>
          <cell r="E2781" t="str">
            <v>后排座椅靠背右总成</v>
          </cell>
          <cell r="F2781" t="str">
            <v>EA</v>
          </cell>
          <cell r="G2781">
            <v>44197</v>
          </cell>
          <cell r="H2781">
            <v>44561</v>
          </cell>
          <cell r="I2781" t="str">
            <v>p</v>
          </cell>
          <cell r="J2781">
            <v>131.48</v>
          </cell>
        </row>
        <row r="2782">
          <cell r="C2782" t="str">
            <v>SCS0005190</v>
          </cell>
          <cell r="D2782" t="str">
            <v>A00081395_IE12</v>
          </cell>
          <cell r="E2782" t="str">
            <v>后排座椅靠背右总成</v>
          </cell>
          <cell r="F2782" t="str">
            <v>EA</v>
          </cell>
          <cell r="G2782">
            <v>44197</v>
          </cell>
          <cell r="H2782">
            <v>44561</v>
          </cell>
          <cell r="I2782" t="str">
            <v>p</v>
          </cell>
          <cell r="J2782">
            <v>131.48</v>
          </cell>
        </row>
        <row r="2783">
          <cell r="C2783" t="str">
            <v>SCS0005186</v>
          </cell>
          <cell r="D2783" t="str">
            <v>A00077489_IE12</v>
          </cell>
          <cell r="E2783" t="str">
            <v>后排座椅坐垫总成</v>
          </cell>
          <cell r="F2783" t="str">
            <v>EA</v>
          </cell>
          <cell r="G2783">
            <v>44197</v>
          </cell>
          <cell r="H2783">
            <v>44561</v>
          </cell>
          <cell r="I2783" t="str">
            <v>P</v>
          </cell>
          <cell r="J2783">
            <v>131.8695</v>
          </cell>
        </row>
        <row r="2784">
          <cell r="C2784" t="str">
            <v>SHT0000862</v>
          </cell>
          <cell r="D2784" t="str">
            <v>H0704010007A0</v>
          </cell>
          <cell r="E2784" t="str">
            <v>下卧铺总成</v>
          </cell>
          <cell r="F2784" t="str">
            <v>EA</v>
          </cell>
          <cell r="G2784">
            <v>44562</v>
          </cell>
          <cell r="H2784">
            <v>44926</v>
          </cell>
          <cell r="I2784" t="str">
            <v>P</v>
          </cell>
          <cell r="J2784">
            <v>131.907</v>
          </cell>
        </row>
        <row r="2785">
          <cell r="C2785" t="str">
            <v>SHT0000879</v>
          </cell>
          <cell r="D2785" t="str">
            <v>H0681050002A0</v>
          </cell>
          <cell r="E2785" t="str">
            <v>中间座椅总成</v>
          </cell>
          <cell r="F2785" t="str">
            <v>EA</v>
          </cell>
          <cell r="G2785">
            <v>44197</v>
          </cell>
          <cell r="H2785">
            <v>44561</v>
          </cell>
          <cell r="I2785" t="str">
            <v>P</v>
          </cell>
          <cell r="J2785">
            <v>132.411</v>
          </cell>
        </row>
        <row r="2786">
          <cell r="C2786" t="str">
            <v>REM0002403</v>
          </cell>
          <cell r="D2786" t="str">
            <v>82H08-02310</v>
          </cell>
          <cell r="E2786" t="str">
            <v>华菱H08左后视镜</v>
          </cell>
          <cell r="F2786" t="str">
            <v>EA</v>
          </cell>
          <cell r="G2786">
            <v>44197</v>
          </cell>
          <cell r="H2786">
            <v>44561</v>
          </cell>
          <cell r="I2786" t="str">
            <v>P</v>
          </cell>
          <cell r="J2786">
            <v>133</v>
          </cell>
        </row>
        <row r="2787">
          <cell r="C2787" t="str">
            <v>REM0002404</v>
          </cell>
          <cell r="D2787" t="str">
            <v>82H08-02320</v>
          </cell>
          <cell r="E2787" t="str">
            <v>华菱H08右后视镜</v>
          </cell>
          <cell r="F2787" t="str">
            <v>EA</v>
          </cell>
          <cell r="G2787">
            <v>44197</v>
          </cell>
          <cell r="H2787">
            <v>44561</v>
          </cell>
          <cell r="I2787" t="str">
            <v>P</v>
          </cell>
          <cell r="J2787">
            <v>133</v>
          </cell>
        </row>
        <row r="2788">
          <cell r="C2788" t="str">
            <v>REM0001187</v>
          </cell>
          <cell r="D2788" t="str">
            <v>82H08Y-02110</v>
          </cell>
          <cell r="E2788" t="str">
            <v>华菱H08右驾左后视镜</v>
          </cell>
          <cell r="F2788" t="str">
            <v>EA</v>
          </cell>
          <cell r="G2788">
            <v>44197</v>
          </cell>
          <cell r="H2788">
            <v>44561</v>
          </cell>
          <cell r="I2788" t="str">
            <v>P</v>
          </cell>
          <cell r="J2788">
            <v>133.2</v>
          </cell>
        </row>
        <row r="2789">
          <cell r="C2789" t="str">
            <v>REM0001188</v>
          </cell>
          <cell r="D2789" t="str">
            <v>82H08Y-02120</v>
          </cell>
          <cell r="E2789" t="str">
            <v>华菱H08右驾右后视镜</v>
          </cell>
          <cell r="F2789" t="str">
            <v>EA</v>
          </cell>
          <cell r="G2789">
            <v>44197</v>
          </cell>
          <cell r="H2789">
            <v>44561</v>
          </cell>
          <cell r="I2789" t="str">
            <v>P</v>
          </cell>
          <cell r="J2789">
            <v>133.2</v>
          </cell>
        </row>
        <row r="2790">
          <cell r="C2790" t="str">
            <v>REM0001187</v>
          </cell>
          <cell r="D2790" t="str">
            <v>82H08Y-02110</v>
          </cell>
          <cell r="E2790" t="str">
            <v>华菱H08右驾左后视镜</v>
          </cell>
          <cell r="F2790" t="str">
            <v>EA</v>
          </cell>
          <cell r="G2790">
            <v>44197</v>
          </cell>
          <cell r="H2790">
            <v>44561</v>
          </cell>
          <cell r="I2790" t="str">
            <v>P</v>
          </cell>
          <cell r="J2790">
            <v>133.2</v>
          </cell>
        </row>
        <row r="2791">
          <cell r="C2791" t="str">
            <v>REM0001188</v>
          </cell>
          <cell r="D2791" t="str">
            <v>82H08Y-02120</v>
          </cell>
          <cell r="E2791" t="str">
            <v>华菱H08右驾右后视镜</v>
          </cell>
          <cell r="F2791" t="str">
            <v>EA</v>
          </cell>
          <cell r="G2791">
            <v>44197</v>
          </cell>
          <cell r="H2791">
            <v>44561</v>
          </cell>
          <cell r="I2791" t="str">
            <v>P</v>
          </cell>
          <cell r="J2791">
            <v>133.2</v>
          </cell>
        </row>
        <row r="2792">
          <cell r="C2792" t="str">
            <v>SLT0001302</v>
          </cell>
          <cell r="D2792" t="str">
            <v>L1681040106A0</v>
          </cell>
          <cell r="E2792" t="str">
            <v>卧铺总成</v>
          </cell>
          <cell r="F2792" t="str">
            <v>EA</v>
          </cell>
          <cell r="G2792">
            <v>44562</v>
          </cell>
          <cell r="H2792">
            <v>44926</v>
          </cell>
          <cell r="I2792" t="str">
            <v>P</v>
          </cell>
          <cell r="J2792">
            <v>134.1</v>
          </cell>
        </row>
        <row r="2793">
          <cell r="C2793" t="str">
            <v>REM0001513</v>
          </cell>
          <cell r="D2793" t="str">
            <v>H2821010100A0</v>
          </cell>
          <cell r="E2793" t="str">
            <v>VT新国标左后视镜</v>
          </cell>
          <cell r="F2793" t="str">
            <v>EA</v>
          </cell>
          <cell r="G2793">
            <v>44197</v>
          </cell>
          <cell r="H2793">
            <v>44561</v>
          </cell>
          <cell r="I2793" t="str">
            <v>P</v>
          </cell>
          <cell r="J2793">
            <v>134.2478</v>
          </cell>
        </row>
        <row r="2794">
          <cell r="C2794" t="str">
            <v>REM0001516</v>
          </cell>
          <cell r="D2794" t="str">
            <v>H2821010200A0</v>
          </cell>
          <cell r="E2794" t="str">
            <v>VT新国标右后视镜</v>
          </cell>
          <cell r="F2794" t="str">
            <v>EA</v>
          </cell>
          <cell r="G2794">
            <v>44197</v>
          </cell>
          <cell r="H2794">
            <v>44561</v>
          </cell>
          <cell r="I2794" t="str">
            <v>P</v>
          </cell>
          <cell r="J2794">
            <v>134.2478</v>
          </cell>
        </row>
        <row r="2795">
          <cell r="C2795" t="str">
            <v>SHT0010996</v>
          </cell>
          <cell r="D2795" t="str">
            <v>H4-S 2020款</v>
          </cell>
          <cell r="E2795" t="str">
            <v>驾驶员座垫总成</v>
          </cell>
          <cell r="F2795" t="str">
            <v>EA</v>
          </cell>
          <cell r="G2795">
            <v>44197</v>
          </cell>
          <cell r="H2795">
            <v>44561</v>
          </cell>
          <cell r="I2795" t="str">
            <v>P</v>
          </cell>
          <cell r="J2795">
            <v>134.5105</v>
          </cell>
        </row>
        <row r="2796">
          <cell r="C2796" t="str">
            <v>REM0001491</v>
          </cell>
          <cell r="D2796" t="str">
            <v>H4821010009A0</v>
          </cell>
          <cell r="E2796" t="str">
            <v>H4左后视镜总成</v>
          </cell>
          <cell r="F2796" t="str">
            <v>EA</v>
          </cell>
          <cell r="G2796">
            <v>44562</v>
          </cell>
          <cell r="H2796">
            <v>44926</v>
          </cell>
          <cell r="I2796" t="str">
            <v>P</v>
          </cell>
          <cell r="J2796">
            <v>135.26991</v>
          </cell>
        </row>
        <row r="2797">
          <cell r="C2797" t="str">
            <v>REM0001492</v>
          </cell>
          <cell r="D2797" t="str">
            <v>H4821010010A0</v>
          </cell>
          <cell r="E2797" t="str">
            <v>H4右后视镜总成</v>
          </cell>
          <cell r="F2797" t="str">
            <v>EA</v>
          </cell>
          <cell r="G2797">
            <v>44562</v>
          </cell>
          <cell r="H2797">
            <v>44926</v>
          </cell>
          <cell r="I2797" t="str">
            <v>P</v>
          </cell>
          <cell r="J2797">
            <v>135.26991</v>
          </cell>
        </row>
        <row r="2798">
          <cell r="C2798" t="str">
            <v>SLT0001301</v>
          </cell>
          <cell r="D2798" t="str">
            <v>L1681040104A0</v>
          </cell>
          <cell r="E2798" t="str">
            <v>卧铺总成</v>
          </cell>
          <cell r="F2798" t="str">
            <v>EA</v>
          </cell>
          <cell r="G2798">
            <v>44562</v>
          </cell>
          <cell r="H2798">
            <v>44926</v>
          </cell>
          <cell r="I2798" t="str">
            <v>P</v>
          </cell>
          <cell r="J2798">
            <v>135.5</v>
          </cell>
        </row>
        <row r="2799">
          <cell r="C2799" t="str">
            <v>SCS0005332</v>
          </cell>
          <cell r="D2799" t="str">
            <v>A00077477_IE12</v>
          </cell>
          <cell r="E2799" t="str">
            <v>后排座椅坐垫总成</v>
          </cell>
          <cell r="F2799" t="str">
            <v>EA</v>
          </cell>
          <cell r="G2799">
            <v>44197</v>
          </cell>
          <cell r="H2799">
            <v>44561</v>
          </cell>
          <cell r="I2799" t="str">
            <v>p</v>
          </cell>
          <cell r="J2799">
            <v>135.97</v>
          </cell>
        </row>
        <row r="2800">
          <cell r="C2800" t="str">
            <v>SHT0000245</v>
          </cell>
          <cell r="D2800" t="str">
            <v>陕汽右舵</v>
          </cell>
          <cell r="E2800" t="str">
            <v>升降器总成</v>
          </cell>
          <cell r="F2800" t="str">
            <v>EA</v>
          </cell>
          <cell r="G2800">
            <v>44197</v>
          </cell>
          <cell r="H2800">
            <v>44561</v>
          </cell>
          <cell r="I2800" t="str">
            <v>P</v>
          </cell>
          <cell r="J2800">
            <v>136.06</v>
          </cell>
        </row>
        <row r="2801">
          <cell r="C2801" t="str">
            <v>SHT0000245</v>
          </cell>
          <cell r="D2801" t="str">
            <v>陕汽右舵</v>
          </cell>
          <cell r="E2801" t="str">
            <v>升降器总成</v>
          </cell>
          <cell r="F2801" t="str">
            <v>ea</v>
          </cell>
          <cell r="G2801">
            <v>44562</v>
          </cell>
          <cell r="H2801">
            <v>44926</v>
          </cell>
          <cell r="I2801" t="str">
            <v>P</v>
          </cell>
          <cell r="J2801">
            <v>136.06</v>
          </cell>
        </row>
        <row r="2802">
          <cell r="C2802" t="str">
            <v>SLT0001302</v>
          </cell>
          <cell r="D2802" t="str">
            <v>L1681040106A0</v>
          </cell>
          <cell r="E2802" t="str">
            <v>卧铺总成</v>
          </cell>
          <cell r="F2802" t="str">
            <v>EA</v>
          </cell>
          <cell r="G2802">
            <v>44562</v>
          </cell>
          <cell r="H2802">
            <v>44926</v>
          </cell>
          <cell r="I2802" t="str">
            <v>P</v>
          </cell>
          <cell r="J2802">
            <v>137.3</v>
          </cell>
        </row>
        <row r="2803">
          <cell r="C2803" t="str">
            <v>SLT0001302</v>
          </cell>
          <cell r="D2803" t="str">
            <v>L1681040106A0</v>
          </cell>
          <cell r="E2803" t="str">
            <v>卧铺总成</v>
          </cell>
          <cell r="F2803" t="str">
            <v>EA</v>
          </cell>
          <cell r="G2803">
            <v>44562</v>
          </cell>
          <cell r="H2803">
            <v>44926</v>
          </cell>
          <cell r="I2803" t="str">
            <v>P</v>
          </cell>
          <cell r="J2803">
            <v>137.3</v>
          </cell>
        </row>
        <row r="2804">
          <cell r="C2804" t="str">
            <v>SHT0000862</v>
          </cell>
          <cell r="D2804" t="str">
            <v>H0704010007A0</v>
          </cell>
          <cell r="E2804" t="str">
            <v>下卧铺总成</v>
          </cell>
          <cell r="F2804" t="str">
            <v>EA</v>
          </cell>
          <cell r="G2804">
            <v>44197</v>
          </cell>
          <cell r="H2804">
            <v>44561</v>
          </cell>
          <cell r="I2804" t="str">
            <v>p</v>
          </cell>
          <cell r="J2804">
            <v>137.35</v>
          </cell>
        </row>
        <row r="2805">
          <cell r="C2805" t="str">
            <v>SLT0002774</v>
          </cell>
          <cell r="D2805" t="str">
            <v>LG1613510160中间背</v>
          </cell>
          <cell r="E2805" t="str">
            <v>中间座靠背总成</v>
          </cell>
          <cell r="F2805" t="str">
            <v>EA</v>
          </cell>
          <cell r="G2805">
            <v>44562</v>
          </cell>
          <cell r="H2805">
            <v>44926</v>
          </cell>
          <cell r="I2805" t="str">
            <v>P</v>
          </cell>
          <cell r="J2805">
            <v>137.61</v>
          </cell>
        </row>
        <row r="2806">
          <cell r="C2806" t="str">
            <v>SHT0014062</v>
          </cell>
          <cell r="D2806" t="str">
            <v/>
          </cell>
          <cell r="E2806" t="str">
            <v>K1右舵跨座总成</v>
          </cell>
          <cell r="F2806" t="str">
            <v>EA</v>
          </cell>
          <cell r="G2806">
            <v>44562</v>
          </cell>
          <cell r="H2806">
            <v>44926</v>
          </cell>
          <cell r="I2806" t="str">
            <v>P</v>
          </cell>
          <cell r="J2806">
            <v>137.89</v>
          </cell>
        </row>
        <row r="2807">
          <cell r="C2807" t="str">
            <v>BPC0000002</v>
          </cell>
          <cell r="D2807" t="str">
            <v>带PA气管Φ6*240</v>
          </cell>
          <cell r="E2807" t="str">
            <v>气囊总成</v>
          </cell>
          <cell r="F2807" t="str">
            <v>EA</v>
          </cell>
          <cell r="G2807">
            <v>44197</v>
          </cell>
          <cell r="H2807">
            <v>44561</v>
          </cell>
          <cell r="I2807" t="str">
            <v>P</v>
          </cell>
          <cell r="J2807">
            <v>138.0255</v>
          </cell>
        </row>
        <row r="2808">
          <cell r="C2808" t="str">
            <v>REM0001220</v>
          </cell>
          <cell r="D2808" t="str">
            <v>WG1646770001/1</v>
          </cell>
          <cell r="E2808" t="str">
            <v>豪泺右置车左后视镜</v>
          </cell>
          <cell r="F2808" t="str">
            <v>EA</v>
          </cell>
          <cell r="G2808">
            <v>44197</v>
          </cell>
          <cell r="H2808">
            <v>44561</v>
          </cell>
          <cell r="I2808" t="str">
            <v>P</v>
          </cell>
          <cell r="J2808">
            <v>138.64</v>
          </cell>
        </row>
        <row r="2809">
          <cell r="C2809" t="str">
            <v>REM0001221</v>
          </cell>
          <cell r="D2809" t="str">
            <v>WG1646770002/2</v>
          </cell>
          <cell r="E2809" t="str">
            <v>豪泺右置车右后视镜</v>
          </cell>
          <cell r="F2809" t="str">
            <v>EA</v>
          </cell>
          <cell r="G2809">
            <v>44197</v>
          </cell>
          <cell r="H2809">
            <v>44561</v>
          </cell>
          <cell r="I2809" t="str">
            <v>P</v>
          </cell>
          <cell r="J2809">
            <v>138.64</v>
          </cell>
        </row>
        <row r="2810">
          <cell r="C2810" t="str">
            <v>SCS0005186</v>
          </cell>
          <cell r="D2810" t="str">
            <v>A00077489_IE12</v>
          </cell>
          <cell r="E2810" t="str">
            <v>后排座椅坐垫总成</v>
          </cell>
          <cell r="F2810" t="str">
            <v>EA</v>
          </cell>
          <cell r="G2810">
            <v>44197</v>
          </cell>
          <cell r="H2810">
            <v>44561</v>
          </cell>
          <cell r="I2810" t="str">
            <v>p</v>
          </cell>
          <cell r="J2810">
            <v>138.81</v>
          </cell>
        </row>
        <row r="2811">
          <cell r="C2811" t="str">
            <v>REM0001474</v>
          </cell>
          <cell r="D2811" t="str">
            <v>B40231200011AA</v>
          </cell>
          <cell r="E2811" t="str">
            <v>B40左后视镜</v>
          </cell>
          <cell r="F2811" t="str">
            <v>EA</v>
          </cell>
          <cell r="G2811">
            <v>44197</v>
          </cell>
          <cell r="H2811">
            <v>44561</v>
          </cell>
          <cell r="I2811" t="str">
            <v>P</v>
          </cell>
          <cell r="J2811">
            <v>139.22</v>
          </cell>
        </row>
        <row r="2812">
          <cell r="C2812" t="str">
            <v>REM0001477</v>
          </cell>
          <cell r="D2812" t="str">
            <v>B40231200010AA</v>
          </cell>
          <cell r="E2812" t="str">
            <v>B40右后视镜</v>
          </cell>
          <cell r="F2812" t="str">
            <v>EA</v>
          </cell>
          <cell r="G2812">
            <v>44197</v>
          </cell>
          <cell r="H2812">
            <v>44561</v>
          </cell>
          <cell r="I2812" t="str">
            <v>P</v>
          </cell>
          <cell r="J2812">
            <v>139.22</v>
          </cell>
        </row>
        <row r="2813">
          <cell r="C2813" t="str">
            <v>SHT0000879</v>
          </cell>
          <cell r="D2813" t="str">
            <v>H0681050002A0</v>
          </cell>
          <cell r="E2813" t="str">
            <v>中间座椅总成</v>
          </cell>
          <cell r="F2813" t="str">
            <v>EA</v>
          </cell>
          <cell r="G2813">
            <v>44197</v>
          </cell>
          <cell r="H2813">
            <v>44561</v>
          </cell>
          <cell r="I2813" t="str">
            <v>p</v>
          </cell>
          <cell r="J2813">
            <v>139.38</v>
          </cell>
        </row>
        <row r="2814">
          <cell r="C2814" t="str">
            <v>SLT0001295</v>
          </cell>
          <cell r="D2814" t="str">
            <v>L0704010009A1</v>
          </cell>
          <cell r="E2814" t="str">
            <v>卧铺总成</v>
          </cell>
          <cell r="F2814" t="str">
            <v>EA</v>
          </cell>
          <cell r="G2814">
            <v>44562</v>
          </cell>
          <cell r="H2814">
            <v>44926</v>
          </cell>
          <cell r="I2814" t="str">
            <v>p</v>
          </cell>
          <cell r="J2814">
            <v>139.46903</v>
          </cell>
        </row>
        <row r="2815">
          <cell r="C2815" t="str">
            <v>REM0001187</v>
          </cell>
          <cell r="D2815" t="str">
            <v>82H08Y-02110</v>
          </cell>
          <cell r="E2815" t="str">
            <v>华菱H08右驾左后视镜</v>
          </cell>
          <cell r="F2815" t="str">
            <v>EA</v>
          </cell>
          <cell r="G2815">
            <v>44197</v>
          </cell>
          <cell r="H2815">
            <v>44561</v>
          </cell>
          <cell r="I2815" t="str">
            <v>P</v>
          </cell>
          <cell r="J2815">
            <v>140.6</v>
          </cell>
        </row>
        <row r="2816">
          <cell r="C2816" t="str">
            <v>REM0001188</v>
          </cell>
          <cell r="D2816" t="str">
            <v>82H08Y-02120</v>
          </cell>
          <cell r="E2816" t="str">
            <v>华菱H08右驾右后视镜</v>
          </cell>
          <cell r="F2816" t="str">
            <v>EA</v>
          </cell>
          <cell r="G2816">
            <v>44197</v>
          </cell>
          <cell r="H2816">
            <v>44561</v>
          </cell>
          <cell r="I2816" t="str">
            <v>P</v>
          </cell>
          <cell r="J2816">
            <v>140.6</v>
          </cell>
        </row>
        <row r="2817">
          <cell r="C2817" t="str">
            <v>TSY0000157</v>
          </cell>
          <cell r="D2817" t="str">
            <v>150mm</v>
          </cell>
          <cell r="E2817" t="str">
            <v>板条KT-39-150</v>
          </cell>
          <cell r="F2817" t="str">
            <v>M</v>
          </cell>
          <cell r="G2817">
            <v>44562</v>
          </cell>
          <cell r="H2817">
            <v>44926</v>
          </cell>
          <cell r="I2817" t="str">
            <v>P</v>
          </cell>
          <cell r="J2817">
            <v>140.7</v>
          </cell>
        </row>
        <row r="2818">
          <cell r="C2818" t="str">
            <v>TSY0000157</v>
          </cell>
          <cell r="D2818" t="str">
            <v>150mm</v>
          </cell>
          <cell r="E2818" t="str">
            <v>板条KT-39-150</v>
          </cell>
          <cell r="F2818" t="str">
            <v>EA</v>
          </cell>
          <cell r="G2818">
            <v>44562</v>
          </cell>
          <cell r="H2818">
            <v>44926</v>
          </cell>
          <cell r="I2818" t="str">
            <v>P</v>
          </cell>
          <cell r="J2818">
            <v>140.7</v>
          </cell>
        </row>
        <row r="2819">
          <cell r="C2819" t="str">
            <v>REM0001491</v>
          </cell>
          <cell r="D2819" t="str">
            <v>H4821010009A0</v>
          </cell>
          <cell r="E2819" t="str">
            <v>H4左后视镜总成</v>
          </cell>
          <cell r="F2819" t="str">
            <v>EA</v>
          </cell>
          <cell r="G2819">
            <v>44562</v>
          </cell>
          <cell r="H2819">
            <v>44926</v>
          </cell>
          <cell r="I2819" t="str">
            <v>P</v>
          </cell>
          <cell r="J2819">
            <v>140.90265</v>
          </cell>
        </row>
        <row r="2820">
          <cell r="C2820" t="str">
            <v>REM0001491</v>
          </cell>
          <cell r="D2820" t="str">
            <v>H4821010009A0</v>
          </cell>
          <cell r="E2820" t="str">
            <v>H4左后视镜总成</v>
          </cell>
          <cell r="F2820" t="str">
            <v>EA</v>
          </cell>
          <cell r="G2820">
            <v>44197</v>
          </cell>
          <cell r="H2820">
            <v>44561</v>
          </cell>
          <cell r="I2820" t="str">
            <v>P</v>
          </cell>
          <cell r="J2820">
            <v>140.90266</v>
          </cell>
        </row>
        <row r="2821">
          <cell r="C2821" t="str">
            <v>REM0001492</v>
          </cell>
          <cell r="D2821" t="str">
            <v>H4821010010A0</v>
          </cell>
          <cell r="E2821" t="str">
            <v>H4右后视镜总成</v>
          </cell>
          <cell r="F2821" t="str">
            <v>EA</v>
          </cell>
          <cell r="G2821">
            <v>44197</v>
          </cell>
          <cell r="H2821">
            <v>44561</v>
          </cell>
          <cell r="I2821" t="str">
            <v>P</v>
          </cell>
          <cell r="J2821">
            <v>140.90266</v>
          </cell>
        </row>
        <row r="2822">
          <cell r="C2822" t="str">
            <v>SHT0010996</v>
          </cell>
          <cell r="D2822" t="str">
            <v>H4-S 2020款</v>
          </cell>
          <cell r="E2822" t="str">
            <v>驾驶员座垫总成</v>
          </cell>
          <cell r="F2822" t="str">
            <v>EA</v>
          </cell>
          <cell r="G2822">
            <v>44197</v>
          </cell>
          <cell r="H2822">
            <v>44561</v>
          </cell>
          <cell r="I2822" t="str">
            <v>p</v>
          </cell>
          <cell r="J2822">
            <v>141.59</v>
          </cell>
        </row>
        <row r="2823">
          <cell r="C2823" t="str">
            <v>REM0001220</v>
          </cell>
          <cell r="D2823" t="str">
            <v>WG1646770001/1</v>
          </cell>
          <cell r="E2823" t="str">
            <v>豪泺右置车左后视镜</v>
          </cell>
          <cell r="F2823" t="str">
            <v>ea</v>
          </cell>
          <cell r="G2823">
            <v>44562</v>
          </cell>
          <cell r="H2823">
            <v>44926</v>
          </cell>
          <cell r="I2823" t="str">
            <v>p</v>
          </cell>
          <cell r="J2823">
            <v>141.59</v>
          </cell>
        </row>
        <row r="2824">
          <cell r="C2824" t="str">
            <v>REM0001221</v>
          </cell>
          <cell r="D2824" t="str">
            <v>WG1646770002/2</v>
          </cell>
          <cell r="E2824" t="str">
            <v>豪泺右置车右后视镜</v>
          </cell>
          <cell r="F2824" t="str">
            <v>ea</v>
          </cell>
          <cell r="G2824">
            <v>44562</v>
          </cell>
          <cell r="H2824">
            <v>44926</v>
          </cell>
          <cell r="I2824" t="str">
            <v>p</v>
          </cell>
          <cell r="J2824">
            <v>141.59</v>
          </cell>
        </row>
        <row r="2825">
          <cell r="C2825" t="str">
            <v>BPC0000002</v>
          </cell>
          <cell r="D2825" t="str">
            <v>带PA气管Φ6*240</v>
          </cell>
          <cell r="E2825" t="str">
            <v>气囊总成</v>
          </cell>
          <cell r="F2825" t="str">
            <v>EA</v>
          </cell>
          <cell r="G2825">
            <v>44197</v>
          </cell>
          <cell r="H2825">
            <v>44561</v>
          </cell>
          <cell r="I2825" t="str">
            <v>p</v>
          </cell>
          <cell r="J2825">
            <v>145.29</v>
          </cell>
        </row>
        <row r="2826">
          <cell r="C2826" t="str">
            <v>SLT0002190</v>
          </cell>
          <cell r="D2826" t="str">
            <v>6905100-H26-C00</v>
          </cell>
          <cell r="E2826" t="str">
            <v>副靠背总成-前座</v>
          </cell>
          <cell r="F2826" t="str">
            <v>EA</v>
          </cell>
          <cell r="G2826">
            <v>44562</v>
          </cell>
          <cell r="H2826">
            <v>44926</v>
          </cell>
          <cell r="I2826" t="str">
            <v>P</v>
          </cell>
          <cell r="J2826">
            <v>145.6255</v>
          </cell>
        </row>
        <row r="2827">
          <cell r="C2827" t="str">
            <v>SLT0002190</v>
          </cell>
          <cell r="D2827" t="str">
            <v>6905100-H26-C00</v>
          </cell>
          <cell r="E2827" t="str">
            <v>副靠背总成-前座</v>
          </cell>
          <cell r="F2827" t="str">
            <v>ea</v>
          </cell>
          <cell r="G2827">
            <v>44562</v>
          </cell>
          <cell r="H2827">
            <v>44926</v>
          </cell>
          <cell r="I2827" t="str">
            <v>p</v>
          </cell>
          <cell r="J2827">
            <v>145.63</v>
          </cell>
        </row>
        <row r="2828">
          <cell r="C2828" t="str">
            <v>REM0001220</v>
          </cell>
          <cell r="D2828" t="str">
            <v>WG1646770001/1</v>
          </cell>
          <cell r="E2828" t="str">
            <v>豪泺右置车左后视镜</v>
          </cell>
          <cell r="F2828" t="str">
            <v>EA</v>
          </cell>
          <cell r="G2828">
            <v>44562</v>
          </cell>
          <cell r="H2828">
            <v>44926</v>
          </cell>
          <cell r="I2828" t="str">
            <v>P</v>
          </cell>
          <cell r="J2828">
            <v>145.93</v>
          </cell>
        </row>
        <row r="2829">
          <cell r="C2829" t="str">
            <v>REM0001221</v>
          </cell>
          <cell r="D2829" t="str">
            <v>WG1646770002/2</v>
          </cell>
          <cell r="E2829" t="str">
            <v>豪泺右置车右后视镜</v>
          </cell>
          <cell r="F2829" t="str">
            <v>EA</v>
          </cell>
          <cell r="G2829">
            <v>44562</v>
          </cell>
          <cell r="H2829">
            <v>44926</v>
          </cell>
          <cell r="I2829" t="str">
            <v>P</v>
          </cell>
          <cell r="J2829">
            <v>145.93</v>
          </cell>
        </row>
        <row r="2830">
          <cell r="C2830" t="str">
            <v>REM0001220</v>
          </cell>
          <cell r="D2830" t="str">
            <v>WG1646770001/1</v>
          </cell>
          <cell r="E2830" t="str">
            <v>豪泺右置车左后视镜</v>
          </cell>
          <cell r="F2830" t="str">
            <v>EA</v>
          </cell>
          <cell r="G2830">
            <v>44562</v>
          </cell>
          <cell r="H2830">
            <v>44926</v>
          </cell>
          <cell r="I2830" t="str">
            <v>P</v>
          </cell>
          <cell r="J2830">
            <v>145.93667</v>
          </cell>
        </row>
        <row r="2831">
          <cell r="C2831" t="str">
            <v>REM0001221</v>
          </cell>
          <cell r="D2831" t="str">
            <v>WG1646770002/2</v>
          </cell>
          <cell r="E2831" t="str">
            <v>豪泺右置车右后视镜</v>
          </cell>
          <cell r="F2831" t="str">
            <v>EA</v>
          </cell>
          <cell r="G2831">
            <v>44562</v>
          </cell>
          <cell r="H2831">
            <v>44926</v>
          </cell>
          <cell r="I2831" t="str">
            <v>P</v>
          </cell>
          <cell r="J2831">
            <v>145.93667</v>
          </cell>
        </row>
        <row r="2832">
          <cell r="C2832" t="str">
            <v>REM0001220</v>
          </cell>
          <cell r="D2832" t="str">
            <v>WG1646770001/1</v>
          </cell>
          <cell r="E2832" t="str">
            <v>豪泺右置车左后视镜</v>
          </cell>
          <cell r="F2832" t="str">
            <v>EA</v>
          </cell>
          <cell r="G2832">
            <v>44197</v>
          </cell>
          <cell r="H2832">
            <v>44561</v>
          </cell>
          <cell r="I2832" t="str">
            <v>P</v>
          </cell>
          <cell r="J2832">
            <v>145.94</v>
          </cell>
        </row>
        <row r="2833">
          <cell r="C2833" t="str">
            <v>REM0001221</v>
          </cell>
          <cell r="D2833" t="str">
            <v>WG1646770002/2</v>
          </cell>
          <cell r="E2833" t="str">
            <v>豪泺右置车右后视镜</v>
          </cell>
          <cell r="F2833" t="str">
            <v>EA</v>
          </cell>
          <cell r="G2833">
            <v>44197</v>
          </cell>
          <cell r="H2833">
            <v>44561</v>
          </cell>
          <cell r="I2833" t="str">
            <v>P</v>
          </cell>
          <cell r="J2833">
            <v>145.94</v>
          </cell>
        </row>
        <row r="2834">
          <cell r="C2834" t="str">
            <v>REM0001220</v>
          </cell>
          <cell r="D2834" t="str">
            <v>WG1646770001/1</v>
          </cell>
          <cell r="E2834" t="str">
            <v>豪泺右置车左后视镜</v>
          </cell>
          <cell r="F2834" t="str">
            <v>EA</v>
          </cell>
          <cell r="G2834">
            <v>44197</v>
          </cell>
          <cell r="H2834">
            <v>44561</v>
          </cell>
          <cell r="I2834" t="str">
            <v>P</v>
          </cell>
          <cell r="J2834">
            <v>145.94</v>
          </cell>
        </row>
        <row r="2835">
          <cell r="C2835" t="str">
            <v>REM0001221</v>
          </cell>
          <cell r="D2835" t="str">
            <v>WG1646770002/2</v>
          </cell>
          <cell r="E2835" t="str">
            <v>豪泺右置车右后视镜</v>
          </cell>
          <cell r="F2835" t="str">
            <v>EA</v>
          </cell>
          <cell r="G2835">
            <v>44197</v>
          </cell>
          <cell r="H2835">
            <v>44561</v>
          </cell>
          <cell r="I2835" t="str">
            <v>P</v>
          </cell>
          <cell r="J2835">
            <v>145.94</v>
          </cell>
        </row>
        <row r="2836">
          <cell r="C2836" t="str">
            <v>REM0001220</v>
          </cell>
          <cell r="D2836" t="str">
            <v>WG1646770001/1</v>
          </cell>
          <cell r="E2836" t="str">
            <v>豪泺右置车左后视镜</v>
          </cell>
          <cell r="F2836" t="str">
            <v>EA</v>
          </cell>
          <cell r="G2836">
            <v>44562</v>
          </cell>
          <cell r="H2836">
            <v>44926</v>
          </cell>
          <cell r="I2836" t="str">
            <v>P</v>
          </cell>
          <cell r="J2836">
            <v>146.01769</v>
          </cell>
        </row>
        <row r="2837">
          <cell r="C2837" t="str">
            <v>REM0002090</v>
          </cell>
          <cell r="D2837" t="str">
            <v>TG16427700030/1</v>
          </cell>
          <cell r="E2837" t="str">
            <v>豪泺电加热左后视镜</v>
          </cell>
          <cell r="F2837" t="str">
            <v>EA</v>
          </cell>
          <cell r="G2837">
            <v>44562</v>
          </cell>
          <cell r="H2837">
            <v>44926</v>
          </cell>
          <cell r="I2837" t="str">
            <v>P</v>
          </cell>
          <cell r="J2837">
            <v>147.74</v>
          </cell>
        </row>
        <row r="2838">
          <cell r="C2838" t="str">
            <v>REM0002091</v>
          </cell>
          <cell r="D2838" t="str">
            <v>TG16427700040/1</v>
          </cell>
          <cell r="E2838" t="str">
            <v>豪泺电加热右后视镜</v>
          </cell>
          <cell r="F2838" t="str">
            <v>EA</v>
          </cell>
          <cell r="G2838">
            <v>44562</v>
          </cell>
          <cell r="H2838">
            <v>44926</v>
          </cell>
          <cell r="I2838" t="str">
            <v>P</v>
          </cell>
          <cell r="J2838">
            <v>147.74</v>
          </cell>
        </row>
        <row r="2839">
          <cell r="C2839" t="str">
            <v>REM0002090</v>
          </cell>
          <cell r="D2839" t="str">
            <v>TG16427700030/1</v>
          </cell>
          <cell r="E2839" t="str">
            <v>豪泺电加热左后视镜</v>
          </cell>
          <cell r="F2839" t="str">
            <v>EA</v>
          </cell>
          <cell r="G2839">
            <v>44197</v>
          </cell>
          <cell r="H2839">
            <v>44561</v>
          </cell>
          <cell r="I2839" t="str">
            <v>P</v>
          </cell>
          <cell r="J2839">
            <v>147.74286</v>
          </cell>
        </row>
        <row r="2840">
          <cell r="C2840" t="str">
            <v>REM0002091</v>
          </cell>
          <cell r="D2840" t="str">
            <v>TG16427700040/1</v>
          </cell>
          <cell r="E2840" t="str">
            <v>豪泺电加热右后视镜</v>
          </cell>
          <cell r="F2840" t="str">
            <v>EA</v>
          </cell>
          <cell r="G2840">
            <v>44197</v>
          </cell>
          <cell r="H2840">
            <v>44561</v>
          </cell>
          <cell r="I2840" t="str">
            <v>P</v>
          </cell>
          <cell r="J2840">
            <v>147.74333</v>
          </cell>
        </row>
        <row r="2841">
          <cell r="C2841" t="str">
            <v>SLT0001293</v>
          </cell>
          <cell r="D2841" t="str">
            <v>L0681040100A0</v>
          </cell>
          <cell r="E2841" t="str">
            <v>卧铺总成</v>
          </cell>
          <cell r="F2841" t="str">
            <v>EA</v>
          </cell>
          <cell r="G2841">
            <v>44197</v>
          </cell>
          <cell r="H2841">
            <v>44561</v>
          </cell>
          <cell r="I2841" t="str">
            <v>P</v>
          </cell>
          <cell r="J2841">
            <v>147.88</v>
          </cell>
        </row>
        <row r="2842">
          <cell r="C2842" t="str">
            <v>SCS0005188</v>
          </cell>
          <cell r="D2842" t="str">
            <v>A00081347_IE12</v>
          </cell>
          <cell r="E2842" t="str">
            <v>后排座椅靠背左总成</v>
          </cell>
          <cell r="F2842" t="str">
            <v>EA</v>
          </cell>
          <cell r="G2842">
            <v>44197</v>
          </cell>
          <cell r="H2842">
            <v>44561</v>
          </cell>
          <cell r="I2842" t="str">
            <v>P</v>
          </cell>
          <cell r="J2842">
            <v>148.2665</v>
          </cell>
        </row>
        <row r="2843">
          <cell r="C2843" t="str">
            <v>REM0002049</v>
          </cell>
          <cell r="D2843" t="str">
            <v>8202B5-02320</v>
          </cell>
          <cell r="E2843" t="str">
            <v>华菱之星右后视镜湖南</v>
          </cell>
          <cell r="F2843" t="str">
            <v>EA</v>
          </cell>
          <cell r="G2843">
            <v>44197</v>
          </cell>
          <cell r="H2843">
            <v>44561</v>
          </cell>
          <cell r="I2843" t="str">
            <v>P</v>
          </cell>
          <cell r="J2843">
            <v>148.5</v>
          </cell>
        </row>
        <row r="2844">
          <cell r="C2844" t="str">
            <v>REM0002049</v>
          </cell>
          <cell r="D2844" t="str">
            <v>8202B5-02320</v>
          </cell>
          <cell r="E2844" t="str">
            <v>华菱之星右后视镜湖南</v>
          </cell>
          <cell r="F2844" t="str">
            <v>EA</v>
          </cell>
          <cell r="G2844">
            <v>44197</v>
          </cell>
          <cell r="H2844">
            <v>44561</v>
          </cell>
          <cell r="I2844" t="str">
            <v>P</v>
          </cell>
          <cell r="J2844">
            <v>148.5</v>
          </cell>
        </row>
        <row r="2845">
          <cell r="C2845" t="str">
            <v>REM0001493</v>
          </cell>
          <cell r="D2845" t="str">
            <v>H0821012001A0</v>
          </cell>
          <cell r="E2845" t="str">
            <v>ETX改型手动左后视镜</v>
          </cell>
          <cell r="F2845" t="str">
            <v>EA</v>
          </cell>
          <cell r="G2845">
            <v>44562</v>
          </cell>
          <cell r="H2845">
            <v>44926</v>
          </cell>
          <cell r="I2845" t="str">
            <v>P</v>
          </cell>
          <cell r="J2845">
            <v>149.14159</v>
          </cell>
        </row>
        <row r="2846">
          <cell r="C2846" t="str">
            <v>SCS0001445</v>
          </cell>
          <cell r="D2846" t="str">
            <v>M50N新造型</v>
          </cell>
          <cell r="E2846" t="str">
            <v>副驾座骨架总成</v>
          </cell>
          <cell r="F2846" t="str">
            <v>EA</v>
          </cell>
          <cell r="G2846">
            <v>44197</v>
          </cell>
          <cell r="H2846">
            <v>44561</v>
          </cell>
          <cell r="I2846" t="str">
            <v>P</v>
          </cell>
          <cell r="J2846">
            <v>149.24</v>
          </cell>
        </row>
        <row r="2847">
          <cell r="C2847" t="str">
            <v>SHT0001773</v>
          </cell>
          <cell r="D2847" t="str">
            <v>2.0平台</v>
          </cell>
          <cell r="E2847" t="str">
            <v>可变阻尼总成K24501</v>
          </cell>
          <cell r="F2847" t="str">
            <v>EA</v>
          </cell>
          <cell r="G2847">
            <v>44197</v>
          </cell>
          <cell r="H2847">
            <v>44561</v>
          </cell>
          <cell r="I2847" t="str">
            <v>P</v>
          </cell>
          <cell r="J2847">
            <v>150.3185</v>
          </cell>
        </row>
        <row r="2848">
          <cell r="C2848" t="str">
            <v>SHT0001773</v>
          </cell>
          <cell r="D2848" t="str">
            <v>2.0平台</v>
          </cell>
          <cell r="E2848" t="str">
            <v>可变阻尼总成K24501</v>
          </cell>
          <cell r="F2848" t="str">
            <v>EA</v>
          </cell>
          <cell r="G2848">
            <v>44562</v>
          </cell>
          <cell r="H2848">
            <v>44926</v>
          </cell>
          <cell r="I2848" t="str">
            <v>P</v>
          </cell>
          <cell r="J2848">
            <v>150.31858</v>
          </cell>
        </row>
        <row r="2849">
          <cell r="C2849" t="str">
            <v>SCS0004169</v>
          </cell>
          <cell r="D2849" t="str">
            <v>B40L中改后排</v>
          </cell>
          <cell r="E2849" t="str">
            <v>左座椅座垫骨架总成电泳</v>
          </cell>
          <cell r="F2849" t="str">
            <v>EA</v>
          </cell>
          <cell r="G2849">
            <v>44562</v>
          </cell>
          <cell r="H2849">
            <v>44926</v>
          </cell>
          <cell r="I2849" t="str">
            <v>P</v>
          </cell>
          <cell r="J2849">
            <v>150.53</v>
          </cell>
        </row>
        <row r="2850">
          <cell r="C2850" t="str">
            <v>SHT0010477</v>
          </cell>
          <cell r="D2850" t="str">
            <v>X3000</v>
          </cell>
          <cell r="E2850" t="str">
            <v>副驾底座模块化总成</v>
          </cell>
          <cell r="F2850" t="str">
            <v>EA</v>
          </cell>
          <cell r="G2850">
            <v>44197</v>
          </cell>
          <cell r="H2850">
            <v>44561</v>
          </cell>
          <cell r="I2850" t="str">
            <v>P</v>
          </cell>
          <cell r="J2850">
            <v>150.61</v>
          </cell>
        </row>
        <row r="2851">
          <cell r="C2851" t="str">
            <v>SHT0000842</v>
          </cell>
          <cell r="D2851" t="str">
            <v>H4704010400A0</v>
          </cell>
          <cell r="E2851" t="str">
            <v>下卧铺总成</v>
          </cell>
          <cell r="F2851" t="str">
            <v>EA</v>
          </cell>
          <cell r="G2851">
            <v>44197</v>
          </cell>
          <cell r="H2851">
            <v>44561</v>
          </cell>
          <cell r="I2851" t="str">
            <v>P</v>
          </cell>
          <cell r="J2851">
            <v>150.993</v>
          </cell>
        </row>
        <row r="2852">
          <cell r="C2852" t="str">
            <v>SHT0000863</v>
          </cell>
          <cell r="D2852" t="str">
            <v>H0704010202A0</v>
          </cell>
          <cell r="E2852" t="str">
            <v>下卧铺总成</v>
          </cell>
          <cell r="F2852" t="str">
            <v>EA</v>
          </cell>
          <cell r="G2852">
            <v>44197</v>
          </cell>
          <cell r="H2852">
            <v>44561</v>
          </cell>
          <cell r="I2852" t="str">
            <v>P</v>
          </cell>
          <cell r="J2852">
            <v>151.164</v>
          </cell>
        </row>
        <row r="2853">
          <cell r="C2853" t="str">
            <v>SLT0002438</v>
          </cell>
          <cell r="D2853" t="str">
            <v>6905020CH26-C00</v>
          </cell>
          <cell r="E2853" t="str">
            <v>主靠背总成-前座</v>
          </cell>
          <cell r="F2853" t="str">
            <v>EA</v>
          </cell>
          <cell r="G2853">
            <v>44562</v>
          </cell>
          <cell r="H2853">
            <v>44926</v>
          </cell>
          <cell r="I2853" t="str">
            <v>P</v>
          </cell>
          <cell r="J2853">
            <v>151.582</v>
          </cell>
        </row>
        <row r="2854">
          <cell r="C2854" t="str">
            <v>REM0001217</v>
          </cell>
          <cell r="D2854" t="str">
            <v>TG16057700025</v>
          </cell>
          <cell r="E2854" t="str">
            <v>低速牵引车右置左后视镜</v>
          </cell>
          <cell r="F2854" t="str">
            <v>EA</v>
          </cell>
          <cell r="G2854">
            <v>44562</v>
          </cell>
          <cell r="H2854">
            <v>44926</v>
          </cell>
          <cell r="I2854" t="str">
            <v>P</v>
          </cell>
          <cell r="J2854">
            <v>151.59</v>
          </cell>
        </row>
        <row r="2855">
          <cell r="C2855" t="str">
            <v>REM0001218</v>
          </cell>
          <cell r="D2855" t="str">
            <v>TG16057700020</v>
          </cell>
          <cell r="E2855" t="str">
            <v>低速牵引车右后视镜总成</v>
          </cell>
          <cell r="F2855" t="str">
            <v>EA</v>
          </cell>
          <cell r="G2855">
            <v>44562</v>
          </cell>
          <cell r="H2855">
            <v>44926</v>
          </cell>
          <cell r="I2855" t="str">
            <v>P</v>
          </cell>
          <cell r="J2855">
            <v>151.59</v>
          </cell>
        </row>
        <row r="2856">
          <cell r="C2856" t="str">
            <v>REM0001217</v>
          </cell>
          <cell r="D2856" t="str">
            <v>TG16057700025</v>
          </cell>
          <cell r="E2856" t="str">
            <v>低速牵引车右置左后视镜</v>
          </cell>
          <cell r="F2856" t="str">
            <v>EA</v>
          </cell>
          <cell r="G2856">
            <v>44197</v>
          </cell>
          <cell r="H2856">
            <v>44561</v>
          </cell>
          <cell r="I2856" t="str">
            <v>P</v>
          </cell>
          <cell r="J2856">
            <v>151.59292</v>
          </cell>
        </row>
        <row r="2857">
          <cell r="C2857" t="str">
            <v>REM0001218</v>
          </cell>
          <cell r="D2857" t="str">
            <v>TG16057700020</v>
          </cell>
          <cell r="E2857" t="str">
            <v>低速牵引车右后视镜总成</v>
          </cell>
          <cell r="F2857" t="str">
            <v>EA</v>
          </cell>
          <cell r="G2857">
            <v>44197</v>
          </cell>
          <cell r="H2857">
            <v>44561</v>
          </cell>
          <cell r="I2857" t="str">
            <v>P</v>
          </cell>
          <cell r="J2857">
            <v>151.59292</v>
          </cell>
        </row>
        <row r="2858">
          <cell r="C2858" t="str">
            <v>SHT0000842</v>
          </cell>
          <cell r="D2858" t="str">
            <v>H4704010400A0</v>
          </cell>
          <cell r="E2858" t="str">
            <v>下卧铺总成</v>
          </cell>
          <cell r="F2858" t="str">
            <v>EA</v>
          </cell>
          <cell r="G2858">
            <v>44562</v>
          </cell>
          <cell r="H2858">
            <v>44926</v>
          </cell>
          <cell r="I2858" t="str">
            <v>P</v>
          </cell>
          <cell r="J2858">
            <v>152.58849</v>
          </cell>
        </row>
        <row r="2859">
          <cell r="C2859" t="str">
            <v>SHT0000863</v>
          </cell>
          <cell r="D2859" t="str">
            <v>H0704010202A0</v>
          </cell>
          <cell r="E2859" t="str">
            <v>下卧铺总成</v>
          </cell>
          <cell r="F2859" t="str">
            <v>EA</v>
          </cell>
          <cell r="G2859">
            <v>44562</v>
          </cell>
          <cell r="H2859">
            <v>44926</v>
          </cell>
          <cell r="I2859" t="str">
            <v>P</v>
          </cell>
          <cell r="J2859">
            <v>152.75664</v>
          </cell>
        </row>
        <row r="2860">
          <cell r="C2860" t="str">
            <v>REM0002045</v>
          </cell>
          <cell r="D2860" t="str">
            <v>8202B-02320</v>
          </cell>
          <cell r="E2860" t="str">
            <v>华菱右后视镜湖南</v>
          </cell>
          <cell r="F2860" t="str">
            <v>EA</v>
          </cell>
          <cell r="G2860">
            <v>44197</v>
          </cell>
          <cell r="H2860">
            <v>44561</v>
          </cell>
          <cell r="I2860" t="str">
            <v>P</v>
          </cell>
          <cell r="J2860">
            <v>153</v>
          </cell>
        </row>
        <row r="2861">
          <cell r="C2861" t="str">
            <v>REM0002045</v>
          </cell>
          <cell r="D2861" t="str">
            <v>8202B-02320</v>
          </cell>
          <cell r="E2861" t="str">
            <v>华菱右后视镜湖南</v>
          </cell>
          <cell r="F2861" t="str">
            <v>EA</v>
          </cell>
          <cell r="G2861">
            <v>44197</v>
          </cell>
          <cell r="H2861">
            <v>44561</v>
          </cell>
          <cell r="I2861" t="str">
            <v>P</v>
          </cell>
          <cell r="J2861">
            <v>153</v>
          </cell>
        </row>
        <row r="2862">
          <cell r="C2862" t="str">
            <v>REM0010335</v>
          </cell>
          <cell r="D2862" t="str">
            <v>B00028501</v>
          </cell>
          <cell r="E2862" t="str">
            <v>B40L-Z37低配左外后视镜</v>
          </cell>
          <cell r="F2862" t="str">
            <v>EA</v>
          </cell>
          <cell r="G2862">
            <v>44562</v>
          </cell>
          <cell r="H2862">
            <v>44926</v>
          </cell>
          <cell r="I2862" t="str">
            <v>P</v>
          </cell>
          <cell r="J2862">
            <v>153.1495</v>
          </cell>
        </row>
        <row r="2863">
          <cell r="C2863" t="str">
            <v>REM0010337</v>
          </cell>
          <cell r="D2863" t="str">
            <v>B00028520</v>
          </cell>
          <cell r="E2863" t="str">
            <v>B40L-Z37低配右外后视镜</v>
          </cell>
          <cell r="F2863" t="str">
            <v>EA</v>
          </cell>
          <cell r="G2863">
            <v>44562</v>
          </cell>
          <cell r="H2863">
            <v>44926</v>
          </cell>
          <cell r="I2863" t="str">
            <v>P</v>
          </cell>
          <cell r="J2863">
            <v>153.1495</v>
          </cell>
        </row>
        <row r="2864">
          <cell r="C2864" t="str">
            <v>REM0010335</v>
          </cell>
          <cell r="D2864" t="str">
            <v>B00028501</v>
          </cell>
          <cell r="E2864" t="str">
            <v>B40L-Z37低配左外后视镜</v>
          </cell>
          <cell r="F2864" t="str">
            <v>EA</v>
          </cell>
          <cell r="G2864">
            <v>44562</v>
          </cell>
          <cell r="H2864">
            <v>44926</v>
          </cell>
          <cell r="I2864" t="str">
            <v>P</v>
          </cell>
          <cell r="J2864">
            <v>153.1495</v>
          </cell>
        </row>
        <row r="2865">
          <cell r="C2865" t="str">
            <v>REM0010335</v>
          </cell>
          <cell r="D2865" t="str">
            <v>B00028501</v>
          </cell>
          <cell r="E2865" t="str">
            <v>B40L-Z37低配左外后视镜</v>
          </cell>
          <cell r="F2865" t="str">
            <v>ea</v>
          </cell>
          <cell r="G2865">
            <v>44562</v>
          </cell>
          <cell r="H2865">
            <v>44926</v>
          </cell>
          <cell r="I2865" t="str">
            <v>p</v>
          </cell>
          <cell r="J2865">
            <v>153.15</v>
          </cell>
        </row>
        <row r="2866">
          <cell r="C2866" t="str">
            <v>REM0010337</v>
          </cell>
          <cell r="D2866" t="str">
            <v>B00028520</v>
          </cell>
          <cell r="E2866" t="str">
            <v>B40L-Z37低配右外后视镜</v>
          </cell>
          <cell r="F2866" t="str">
            <v>ea</v>
          </cell>
          <cell r="G2866">
            <v>44562</v>
          </cell>
          <cell r="H2866">
            <v>44926</v>
          </cell>
          <cell r="I2866" t="str">
            <v>p</v>
          </cell>
          <cell r="J2866">
            <v>153.15</v>
          </cell>
        </row>
        <row r="2867">
          <cell r="C2867" t="str">
            <v>REM0010335</v>
          </cell>
          <cell r="D2867" t="str">
            <v>B00028501</v>
          </cell>
          <cell r="E2867" t="str">
            <v>B40L-Z37低配左外后视镜</v>
          </cell>
          <cell r="F2867" t="str">
            <v>EA</v>
          </cell>
          <cell r="G2867">
            <v>44197</v>
          </cell>
          <cell r="H2867">
            <v>44561</v>
          </cell>
          <cell r="I2867" t="str">
            <v>P</v>
          </cell>
          <cell r="J2867">
            <v>153.15</v>
          </cell>
        </row>
        <row r="2868">
          <cell r="C2868" t="str">
            <v>REM0010337</v>
          </cell>
          <cell r="D2868" t="str">
            <v>B00028520</v>
          </cell>
          <cell r="E2868" t="str">
            <v>B40L-Z37低配右外后视镜</v>
          </cell>
          <cell r="F2868" t="str">
            <v>EA</v>
          </cell>
          <cell r="G2868">
            <v>44197</v>
          </cell>
          <cell r="H2868">
            <v>44561</v>
          </cell>
          <cell r="I2868" t="str">
            <v>P</v>
          </cell>
          <cell r="J2868">
            <v>153.15</v>
          </cell>
        </row>
        <row r="2869">
          <cell r="C2869" t="str">
            <v>REM0000213</v>
          </cell>
          <cell r="D2869" t="str">
            <v>E00108666_EP61</v>
          </cell>
          <cell r="E2869" t="str">
            <v>C35DB高配左后视镜珍珠白</v>
          </cell>
          <cell r="F2869" t="str">
            <v>EA</v>
          </cell>
          <cell r="G2869">
            <v>44197</v>
          </cell>
          <cell r="H2869">
            <v>44561</v>
          </cell>
          <cell r="I2869" t="str">
            <v>P</v>
          </cell>
          <cell r="J2869">
            <v>153.6</v>
          </cell>
        </row>
        <row r="2870">
          <cell r="C2870" t="str">
            <v>REM0000226</v>
          </cell>
          <cell r="D2870" t="str">
            <v>E00108667_EP61</v>
          </cell>
          <cell r="E2870" t="str">
            <v>C35DB高配右后视镜珍珠白</v>
          </cell>
          <cell r="F2870" t="str">
            <v>EA</v>
          </cell>
          <cell r="G2870">
            <v>44197</v>
          </cell>
          <cell r="H2870">
            <v>44561</v>
          </cell>
          <cell r="I2870" t="str">
            <v>P</v>
          </cell>
          <cell r="J2870">
            <v>153.6</v>
          </cell>
        </row>
        <row r="2871">
          <cell r="C2871" t="str">
            <v>SLT0002438</v>
          </cell>
          <cell r="D2871" t="str">
            <v>6905020CH26-C00</v>
          </cell>
          <cell r="E2871" t="str">
            <v>主靠背总成-前座</v>
          </cell>
          <cell r="F2871" t="str">
            <v>EA</v>
          </cell>
          <cell r="G2871">
            <v>44197</v>
          </cell>
          <cell r="H2871">
            <v>44561</v>
          </cell>
          <cell r="I2871" t="str">
            <v>P</v>
          </cell>
          <cell r="J2871">
            <v>154.679</v>
          </cell>
        </row>
        <row r="2872">
          <cell r="C2872" t="str">
            <v>SHT0000868</v>
          </cell>
          <cell r="D2872" t="str">
            <v>H4704010208A0</v>
          </cell>
          <cell r="E2872" t="str">
            <v>下卧铺总成</v>
          </cell>
          <cell r="F2872" t="str">
            <v>EA</v>
          </cell>
          <cell r="G2872">
            <v>44197</v>
          </cell>
          <cell r="H2872">
            <v>44561</v>
          </cell>
          <cell r="I2872" t="str">
            <v>P</v>
          </cell>
          <cell r="J2872">
            <v>155.0305</v>
          </cell>
        </row>
        <row r="2873">
          <cell r="C2873" t="str">
            <v>SHT0000870</v>
          </cell>
          <cell r="D2873" t="str">
            <v>H4704011400A0</v>
          </cell>
          <cell r="E2873" t="str">
            <v>下卧铺总成</v>
          </cell>
          <cell r="F2873" t="str">
            <v>EA</v>
          </cell>
          <cell r="G2873">
            <v>44197</v>
          </cell>
          <cell r="H2873">
            <v>44561</v>
          </cell>
          <cell r="I2873" t="str">
            <v>P</v>
          </cell>
          <cell r="J2873">
            <v>155.0305</v>
          </cell>
        </row>
        <row r="2874">
          <cell r="C2874" t="str">
            <v>REM0001495</v>
          </cell>
          <cell r="D2874" t="str">
            <v>H0821012002A0</v>
          </cell>
          <cell r="E2874" t="str">
            <v>ETX改型手动右后视镜</v>
          </cell>
          <cell r="F2874" t="str">
            <v>EA</v>
          </cell>
          <cell r="G2874">
            <v>44562</v>
          </cell>
          <cell r="H2874">
            <v>44926</v>
          </cell>
          <cell r="I2874" t="str">
            <v>P</v>
          </cell>
          <cell r="J2874">
            <v>155.36283</v>
          </cell>
        </row>
        <row r="2875">
          <cell r="C2875" t="str">
            <v>SCS0005188</v>
          </cell>
          <cell r="D2875" t="str">
            <v>A00081347_IE12</v>
          </cell>
          <cell r="E2875" t="str">
            <v>后排座椅靠背左总成</v>
          </cell>
          <cell r="F2875" t="str">
            <v>EA</v>
          </cell>
          <cell r="G2875">
            <v>44197</v>
          </cell>
          <cell r="H2875">
            <v>44561</v>
          </cell>
          <cell r="I2875" t="str">
            <v>p</v>
          </cell>
          <cell r="J2875">
            <v>156.07</v>
          </cell>
        </row>
        <row r="2876">
          <cell r="C2876" t="str">
            <v>REM0002096</v>
          </cell>
          <cell r="D2876" t="str">
            <v>B00009686</v>
          </cell>
          <cell r="E2876" t="str">
            <v>B40L低配左外后视镜</v>
          </cell>
          <cell r="F2876" t="str">
            <v>EA</v>
          </cell>
          <cell r="G2876">
            <v>44562</v>
          </cell>
          <cell r="H2876">
            <v>44926</v>
          </cell>
          <cell r="I2876" t="str">
            <v>P</v>
          </cell>
          <cell r="J2876">
            <v>156.5505</v>
          </cell>
        </row>
        <row r="2877">
          <cell r="C2877" t="str">
            <v>REM0002097</v>
          </cell>
          <cell r="D2877" t="str">
            <v>B00009697</v>
          </cell>
          <cell r="E2877" t="str">
            <v>B40L低配右外后视镜</v>
          </cell>
          <cell r="F2877" t="str">
            <v>EA</v>
          </cell>
          <cell r="G2877">
            <v>44562</v>
          </cell>
          <cell r="H2877">
            <v>44926</v>
          </cell>
          <cell r="I2877" t="str">
            <v>P</v>
          </cell>
          <cell r="J2877">
            <v>156.5505</v>
          </cell>
        </row>
        <row r="2878">
          <cell r="C2878" t="str">
            <v>REM0010240</v>
          </cell>
          <cell r="D2878" t="str">
            <v>B00017244</v>
          </cell>
          <cell r="E2878" t="str">
            <v>B40L右舵左外后视镜总成</v>
          </cell>
          <cell r="F2878" t="str">
            <v>EA</v>
          </cell>
          <cell r="G2878">
            <v>44562</v>
          </cell>
          <cell r="H2878">
            <v>44926</v>
          </cell>
          <cell r="I2878" t="str">
            <v>P</v>
          </cell>
          <cell r="J2878">
            <v>156.5505</v>
          </cell>
        </row>
        <row r="2879">
          <cell r="C2879" t="str">
            <v>REM0010243</v>
          </cell>
          <cell r="D2879" t="str">
            <v>B00017245</v>
          </cell>
          <cell r="E2879" t="str">
            <v>B40L右舵右外后视镜总成</v>
          </cell>
          <cell r="F2879" t="str">
            <v>EA</v>
          </cell>
          <cell r="G2879">
            <v>44562</v>
          </cell>
          <cell r="H2879">
            <v>44926</v>
          </cell>
          <cell r="I2879" t="str">
            <v>P</v>
          </cell>
          <cell r="J2879">
            <v>156.5505</v>
          </cell>
        </row>
        <row r="2880">
          <cell r="C2880" t="str">
            <v>REM0002096</v>
          </cell>
          <cell r="D2880" t="str">
            <v>B00009686</v>
          </cell>
          <cell r="E2880" t="str">
            <v>B40L低配左外后视镜</v>
          </cell>
          <cell r="F2880" t="str">
            <v>EA</v>
          </cell>
          <cell r="G2880">
            <v>44197</v>
          </cell>
          <cell r="H2880">
            <v>44561</v>
          </cell>
          <cell r="I2880" t="str">
            <v>P</v>
          </cell>
          <cell r="J2880">
            <v>156.5505</v>
          </cell>
        </row>
        <row r="2881">
          <cell r="C2881" t="str">
            <v>REM0002096</v>
          </cell>
          <cell r="D2881" t="str">
            <v>B00009686</v>
          </cell>
          <cell r="E2881" t="str">
            <v>B40L低配左外后视镜</v>
          </cell>
          <cell r="F2881" t="str">
            <v>EA</v>
          </cell>
          <cell r="G2881">
            <v>44562</v>
          </cell>
          <cell r="H2881">
            <v>44926</v>
          </cell>
          <cell r="I2881" t="str">
            <v>P</v>
          </cell>
          <cell r="J2881">
            <v>156.5505</v>
          </cell>
        </row>
        <row r="2882">
          <cell r="C2882" t="str">
            <v>REM0002097</v>
          </cell>
          <cell r="D2882" t="str">
            <v>B00009697</v>
          </cell>
          <cell r="E2882" t="str">
            <v>B40L低配右外后视镜</v>
          </cell>
          <cell r="F2882" t="str">
            <v>EA</v>
          </cell>
          <cell r="G2882">
            <v>44197</v>
          </cell>
          <cell r="H2882">
            <v>44561</v>
          </cell>
          <cell r="I2882" t="str">
            <v>P</v>
          </cell>
          <cell r="J2882">
            <v>156.5505</v>
          </cell>
        </row>
        <row r="2883">
          <cell r="C2883" t="str">
            <v>REM0002097</v>
          </cell>
          <cell r="D2883" t="str">
            <v>B00009697</v>
          </cell>
          <cell r="E2883" t="str">
            <v>B40L低配右外后视镜</v>
          </cell>
          <cell r="F2883" t="str">
            <v>EA</v>
          </cell>
          <cell r="G2883">
            <v>44562</v>
          </cell>
          <cell r="H2883">
            <v>44926</v>
          </cell>
          <cell r="I2883" t="str">
            <v>P</v>
          </cell>
          <cell r="J2883">
            <v>156.5505</v>
          </cell>
        </row>
        <row r="2884">
          <cell r="C2884" t="str">
            <v>REM0010240</v>
          </cell>
          <cell r="D2884" t="str">
            <v>B00017244</v>
          </cell>
          <cell r="E2884" t="str">
            <v>B40L右舵左外后视镜总成</v>
          </cell>
          <cell r="F2884" t="str">
            <v>EA</v>
          </cell>
          <cell r="G2884">
            <v>44197</v>
          </cell>
          <cell r="H2884">
            <v>44561</v>
          </cell>
          <cell r="I2884" t="str">
            <v>P</v>
          </cell>
          <cell r="J2884">
            <v>156.5505</v>
          </cell>
        </row>
        <row r="2885">
          <cell r="C2885" t="str">
            <v>REM0010240</v>
          </cell>
          <cell r="D2885" t="str">
            <v>B00017244</v>
          </cell>
          <cell r="E2885" t="str">
            <v>B40L右舵左外后视镜总成</v>
          </cell>
          <cell r="F2885" t="str">
            <v>EA</v>
          </cell>
          <cell r="G2885">
            <v>44562</v>
          </cell>
          <cell r="H2885">
            <v>44926</v>
          </cell>
          <cell r="I2885" t="str">
            <v>P</v>
          </cell>
          <cell r="J2885">
            <v>156.5505</v>
          </cell>
        </row>
        <row r="2886">
          <cell r="C2886" t="str">
            <v>REM0010243</v>
          </cell>
          <cell r="D2886" t="str">
            <v>B00017245</v>
          </cell>
          <cell r="E2886" t="str">
            <v>B40L右舵右外后视镜总成</v>
          </cell>
          <cell r="F2886" t="str">
            <v>EA</v>
          </cell>
          <cell r="G2886">
            <v>44197</v>
          </cell>
          <cell r="H2886">
            <v>44561</v>
          </cell>
          <cell r="I2886" t="str">
            <v>P</v>
          </cell>
          <cell r="J2886">
            <v>156.5505</v>
          </cell>
        </row>
        <row r="2887">
          <cell r="C2887" t="str">
            <v>REM0010243</v>
          </cell>
          <cell r="D2887" t="str">
            <v>B00017245</v>
          </cell>
          <cell r="E2887" t="str">
            <v>B40L右舵右外后视镜总成</v>
          </cell>
          <cell r="F2887" t="str">
            <v>EA</v>
          </cell>
          <cell r="G2887">
            <v>44562</v>
          </cell>
          <cell r="H2887">
            <v>44926</v>
          </cell>
          <cell r="I2887" t="str">
            <v>P</v>
          </cell>
          <cell r="J2887">
            <v>156.5505</v>
          </cell>
        </row>
        <row r="2888">
          <cell r="C2888" t="str">
            <v>SHT0000870</v>
          </cell>
          <cell r="D2888" t="str">
            <v>H4704011400A0</v>
          </cell>
          <cell r="E2888" t="str">
            <v>下卧铺总成</v>
          </cell>
          <cell r="F2888" t="str">
            <v>EA</v>
          </cell>
          <cell r="G2888">
            <v>44562</v>
          </cell>
          <cell r="H2888">
            <v>44926</v>
          </cell>
          <cell r="I2888" t="str">
            <v>P</v>
          </cell>
          <cell r="J2888">
            <v>156.62389</v>
          </cell>
        </row>
        <row r="2889">
          <cell r="C2889" t="str">
            <v>SHT0000868</v>
          </cell>
          <cell r="D2889" t="str">
            <v>H4704010208A0</v>
          </cell>
          <cell r="E2889" t="str">
            <v>下卧铺总成</v>
          </cell>
          <cell r="F2889" t="str">
            <v>EA</v>
          </cell>
          <cell r="G2889">
            <v>44562</v>
          </cell>
          <cell r="H2889">
            <v>44926</v>
          </cell>
          <cell r="I2889" t="str">
            <v>P</v>
          </cell>
          <cell r="J2889">
            <v>156.62389</v>
          </cell>
        </row>
        <row r="2890">
          <cell r="C2890" t="str">
            <v>SHT0010477</v>
          </cell>
          <cell r="D2890" t="str">
            <v>X3000</v>
          </cell>
          <cell r="E2890" t="str">
            <v>副驾底座模块化总成</v>
          </cell>
          <cell r="F2890" t="str">
            <v>ea</v>
          </cell>
          <cell r="G2890">
            <v>44562</v>
          </cell>
          <cell r="H2890">
            <v>44926</v>
          </cell>
          <cell r="I2890" t="str">
            <v>P</v>
          </cell>
          <cell r="J2890">
            <v>157.15826</v>
          </cell>
        </row>
        <row r="2891">
          <cell r="C2891" t="str">
            <v>SLT0010188</v>
          </cell>
          <cell r="D2891" t="str">
            <v>6903010AH22-C00</v>
          </cell>
          <cell r="E2891" t="str">
            <v>坐垫总成-前座</v>
          </cell>
          <cell r="F2891" t="str">
            <v>ea</v>
          </cell>
          <cell r="G2891">
            <v>44562</v>
          </cell>
          <cell r="H2891">
            <v>44926</v>
          </cell>
          <cell r="I2891" t="str">
            <v>p</v>
          </cell>
          <cell r="J2891">
            <v>158.21</v>
          </cell>
        </row>
        <row r="2892">
          <cell r="C2892" t="str">
            <v>SHT0001773</v>
          </cell>
          <cell r="D2892" t="str">
            <v>2.0平台</v>
          </cell>
          <cell r="E2892" t="str">
            <v>可变阻尼总成K24501</v>
          </cell>
          <cell r="F2892" t="str">
            <v>EA</v>
          </cell>
          <cell r="G2892">
            <v>44197</v>
          </cell>
          <cell r="H2892">
            <v>44561</v>
          </cell>
          <cell r="I2892" t="str">
            <v>p</v>
          </cell>
          <cell r="J2892">
            <v>158.23</v>
          </cell>
        </row>
        <row r="2893">
          <cell r="C2893" t="str">
            <v>SHT0000842</v>
          </cell>
          <cell r="D2893" t="str">
            <v>H4704010400A0</v>
          </cell>
          <cell r="E2893" t="str">
            <v>下卧铺总成</v>
          </cell>
          <cell r="F2893" t="str">
            <v>EA</v>
          </cell>
          <cell r="G2893">
            <v>44197</v>
          </cell>
          <cell r="H2893">
            <v>44561</v>
          </cell>
          <cell r="I2893" t="str">
            <v>p</v>
          </cell>
          <cell r="J2893">
            <v>158.94</v>
          </cell>
        </row>
        <row r="2894">
          <cell r="C2894" t="str">
            <v>SHT0000863</v>
          </cell>
          <cell r="D2894" t="str">
            <v>H0704010202A0</v>
          </cell>
          <cell r="E2894" t="str">
            <v>下卧铺总成</v>
          </cell>
          <cell r="F2894" t="str">
            <v>EA</v>
          </cell>
          <cell r="G2894">
            <v>44197</v>
          </cell>
          <cell r="H2894">
            <v>44561</v>
          </cell>
          <cell r="I2894" t="str">
            <v>p</v>
          </cell>
          <cell r="J2894">
            <v>159.12</v>
          </cell>
        </row>
        <row r="2895">
          <cell r="C2895" t="str">
            <v>REM0002489</v>
          </cell>
          <cell r="D2895" t="str">
            <v>712W63730-7021/2</v>
          </cell>
          <cell r="E2895" t="str">
            <v>T5G左后视镜窄体、手动</v>
          </cell>
          <cell r="F2895" t="str">
            <v>EA</v>
          </cell>
          <cell r="G2895">
            <v>44562</v>
          </cell>
          <cell r="H2895">
            <v>44926</v>
          </cell>
          <cell r="I2895" t="str">
            <v>P</v>
          </cell>
          <cell r="J2895">
            <v>160</v>
          </cell>
        </row>
        <row r="2896">
          <cell r="C2896" t="str">
            <v>REM0002498</v>
          </cell>
          <cell r="D2896" t="str">
            <v>712W63730-7025/2</v>
          </cell>
          <cell r="E2896" t="str">
            <v>T5G右后视镜窄体、手动</v>
          </cell>
          <cell r="F2896" t="str">
            <v>EA</v>
          </cell>
          <cell r="G2896">
            <v>44562</v>
          </cell>
          <cell r="H2896">
            <v>44926</v>
          </cell>
          <cell r="I2896" t="str">
            <v>P</v>
          </cell>
          <cell r="J2896">
            <v>160</v>
          </cell>
        </row>
        <row r="2897">
          <cell r="C2897" t="str">
            <v>REM0002489</v>
          </cell>
          <cell r="D2897" t="str">
            <v>712W63730-7021/2</v>
          </cell>
          <cell r="E2897" t="str">
            <v>T5G左后视镜窄体、手动</v>
          </cell>
          <cell r="F2897" t="str">
            <v>EA</v>
          </cell>
          <cell r="G2897">
            <v>44562</v>
          </cell>
          <cell r="H2897">
            <v>44926</v>
          </cell>
          <cell r="I2897" t="str">
            <v>P</v>
          </cell>
          <cell r="J2897">
            <v>160</v>
          </cell>
        </row>
        <row r="2898">
          <cell r="C2898" t="str">
            <v>REM0002498</v>
          </cell>
          <cell r="D2898" t="str">
            <v>712W63730-7025/2</v>
          </cell>
          <cell r="E2898" t="str">
            <v>T5G右后视镜窄体、手动</v>
          </cell>
          <cell r="F2898" t="str">
            <v>EA</v>
          </cell>
          <cell r="G2898">
            <v>44562</v>
          </cell>
          <cell r="H2898">
            <v>44926</v>
          </cell>
          <cell r="I2898" t="str">
            <v>P</v>
          </cell>
          <cell r="J2898">
            <v>160</v>
          </cell>
        </row>
        <row r="2899">
          <cell r="C2899" t="str">
            <v>REM0002489</v>
          </cell>
          <cell r="D2899" t="str">
            <v>712W63730-7021/2</v>
          </cell>
          <cell r="E2899" t="str">
            <v>T5G左后视镜窄体、手动</v>
          </cell>
          <cell r="F2899" t="str">
            <v>EA</v>
          </cell>
          <cell r="G2899">
            <v>44562</v>
          </cell>
          <cell r="H2899">
            <v>44926</v>
          </cell>
          <cell r="I2899" t="str">
            <v>P</v>
          </cell>
          <cell r="J2899">
            <v>160</v>
          </cell>
        </row>
        <row r="2900">
          <cell r="C2900" t="str">
            <v>REM0002498</v>
          </cell>
          <cell r="D2900" t="str">
            <v>712W63730-7025/2</v>
          </cell>
          <cell r="E2900" t="str">
            <v>T5G右后视镜窄体、手动</v>
          </cell>
          <cell r="F2900" t="str">
            <v>EA</v>
          </cell>
          <cell r="G2900">
            <v>44562</v>
          </cell>
          <cell r="H2900">
            <v>44926</v>
          </cell>
          <cell r="I2900" t="str">
            <v>P</v>
          </cell>
          <cell r="J2900">
            <v>160</v>
          </cell>
        </row>
        <row r="2901">
          <cell r="C2901" t="str">
            <v>SHT0010399</v>
          </cell>
          <cell r="D2901" t="str">
            <v/>
          </cell>
          <cell r="E2901" t="str">
            <v>副司机靠背骨架总成</v>
          </cell>
          <cell r="F2901" t="str">
            <v>EA</v>
          </cell>
          <cell r="G2901">
            <v>44562</v>
          </cell>
          <cell r="H2901">
            <v>44926</v>
          </cell>
          <cell r="I2901" t="str">
            <v>P</v>
          </cell>
          <cell r="J2901">
            <v>160.03</v>
          </cell>
        </row>
        <row r="2902">
          <cell r="C2902" t="str">
            <v>REM0002045</v>
          </cell>
          <cell r="D2902" t="str">
            <v>8202B-02320</v>
          </cell>
          <cell r="E2902" t="str">
            <v>华菱右后视镜湖南</v>
          </cell>
          <cell r="F2902" t="str">
            <v>EA</v>
          </cell>
          <cell r="G2902">
            <v>44197</v>
          </cell>
          <cell r="H2902">
            <v>44561</v>
          </cell>
          <cell r="I2902" t="str">
            <v>P</v>
          </cell>
          <cell r="J2902">
            <v>161.5</v>
          </cell>
        </row>
        <row r="2903">
          <cell r="C2903" t="str">
            <v>REM0000191</v>
          </cell>
          <cell r="D2903" t="str">
            <v>E00098592_EP61</v>
          </cell>
          <cell r="E2903" t="str">
            <v>C35DB中配左后视镜珍珠白</v>
          </cell>
          <cell r="F2903" t="str">
            <v>Ea</v>
          </cell>
          <cell r="G2903">
            <v>44197</v>
          </cell>
          <cell r="H2903">
            <v>44561</v>
          </cell>
          <cell r="I2903" t="str">
            <v>P</v>
          </cell>
          <cell r="J2903">
            <v>161.68</v>
          </cell>
        </row>
        <row r="2904">
          <cell r="C2904" t="str">
            <v>REM0000202</v>
          </cell>
          <cell r="D2904" t="str">
            <v>E00098593_EP61</v>
          </cell>
          <cell r="E2904" t="str">
            <v>C35DB中配右后视镜珍珠白</v>
          </cell>
          <cell r="F2904" t="str">
            <v>EA</v>
          </cell>
          <cell r="G2904">
            <v>44197</v>
          </cell>
          <cell r="H2904">
            <v>44561</v>
          </cell>
          <cell r="I2904" t="str">
            <v>P</v>
          </cell>
          <cell r="J2904">
            <v>161.68</v>
          </cell>
        </row>
        <row r="2905">
          <cell r="C2905" t="str">
            <v>REM0000190</v>
          </cell>
          <cell r="D2905" t="str">
            <v>E00098592_EP62</v>
          </cell>
          <cell r="E2905" t="str">
            <v>C35DB中配左后视镜心悦蓝</v>
          </cell>
          <cell r="F2905" t="str">
            <v>EA</v>
          </cell>
          <cell r="G2905">
            <v>44197</v>
          </cell>
          <cell r="H2905">
            <v>44561</v>
          </cell>
          <cell r="I2905" t="str">
            <v>P</v>
          </cell>
          <cell r="J2905">
            <v>161.68</v>
          </cell>
        </row>
        <row r="2906">
          <cell r="C2906" t="str">
            <v>REM0000191</v>
          </cell>
          <cell r="D2906" t="str">
            <v>E00098592_EP61</v>
          </cell>
          <cell r="E2906" t="str">
            <v>C35DB中配左后视镜珍珠白</v>
          </cell>
          <cell r="F2906" t="str">
            <v>EA</v>
          </cell>
          <cell r="G2906">
            <v>44197</v>
          </cell>
          <cell r="H2906">
            <v>44561</v>
          </cell>
          <cell r="I2906" t="str">
            <v>P</v>
          </cell>
          <cell r="J2906">
            <v>161.68</v>
          </cell>
        </row>
        <row r="2907">
          <cell r="C2907" t="str">
            <v>REM0000193</v>
          </cell>
          <cell r="D2907" t="str">
            <v>E00098592_EP65</v>
          </cell>
          <cell r="E2907" t="str">
            <v>C35DB中配左后视镜凛冽青</v>
          </cell>
          <cell r="F2907" t="str">
            <v>EA</v>
          </cell>
          <cell r="G2907">
            <v>44197</v>
          </cell>
          <cell r="H2907">
            <v>44561</v>
          </cell>
          <cell r="I2907" t="str">
            <v>P</v>
          </cell>
          <cell r="J2907">
            <v>161.68</v>
          </cell>
        </row>
        <row r="2908">
          <cell r="C2908" t="str">
            <v>REM0000194</v>
          </cell>
          <cell r="D2908" t="str">
            <v>E00098592_EP64</v>
          </cell>
          <cell r="E2908" t="str">
            <v>C35DB中配左后视镜酷感红</v>
          </cell>
          <cell r="F2908" t="str">
            <v>EA</v>
          </cell>
          <cell r="G2908">
            <v>44197</v>
          </cell>
          <cell r="H2908">
            <v>44561</v>
          </cell>
          <cell r="I2908" t="str">
            <v>P</v>
          </cell>
          <cell r="J2908">
            <v>161.68</v>
          </cell>
        </row>
        <row r="2909">
          <cell r="C2909" t="str">
            <v>REM0000201</v>
          </cell>
          <cell r="D2909" t="str">
            <v>E00098593_EP62</v>
          </cell>
          <cell r="E2909" t="str">
            <v>C35DB中配右后视镜心悦蓝</v>
          </cell>
          <cell r="F2909" t="str">
            <v>EA</v>
          </cell>
          <cell r="G2909">
            <v>44197</v>
          </cell>
          <cell r="H2909">
            <v>44561</v>
          </cell>
          <cell r="I2909" t="str">
            <v>P</v>
          </cell>
          <cell r="J2909">
            <v>161.68</v>
          </cell>
        </row>
        <row r="2910">
          <cell r="C2910" t="str">
            <v>REM0000202</v>
          </cell>
          <cell r="D2910" t="str">
            <v>E00098593_EP61</v>
          </cell>
          <cell r="E2910" t="str">
            <v>C35DB中配右后视镜珍珠白</v>
          </cell>
          <cell r="F2910" t="str">
            <v>EA</v>
          </cell>
          <cell r="G2910">
            <v>44197</v>
          </cell>
          <cell r="H2910">
            <v>44561</v>
          </cell>
          <cell r="I2910" t="str">
            <v>P</v>
          </cell>
          <cell r="J2910">
            <v>161.68</v>
          </cell>
        </row>
        <row r="2911">
          <cell r="C2911" t="str">
            <v>REM0000203</v>
          </cell>
          <cell r="D2911" t="str">
            <v>E00098593_EP63</v>
          </cell>
          <cell r="E2911" t="str">
            <v>C35DB中配右后视镜魅力橙</v>
          </cell>
          <cell r="F2911" t="str">
            <v>EA</v>
          </cell>
          <cell r="G2911">
            <v>44197</v>
          </cell>
          <cell r="H2911">
            <v>44561</v>
          </cell>
          <cell r="I2911" t="str">
            <v>P</v>
          </cell>
          <cell r="J2911">
            <v>161.68</v>
          </cell>
        </row>
        <row r="2912">
          <cell r="C2912" t="str">
            <v>REM0000204</v>
          </cell>
          <cell r="D2912" t="str">
            <v>E00098593_EP65</v>
          </cell>
          <cell r="E2912" t="str">
            <v>C35DB中配右后视镜凛冽青</v>
          </cell>
          <cell r="F2912" t="str">
            <v>EA</v>
          </cell>
          <cell r="G2912">
            <v>44197</v>
          </cell>
          <cell r="H2912">
            <v>44561</v>
          </cell>
          <cell r="I2912" t="str">
            <v>P</v>
          </cell>
          <cell r="J2912">
            <v>161.68</v>
          </cell>
        </row>
        <row r="2913">
          <cell r="C2913" t="str">
            <v>REM0000205</v>
          </cell>
          <cell r="D2913" t="str">
            <v>E00098593_EP64</v>
          </cell>
          <cell r="E2913" t="str">
            <v>C35DB中配右后视镜酷感红</v>
          </cell>
          <cell r="F2913" t="str">
            <v>EA</v>
          </cell>
          <cell r="G2913">
            <v>44197</v>
          </cell>
          <cell r="H2913">
            <v>44561</v>
          </cell>
          <cell r="I2913" t="str">
            <v>P</v>
          </cell>
          <cell r="J2913">
            <v>161.68</v>
          </cell>
        </row>
        <row r="2914">
          <cell r="C2914" t="str">
            <v>REM0001493</v>
          </cell>
          <cell r="D2914" t="str">
            <v>H0821012001A0</v>
          </cell>
          <cell r="E2914" t="str">
            <v>ETX改型手动左后视镜</v>
          </cell>
          <cell r="F2914" t="str">
            <v>EA</v>
          </cell>
          <cell r="G2914">
            <v>44197</v>
          </cell>
          <cell r="H2914">
            <v>44561</v>
          </cell>
          <cell r="I2914" t="str">
            <v>P</v>
          </cell>
          <cell r="J2914">
            <v>161.83628</v>
          </cell>
        </row>
        <row r="2915">
          <cell r="C2915" t="str">
            <v>REM0001495</v>
          </cell>
          <cell r="D2915" t="str">
            <v>H0821012002A0</v>
          </cell>
          <cell r="E2915" t="str">
            <v>ETX改型手动右后视镜</v>
          </cell>
          <cell r="F2915" t="str">
            <v>EA</v>
          </cell>
          <cell r="G2915">
            <v>44197</v>
          </cell>
          <cell r="H2915">
            <v>44561</v>
          </cell>
          <cell r="I2915" t="str">
            <v>P</v>
          </cell>
          <cell r="J2915">
            <v>161.83628</v>
          </cell>
        </row>
        <row r="2916">
          <cell r="C2916" t="str">
            <v>SHT0000897</v>
          </cell>
          <cell r="D2916" t="str">
            <v>H0704010206A0</v>
          </cell>
          <cell r="E2916" t="str">
            <v>下卧铺总成</v>
          </cell>
          <cell r="F2916" t="str">
            <v>EA</v>
          </cell>
          <cell r="G2916">
            <v>44562</v>
          </cell>
          <cell r="H2916">
            <v>44926</v>
          </cell>
          <cell r="I2916" t="str">
            <v>P</v>
          </cell>
          <cell r="J2916">
            <v>161.92035</v>
          </cell>
        </row>
        <row r="2917">
          <cell r="C2917" t="str">
            <v>REM0001228</v>
          </cell>
          <cell r="D2917" t="str">
            <v>TG16427700020</v>
          </cell>
          <cell r="E2917" t="str">
            <v>矿山车改型后视镜右</v>
          </cell>
          <cell r="F2917" t="str">
            <v>EA</v>
          </cell>
          <cell r="G2917">
            <v>44562</v>
          </cell>
          <cell r="H2917">
            <v>44926</v>
          </cell>
          <cell r="I2917" t="str">
            <v>P</v>
          </cell>
          <cell r="J2917">
            <v>162.32667</v>
          </cell>
        </row>
        <row r="2918">
          <cell r="C2918" t="str">
            <v>REM0001229</v>
          </cell>
          <cell r="D2918" t="str">
            <v>TG16427700010</v>
          </cell>
          <cell r="E2918" t="str">
            <v>矿山车改型后视镜左</v>
          </cell>
          <cell r="F2918" t="str">
            <v>EA</v>
          </cell>
          <cell r="G2918">
            <v>44562</v>
          </cell>
          <cell r="H2918">
            <v>44926</v>
          </cell>
          <cell r="I2918" t="str">
            <v>P</v>
          </cell>
          <cell r="J2918">
            <v>162.32667</v>
          </cell>
        </row>
        <row r="2919">
          <cell r="C2919" t="str">
            <v>REM0001228</v>
          </cell>
          <cell r="D2919" t="str">
            <v>TG16427700020</v>
          </cell>
          <cell r="E2919" t="str">
            <v>矿山车改型后视镜右</v>
          </cell>
          <cell r="F2919" t="str">
            <v>EA</v>
          </cell>
          <cell r="G2919">
            <v>44197</v>
          </cell>
          <cell r="H2919">
            <v>44561</v>
          </cell>
          <cell r="I2919" t="str">
            <v>P</v>
          </cell>
          <cell r="J2919">
            <v>162.32743</v>
          </cell>
        </row>
        <row r="2920">
          <cell r="C2920" t="str">
            <v>REM0001229</v>
          </cell>
          <cell r="D2920" t="str">
            <v>TG16427700010</v>
          </cell>
          <cell r="E2920" t="str">
            <v>矿山车改型后视镜左</v>
          </cell>
          <cell r="F2920" t="str">
            <v>EA</v>
          </cell>
          <cell r="G2920">
            <v>44197</v>
          </cell>
          <cell r="H2920">
            <v>44561</v>
          </cell>
          <cell r="I2920" t="str">
            <v>P</v>
          </cell>
          <cell r="J2920">
            <v>162.32743</v>
          </cell>
        </row>
        <row r="2921">
          <cell r="C2921" t="str">
            <v>REM0001228</v>
          </cell>
          <cell r="D2921" t="str">
            <v>TG16427700020</v>
          </cell>
          <cell r="E2921" t="str">
            <v>矿山车改型后视镜右</v>
          </cell>
          <cell r="F2921" t="str">
            <v>EA</v>
          </cell>
          <cell r="G2921">
            <v>44197</v>
          </cell>
          <cell r="H2921">
            <v>44561</v>
          </cell>
          <cell r="I2921" t="str">
            <v>P</v>
          </cell>
          <cell r="J2921">
            <v>162.32743</v>
          </cell>
        </row>
        <row r="2922">
          <cell r="C2922" t="str">
            <v>REM0001229</v>
          </cell>
          <cell r="D2922" t="str">
            <v>TG16427700010</v>
          </cell>
          <cell r="E2922" t="str">
            <v>矿山车改型后视镜左</v>
          </cell>
          <cell r="F2922" t="str">
            <v>EA</v>
          </cell>
          <cell r="G2922">
            <v>44197</v>
          </cell>
          <cell r="H2922">
            <v>44561</v>
          </cell>
          <cell r="I2922" t="str">
            <v>P</v>
          </cell>
          <cell r="J2922">
            <v>162.32743</v>
          </cell>
        </row>
        <row r="2923">
          <cell r="C2923" t="str">
            <v>SLT0002438</v>
          </cell>
          <cell r="D2923" t="str">
            <v>6905020CH26-C00</v>
          </cell>
          <cell r="E2923" t="str">
            <v>主靠背总成-前座</v>
          </cell>
          <cell r="F2923" t="str">
            <v>ea</v>
          </cell>
          <cell r="G2923">
            <v>44562</v>
          </cell>
          <cell r="H2923">
            <v>44926</v>
          </cell>
          <cell r="I2923" t="str">
            <v>p</v>
          </cell>
          <cell r="J2923">
            <v>162.82</v>
          </cell>
        </row>
        <row r="2924">
          <cell r="C2924" t="str">
            <v>SLT0002438</v>
          </cell>
          <cell r="D2924" t="str">
            <v>6905020CH26-C00</v>
          </cell>
          <cell r="E2924" t="str">
            <v>主靠背总成-前座</v>
          </cell>
          <cell r="F2924" t="str">
            <v>EA</v>
          </cell>
          <cell r="G2924">
            <v>44197</v>
          </cell>
          <cell r="H2924">
            <v>44561</v>
          </cell>
          <cell r="I2924" t="str">
            <v>p</v>
          </cell>
          <cell r="J2924">
            <v>162.82</v>
          </cell>
        </row>
        <row r="2925">
          <cell r="C2925" t="str">
            <v>SHT0000868</v>
          </cell>
          <cell r="D2925" t="str">
            <v>H4704010208A0</v>
          </cell>
          <cell r="E2925" t="str">
            <v>下卧铺总成</v>
          </cell>
          <cell r="F2925" t="str">
            <v>EA</v>
          </cell>
          <cell r="G2925">
            <v>44197</v>
          </cell>
          <cell r="H2925">
            <v>44561</v>
          </cell>
          <cell r="I2925" t="str">
            <v>p</v>
          </cell>
          <cell r="J2925">
            <v>163.19</v>
          </cell>
        </row>
        <row r="2926">
          <cell r="C2926" t="str">
            <v>SHT0000870</v>
          </cell>
          <cell r="D2926" t="str">
            <v>H4704011400A0</v>
          </cell>
          <cell r="E2926" t="str">
            <v>下卧铺总成</v>
          </cell>
          <cell r="F2926" t="str">
            <v>EA</v>
          </cell>
          <cell r="G2926">
            <v>44197</v>
          </cell>
          <cell r="H2926">
            <v>44561</v>
          </cell>
          <cell r="I2926" t="str">
            <v>p</v>
          </cell>
          <cell r="J2926">
            <v>163.19</v>
          </cell>
        </row>
        <row r="2927">
          <cell r="C2927" t="str">
            <v>REM0001491</v>
          </cell>
          <cell r="D2927" t="str">
            <v>H4821010009A0</v>
          </cell>
          <cell r="E2927" t="str">
            <v>H4左后视镜总成</v>
          </cell>
          <cell r="F2927" t="str">
            <v>EA</v>
          </cell>
          <cell r="G2927">
            <v>44197</v>
          </cell>
          <cell r="H2927">
            <v>44561</v>
          </cell>
          <cell r="I2927" t="str">
            <v>P</v>
          </cell>
          <cell r="J2927">
            <v>164.569</v>
          </cell>
        </row>
        <row r="2928">
          <cell r="C2928" t="str">
            <v>REM0001492</v>
          </cell>
          <cell r="D2928" t="str">
            <v>H4821010010A0</v>
          </cell>
          <cell r="E2928" t="str">
            <v>H4右后视镜总成</v>
          </cell>
          <cell r="F2928" t="str">
            <v>EA</v>
          </cell>
          <cell r="G2928">
            <v>44197</v>
          </cell>
          <cell r="H2928">
            <v>44561</v>
          </cell>
          <cell r="I2928" t="str">
            <v>P</v>
          </cell>
          <cell r="J2928">
            <v>164.569</v>
          </cell>
        </row>
        <row r="2929">
          <cell r="C2929" t="str">
            <v>SHT0001665</v>
          </cell>
          <cell r="D2929" t="str">
            <v>F3000</v>
          </cell>
          <cell r="E2929" t="str">
            <v>副驾底座模块化总成</v>
          </cell>
          <cell r="F2929" t="str">
            <v>EA</v>
          </cell>
          <cell r="G2929">
            <v>44197</v>
          </cell>
          <cell r="H2929">
            <v>44561</v>
          </cell>
          <cell r="I2929" t="str">
            <v>P</v>
          </cell>
          <cell r="J2929">
            <v>164.85</v>
          </cell>
        </row>
        <row r="2930">
          <cell r="C2930" t="str">
            <v>REM0001210</v>
          </cell>
          <cell r="D2930" t="str">
            <v>H0821010203A0</v>
          </cell>
          <cell r="E2930" t="str">
            <v>ETX新国标改型右(手动)</v>
          </cell>
          <cell r="F2930" t="str">
            <v>EA</v>
          </cell>
          <cell r="G2930">
            <v>44562</v>
          </cell>
          <cell r="H2930">
            <v>44926</v>
          </cell>
          <cell r="I2930" t="str">
            <v>P</v>
          </cell>
          <cell r="J2930">
            <v>165.11504</v>
          </cell>
        </row>
        <row r="2931">
          <cell r="C2931" t="str">
            <v>SHT0000398</v>
          </cell>
          <cell r="D2931" t="str">
            <v>H3000可变阻尼</v>
          </cell>
          <cell r="E2931" t="str">
            <v>升降器总成</v>
          </cell>
          <cell r="F2931" t="str">
            <v>EA</v>
          </cell>
          <cell r="G2931">
            <v>44197</v>
          </cell>
          <cell r="H2931">
            <v>44561</v>
          </cell>
          <cell r="I2931" t="str">
            <v>P</v>
          </cell>
          <cell r="J2931">
            <v>165.76</v>
          </cell>
        </row>
        <row r="2932">
          <cell r="C2932" t="str">
            <v>SHT0000897</v>
          </cell>
          <cell r="D2932" t="str">
            <v>H0704010206A0</v>
          </cell>
          <cell r="E2932" t="str">
            <v>下卧铺总成</v>
          </cell>
          <cell r="F2932" t="str">
            <v>EA</v>
          </cell>
          <cell r="G2932">
            <v>44197</v>
          </cell>
          <cell r="H2932">
            <v>44561</v>
          </cell>
          <cell r="I2932" t="str">
            <v>P</v>
          </cell>
          <cell r="J2932">
            <v>168.644</v>
          </cell>
        </row>
        <row r="2933">
          <cell r="C2933" t="str">
            <v>SHT0000897</v>
          </cell>
          <cell r="D2933" t="str">
            <v>H0704010206A0</v>
          </cell>
          <cell r="E2933" t="str">
            <v>下卧铺总成</v>
          </cell>
          <cell r="F2933" t="str">
            <v>EA</v>
          </cell>
          <cell r="G2933">
            <v>44197</v>
          </cell>
          <cell r="H2933">
            <v>44561</v>
          </cell>
          <cell r="I2933" t="str">
            <v>p</v>
          </cell>
          <cell r="J2933">
            <v>168.67</v>
          </cell>
        </row>
        <row r="2934">
          <cell r="C2934" t="str">
            <v>SHT0000876</v>
          </cell>
          <cell r="D2934" t="str">
            <v>1B24969100011</v>
          </cell>
          <cell r="E2934" t="str">
            <v>副驾驶员座椅总成</v>
          </cell>
          <cell r="F2934" t="str">
            <v>EA</v>
          </cell>
          <cell r="G2934">
            <v>44197</v>
          </cell>
          <cell r="H2934">
            <v>44561</v>
          </cell>
          <cell r="I2934" t="str">
            <v>P</v>
          </cell>
          <cell r="J2934">
            <v>172.007</v>
          </cell>
        </row>
        <row r="2935">
          <cell r="C2935" t="str">
            <v>REM0001208</v>
          </cell>
          <cell r="D2935" t="str">
            <v>H0821010104A0</v>
          </cell>
          <cell r="E2935" t="str">
            <v>ETX新国标改型左(手动)</v>
          </cell>
          <cell r="F2935" t="str">
            <v>EA</v>
          </cell>
          <cell r="G2935">
            <v>44197</v>
          </cell>
          <cell r="H2935">
            <v>44561</v>
          </cell>
          <cell r="I2935" t="str">
            <v>P</v>
          </cell>
          <cell r="J2935">
            <v>172.00885</v>
          </cell>
        </row>
        <row r="2936">
          <cell r="C2936" t="str">
            <v>REM0001210</v>
          </cell>
          <cell r="D2936" t="str">
            <v>H0821010203A0</v>
          </cell>
          <cell r="E2936" t="str">
            <v>ETX新国标改型右(手动)</v>
          </cell>
          <cell r="F2936" t="str">
            <v>EA</v>
          </cell>
          <cell r="G2936">
            <v>44197</v>
          </cell>
          <cell r="H2936">
            <v>44561</v>
          </cell>
          <cell r="I2936" t="str">
            <v>P</v>
          </cell>
          <cell r="J2936">
            <v>172.00885</v>
          </cell>
        </row>
        <row r="2937">
          <cell r="C2937" t="str">
            <v>SHT0000897</v>
          </cell>
          <cell r="D2937" t="str">
            <v>H0704010206A0</v>
          </cell>
          <cell r="E2937" t="str">
            <v>下卧铺总成</v>
          </cell>
          <cell r="F2937" t="str">
            <v>EA</v>
          </cell>
          <cell r="G2937">
            <v>44197</v>
          </cell>
          <cell r="H2937">
            <v>44561</v>
          </cell>
          <cell r="I2937" t="str">
            <v>p</v>
          </cell>
          <cell r="J2937">
            <v>177.52</v>
          </cell>
        </row>
        <row r="2938">
          <cell r="C2938" t="str">
            <v>SHT0000897</v>
          </cell>
          <cell r="D2938" t="str">
            <v>H0704010206A0</v>
          </cell>
          <cell r="E2938" t="str">
            <v>下卧铺总成</v>
          </cell>
          <cell r="F2938" t="str">
            <v>EA</v>
          </cell>
          <cell r="G2938">
            <v>44197</v>
          </cell>
          <cell r="H2938">
            <v>44561</v>
          </cell>
          <cell r="I2938" t="str">
            <v>p</v>
          </cell>
          <cell r="J2938">
            <v>177.52</v>
          </cell>
        </row>
        <row r="2939">
          <cell r="C2939" t="str">
            <v>REM0001208</v>
          </cell>
          <cell r="D2939" t="str">
            <v>H0821010104A0</v>
          </cell>
          <cell r="E2939" t="str">
            <v>ETX新国标改型左(手动)</v>
          </cell>
          <cell r="F2939" t="str">
            <v>EA</v>
          </cell>
          <cell r="G2939">
            <v>44197</v>
          </cell>
          <cell r="H2939">
            <v>44561</v>
          </cell>
          <cell r="I2939" t="str">
            <v>P</v>
          </cell>
          <cell r="J2939">
            <v>179.03</v>
          </cell>
        </row>
        <row r="2940">
          <cell r="C2940" t="str">
            <v>REM0001210</v>
          </cell>
          <cell r="D2940" t="str">
            <v>H0821010203A0</v>
          </cell>
          <cell r="E2940" t="str">
            <v>ETX新国标改型右(手动)</v>
          </cell>
          <cell r="F2940" t="str">
            <v>EA</v>
          </cell>
          <cell r="G2940">
            <v>44197</v>
          </cell>
          <cell r="H2940">
            <v>44561</v>
          </cell>
          <cell r="I2940" t="str">
            <v>P</v>
          </cell>
          <cell r="J2940">
            <v>179.03</v>
          </cell>
        </row>
        <row r="2941">
          <cell r="C2941" t="str">
            <v>SHT0000864</v>
          </cell>
          <cell r="D2941" t="str">
            <v>H0704010204A0</v>
          </cell>
          <cell r="E2941" t="str">
            <v>下卧铺总成</v>
          </cell>
          <cell r="F2941" t="str">
            <v>EA</v>
          </cell>
          <cell r="G2941">
            <v>44197</v>
          </cell>
          <cell r="H2941">
            <v>44561</v>
          </cell>
          <cell r="I2941" t="str">
            <v>P</v>
          </cell>
          <cell r="J2941">
            <v>180.082</v>
          </cell>
        </row>
        <row r="2942">
          <cell r="C2942" t="str">
            <v>REM0001493</v>
          </cell>
          <cell r="D2942" t="str">
            <v>H0821012001A0</v>
          </cell>
          <cell r="E2942" t="str">
            <v>ETX改型手动左后视镜</v>
          </cell>
          <cell r="F2942" t="str">
            <v>EA</v>
          </cell>
          <cell r="G2942">
            <v>44197</v>
          </cell>
          <cell r="H2942">
            <v>44561</v>
          </cell>
          <cell r="I2942" t="str">
            <v>P</v>
          </cell>
          <cell r="J2942">
            <v>180.99</v>
          </cell>
        </row>
        <row r="2943">
          <cell r="C2943" t="str">
            <v>REM0001495</v>
          </cell>
          <cell r="D2943" t="str">
            <v>H0821012002A0</v>
          </cell>
          <cell r="E2943" t="str">
            <v>ETX改型手动右后视镜</v>
          </cell>
          <cell r="F2943" t="str">
            <v>EA</v>
          </cell>
          <cell r="G2943">
            <v>44197</v>
          </cell>
          <cell r="H2943">
            <v>44561</v>
          </cell>
          <cell r="I2943" t="str">
            <v>P</v>
          </cell>
          <cell r="J2943">
            <v>180.99</v>
          </cell>
        </row>
        <row r="2944">
          <cell r="C2944" t="str">
            <v>SHT0000876</v>
          </cell>
          <cell r="D2944" t="str">
            <v>1B24969100011</v>
          </cell>
          <cell r="E2944" t="str">
            <v>副驾驶员座椅总成</v>
          </cell>
          <cell r="F2944" t="str">
            <v>EA</v>
          </cell>
          <cell r="G2944">
            <v>44197</v>
          </cell>
          <cell r="H2944">
            <v>44561</v>
          </cell>
          <cell r="I2944" t="str">
            <v>p</v>
          </cell>
          <cell r="J2944">
            <v>181.06</v>
          </cell>
        </row>
        <row r="2945">
          <cell r="C2945" t="str">
            <v>SHT0000184</v>
          </cell>
          <cell r="D2945" t="str">
            <v>M3000机械</v>
          </cell>
          <cell r="E2945" t="str">
            <v>大运减震器总成</v>
          </cell>
          <cell r="F2945" t="str">
            <v>EA</v>
          </cell>
          <cell r="G2945">
            <v>44197</v>
          </cell>
          <cell r="H2945">
            <v>44561</v>
          </cell>
          <cell r="I2945" t="str">
            <v>P</v>
          </cell>
          <cell r="J2945">
            <v>181.92</v>
          </cell>
        </row>
        <row r="2946">
          <cell r="C2946" t="str">
            <v>SHT0000184</v>
          </cell>
          <cell r="D2946" t="str">
            <v>M3000机械</v>
          </cell>
          <cell r="E2946" t="str">
            <v>大运减震器总成</v>
          </cell>
          <cell r="F2946" t="str">
            <v>ea</v>
          </cell>
          <cell r="G2946">
            <v>44562</v>
          </cell>
          <cell r="H2946">
            <v>44926</v>
          </cell>
          <cell r="I2946" t="str">
            <v>P</v>
          </cell>
          <cell r="J2946">
            <v>181.92</v>
          </cell>
        </row>
        <row r="2947">
          <cell r="C2947" t="str">
            <v>REM0002489</v>
          </cell>
          <cell r="D2947" t="str">
            <v>712W63730-7021/2</v>
          </cell>
          <cell r="E2947" t="str">
            <v>T5G左后视镜窄体、手动</v>
          </cell>
          <cell r="F2947" t="str">
            <v>EA</v>
          </cell>
          <cell r="G2947">
            <v>44197</v>
          </cell>
          <cell r="H2947">
            <v>44561</v>
          </cell>
          <cell r="I2947" t="str">
            <v>P</v>
          </cell>
          <cell r="J2947">
            <v>182.48</v>
          </cell>
        </row>
        <row r="2948">
          <cell r="C2948" t="str">
            <v>REM0002498</v>
          </cell>
          <cell r="D2948" t="str">
            <v>712W63730-7025/2</v>
          </cell>
          <cell r="E2948" t="str">
            <v>T5G右后视镜窄体、手动</v>
          </cell>
          <cell r="F2948" t="str">
            <v>EA</v>
          </cell>
          <cell r="G2948">
            <v>44197</v>
          </cell>
          <cell r="H2948">
            <v>44561</v>
          </cell>
          <cell r="I2948" t="str">
            <v>P</v>
          </cell>
          <cell r="J2948">
            <v>182.48</v>
          </cell>
        </row>
        <row r="2949">
          <cell r="C2949" t="str">
            <v>REM0001506</v>
          </cell>
          <cell r="D2949" t="str">
            <v>G0821010077A0</v>
          </cell>
          <cell r="E2949" t="str">
            <v>F2400左后视镜</v>
          </cell>
          <cell r="F2949" t="str">
            <v>EA</v>
          </cell>
          <cell r="G2949">
            <v>44197</v>
          </cell>
          <cell r="H2949">
            <v>44561</v>
          </cell>
          <cell r="I2949" t="str">
            <v>P</v>
          </cell>
          <cell r="J2949">
            <v>186.37168</v>
          </cell>
        </row>
        <row r="2950">
          <cell r="C2950" t="str">
            <v>SHT0000113</v>
          </cell>
          <cell r="D2950" t="str">
            <v>M4704010200A0</v>
          </cell>
          <cell r="E2950" t="str">
            <v>卧铺总成</v>
          </cell>
          <cell r="F2950" t="str">
            <v>EA</v>
          </cell>
          <cell r="G2950">
            <v>44562</v>
          </cell>
          <cell r="H2950">
            <v>44926</v>
          </cell>
          <cell r="I2950" t="str">
            <v>P</v>
          </cell>
          <cell r="J2950">
            <v>186.86033</v>
          </cell>
        </row>
        <row r="2951">
          <cell r="C2951" t="str">
            <v>SLT0001932</v>
          </cell>
          <cell r="D2951" t="str">
            <v>K1681050002A0</v>
          </cell>
          <cell r="E2951" t="str">
            <v>K1宽车左舵中间座总成</v>
          </cell>
          <cell r="F2951" t="str">
            <v>EA</v>
          </cell>
          <cell r="G2951">
            <v>44562</v>
          </cell>
          <cell r="H2951">
            <v>44926</v>
          </cell>
          <cell r="I2951" t="str">
            <v>P</v>
          </cell>
          <cell r="J2951">
            <v>187.06</v>
          </cell>
        </row>
        <row r="2952">
          <cell r="C2952" t="str">
            <v>SLT0001263</v>
          </cell>
          <cell r="D2952" t="str">
            <v>K1681055001A0</v>
          </cell>
          <cell r="E2952" t="str">
            <v>中间座窄体标准</v>
          </cell>
          <cell r="F2952" t="str">
            <v>EA</v>
          </cell>
          <cell r="G2952">
            <v>44562</v>
          </cell>
          <cell r="H2952">
            <v>44926</v>
          </cell>
          <cell r="I2952" t="str">
            <v>P</v>
          </cell>
          <cell r="J2952">
            <v>187.47787</v>
          </cell>
        </row>
        <row r="2953">
          <cell r="C2953" t="str">
            <v>SLT0001263</v>
          </cell>
          <cell r="D2953" t="str">
            <v>K1681055001A0</v>
          </cell>
          <cell r="E2953" t="str">
            <v>中间座窄体标准</v>
          </cell>
          <cell r="F2953" t="str">
            <v>EA</v>
          </cell>
          <cell r="G2953">
            <v>44562</v>
          </cell>
          <cell r="H2953">
            <v>44926</v>
          </cell>
          <cell r="I2953" t="str">
            <v>P</v>
          </cell>
          <cell r="J2953">
            <v>187.48</v>
          </cell>
        </row>
        <row r="2954">
          <cell r="C2954" t="str">
            <v>SHT0000221</v>
          </cell>
          <cell r="D2954" t="str">
            <v>L3000</v>
          </cell>
          <cell r="E2954" t="str">
            <v>机械减震器总成</v>
          </cell>
          <cell r="F2954" t="str">
            <v>EA</v>
          </cell>
          <cell r="G2954">
            <v>44197</v>
          </cell>
          <cell r="H2954">
            <v>44561</v>
          </cell>
          <cell r="I2954" t="str">
            <v>P</v>
          </cell>
          <cell r="J2954">
            <v>187.51</v>
          </cell>
        </row>
        <row r="2955">
          <cell r="C2955" t="str">
            <v>SHT0000221</v>
          </cell>
          <cell r="D2955" t="str">
            <v>L3000</v>
          </cell>
          <cell r="E2955" t="str">
            <v>机械减震器总成</v>
          </cell>
          <cell r="F2955" t="str">
            <v>ea</v>
          </cell>
          <cell r="G2955">
            <v>44562</v>
          </cell>
          <cell r="H2955">
            <v>44926</v>
          </cell>
          <cell r="I2955" t="str">
            <v>P</v>
          </cell>
          <cell r="J2955">
            <v>187.51</v>
          </cell>
        </row>
        <row r="2956">
          <cell r="C2956" t="str">
            <v>SHT0000113</v>
          </cell>
          <cell r="D2956" t="str">
            <v>M4704010200A0</v>
          </cell>
          <cell r="E2956" t="str">
            <v>卧铺总成</v>
          </cell>
          <cell r="F2956" t="str">
            <v>EA</v>
          </cell>
          <cell r="G2956">
            <v>44562</v>
          </cell>
          <cell r="H2956">
            <v>44926</v>
          </cell>
          <cell r="I2956" t="str">
            <v>P</v>
          </cell>
          <cell r="J2956">
            <v>188.14159</v>
          </cell>
        </row>
        <row r="2957">
          <cell r="C2957" t="str">
            <v>SHT0010944</v>
          </cell>
          <cell r="D2957" t="str">
            <v>H6两气袋腰托双扶手</v>
          </cell>
          <cell r="E2957" t="str">
            <v>副驾高配靠背骨架总成</v>
          </cell>
          <cell r="F2957" t="str">
            <v>EA</v>
          </cell>
          <cell r="G2957">
            <v>44562</v>
          </cell>
          <cell r="H2957">
            <v>44926</v>
          </cell>
          <cell r="I2957" t="str">
            <v>P</v>
          </cell>
          <cell r="J2957">
            <v>188.4</v>
          </cell>
        </row>
        <row r="2958">
          <cell r="C2958" t="str">
            <v>SHT0000864</v>
          </cell>
          <cell r="D2958" t="str">
            <v>H0704010204A0</v>
          </cell>
          <cell r="E2958" t="str">
            <v>下卧铺总成</v>
          </cell>
          <cell r="F2958" t="str">
            <v>EA</v>
          </cell>
          <cell r="G2958">
            <v>44197</v>
          </cell>
          <cell r="H2958">
            <v>44561</v>
          </cell>
          <cell r="I2958" t="str">
            <v>p</v>
          </cell>
          <cell r="J2958">
            <v>189.56</v>
          </cell>
        </row>
        <row r="2959">
          <cell r="C2959" t="str">
            <v>TFT0000004</v>
          </cell>
          <cell r="D2959" t="str">
            <v/>
          </cell>
          <cell r="E2959" t="str">
            <v>汽车内饰胶</v>
          </cell>
          <cell r="F2959" t="str">
            <v>EA</v>
          </cell>
          <cell r="G2959">
            <v>44197</v>
          </cell>
          <cell r="H2959">
            <v>44561</v>
          </cell>
          <cell r="I2959" t="str">
            <v>p</v>
          </cell>
          <cell r="J2959">
            <v>189.82</v>
          </cell>
        </row>
        <row r="2960">
          <cell r="C2960" t="str">
            <v>TFT0000004</v>
          </cell>
          <cell r="D2960" t="str">
            <v/>
          </cell>
          <cell r="E2960" t="str">
            <v>汽车内饰胶</v>
          </cell>
          <cell r="F2960" t="str">
            <v>ea</v>
          </cell>
          <cell r="G2960">
            <v>44562</v>
          </cell>
          <cell r="H2960">
            <v>44926</v>
          </cell>
          <cell r="I2960" t="str">
            <v>P</v>
          </cell>
          <cell r="J2960">
            <v>189.82</v>
          </cell>
        </row>
        <row r="2961">
          <cell r="C2961" t="str">
            <v>SLT0001266</v>
          </cell>
          <cell r="D2961" t="str">
            <v>L0681010020A0</v>
          </cell>
          <cell r="E2961" t="str">
            <v>右舵驾驶员座椅总成</v>
          </cell>
          <cell r="F2961" t="str">
            <v>EA</v>
          </cell>
          <cell r="G2961">
            <v>44562</v>
          </cell>
          <cell r="H2961">
            <v>44926</v>
          </cell>
          <cell r="I2961" t="str">
            <v>P</v>
          </cell>
          <cell r="J2961">
            <v>190.25221</v>
          </cell>
        </row>
        <row r="2962">
          <cell r="C2962" t="str">
            <v>SLT0002739</v>
          </cell>
          <cell r="D2962" t="str">
            <v>L0681010020A0靠背</v>
          </cell>
          <cell r="E2962" t="str">
            <v>右座正司机背</v>
          </cell>
          <cell r="F2962" t="str">
            <v>EA</v>
          </cell>
          <cell r="G2962">
            <v>44562</v>
          </cell>
          <cell r="H2962">
            <v>44926</v>
          </cell>
          <cell r="I2962" t="str">
            <v>P</v>
          </cell>
          <cell r="J2962">
            <v>190.25221</v>
          </cell>
        </row>
        <row r="2963">
          <cell r="C2963" t="str">
            <v>SHT0000277</v>
          </cell>
          <cell r="D2963" t="str">
            <v>陕汽</v>
          </cell>
          <cell r="E2963" t="str">
            <v>机械减震器总成</v>
          </cell>
          <cell r="F2963" t="str">
            <v>EA</v>
          </cell>
          <cell r="G2963">
            <v>44197</v>
          </cell>
          <cell r="H2963">
            <v>44561</v>
          </cell>
          <cell r="I2963" t="str">
            <v>P</v>
          </cell>
          <cell r="J2963">
            <v>190.96</v>
          </cell>
        </row>
        <row r="2964">
          <cell r="C2964" t="str">
            <v>SHT0000277</v>
          </cell>
          <cell r="D2964" t="str">
            <v>陕汽</v>
          </cell>
          <cell r="E2964" t="str">
            <v>机械减震器总成</v>
          </cell>
          <cell r="F2964" t="str">
            <v>ea</v>
          </cell>
          <cell r="G2964">
            <v>44562</v>
          </cell>
          <cell r="H2964">
            <v>44926</v>
          </cell>
          <cell r="I2964" t="str">
            <v>P</v>
          </cell>
          <cell r="J2964">
            <v>190.96</v>
          </cell>
        </row>
        <row r="2965">
          <cell r="C2965" t="str">
            <v>SHT0010756</v>
          </cell>
          <cell r="D2965" t="str">
            <v>H6四气袋腰托双扶手</v>
          </cell>
          <cell r="E2965" t="str">
            <v>主驾高配靠背骨架总成</v>
          </cell>
          <cell r="F2965" t="str">
            <v>EA</v>
          </cell>
          <cell r="G2965">
            <v>44562</v>
          </cell>
          <cell r="H2965">
            <v>44926</v>
          </cell>
          <cell r="I2965" t="str">
            <v>P</v>
          </cell>
          <cell r="J2965">
            <v>190.97</v>
          </cell>
        </row>
        <row r="2966">
          <cell r="C2966" t="str">
            <v>SLT0002439</v>
          </cell>
          <cell r="D2966" t="str">
            <v>6905020BH26-C00</v>
          </cell>
          <cell r="E2966" t="str">
            <v>主靠背总成-前座</v>
          </cell>
          <cell r="F2966" t="str">
            <v>ea</v>
          </cell>
          <cell r="G2966">
            <v>44562</v>
          </cell>
          <cell r="H2966">
            <v>44926</v>
          </cell>
          <cell r="I2966" t="str">
            <v>p</v>
          </cell>
          <cell r="J2966">
            <v>192.25</v>
          </cell>
        </row>
        <row r="2967">
          <cell r="C2967" t="str">
            <v>REM0001506</v>
          </cell>
          <cell r="D2967" t="str">
            <v>G0821010077A0</v>
          </cell>
          <cell r="E2967" t="str">
            <v>F2400左后视镜</v>
          </cell>
          <cell r="F2967" t="str">
            <v>Ea</v>
          </cell>
          <cell r="G2967">
            <v>44197</v>
          </cell>
          <cell r="H2967">
            <v>44561</v>
          </cell>
          <cell r="I2967" t="str">
            <v>P</v>
          </cell>
          <cell r="J2967">
            <v>194.16</v>
          </cell>
        </row>
        <row r="2968">
          <cell r="C2968" t="str">
            <v>REM0001507</v>
          </cell>
          <cell r="D2968" t="str">
            <v>G0821010078A0</v>
          </cell>
          <cell r="E2968" t="str">
            <v>F2400右后视镜</v>
          </cell>
          <cell r="F2968" t="str">
            <v>EA</v>
          </cell>
          <cell r="G2968">
            <v>44197</v>
          </cell>
          <cell r="H2968">
            <v>44561</v>
          </cell>
          <cell r="I2968" t="str">
            <v>P</v>
          </cell>
          <cell r="J2968">
            <v>194.24779</v>
          </cell>
        </row>
        <row r="2969">
          <cell r="C2969" t="str">
            <v>SLT0001262</v>
          </cell>
          <cell r="D2969" t="str">
            <v>K1681050110A0</v>
          </cell>
          <cell r="E2969" t="str">
            <v>豪华中间座</v>
          </cell>
          <cell r="F2969" t="str">
            <v>EA</v>
          </cell>
          <cell r="G2969">
            <v>44562</v>
          </cell>
          <cell r="H2969">
            <v>44926</v>
          </cell>
          <cell r="I2969" t="str">
            <v>P</v>
          </cell>
          <cell r="J2969">
            <v>194.53982</v>
          </cell>
        </row>
        <row r="2970">
          <cell r="C2970" t="str">
            <v>SLT0001262</v>
          </cell>
          <cell r="D2970" t="str">
            <v>K1681050110A0</v>
          </cell>
          <cell r="E2970" t="str">
            <v>豪华中间座</v>
          </cell>
          <cell r="F2970" t="str">
            <v>EA</v>
          </cell>
          <cell r="G2970">
            <v>44562</v>
          </cell>
          <cell r="H2970">
            <v>44926</v>
          </cell>
          <cell r="I2970" t="str">
            <v>p</v>
          </cell>
          <cell r="J2970">
            <v>194.54</v>
          </cell>
        </row>
        <row r="2971">
          <cell r="C2971" t="str">
            <v>SLT0001262</v>
          </cell>
          <cell r="D2971" t="str">
            <v>K1681050110A0</v>
          </cell>
          <cell r="E2971" t="str">
            <v>豪华中间座</v>
          </cell>
          <cell r="F2971" t="str">
            <v>EA</v>
          </cell>
          <cell r="G2971">
            <v>44562</v>
          </cell>
          <cell r="H2971">
            <v>44926</v>
          </cell>
          <cell r="I2971" t="str">
            <v>P</v>
          </cell>
          <cell r="J2971">
            <v>194.54</v>
          </cell>
        </row>
        <row r="2972">
          <cell r="C2972" t="str">
            <v>REM0001526</v>
          </cell>
          <cell r="D2972" t="str">
            <v>B00014346</v>
          </cell>
          <cell r="E2972" t="str">
            <v>B40L-F05中高配外左后视镜</v>
          </cell>
          <cell r="F2972" t="str">
            <v>EA</v>
          </cell>
          <cell r="G2972">
            <v>44562</v>
          </cell>
          <cell r="H2972">
            <v>44926</v>
          </cell>
          <cell r="I2972" t="str">
            <v>P</v>
          </cell>
          <cell r="J2972">
            <v>195.8995</v>
          </cell>
        </row>
        <row r="2973">
          <cell r="C2973" t="str">
            <v>REM0001527</v>
          </cell>
          <cell r="D2973" t="str">
            <v>B00014347</v>
          </cell>
          <cell r="E2973" t="str">
            <v>B40L-F05中高配外右后视镜</v>
          </cell>
          <cell r="F2973" t="str">
            <v>EA</v>
          </cell>
          <cell r="G2973">
            <v>44562</v>
          </cell>
          <cell r="H2973">
            <v>44926</v>
          </cell>
          <cell r="I2973" t="str">
            <v>P</v>
          </cell>
          <cell r="J2973">
            <v>195.8995</v>
          </cell>
        </row>
        <row r="2974">
          <cell r="C2974" t="str">
            <v>REM0010267</v>
          </cell>
          <cell r="D2974" t="str">
            <v>B00020070</v>
          </cell>
          <cell r="E2974" t="str">
            <v>B40L左后视镜中高配阿拉伯</v>
          </cell>
          <cell r="F2974" t="str">
            <v>EA</v>
          </cell>
          <cell r="G2974">
            <v>44562</v>
          </cell>
          <cell r="H2974">
            <v>44926</v>
          </cell>
          <cell r="I2974" t="str">
            <v>P</v>
          </cell>
          <cell r="J2974">
            <v>195.8995</v>
          </cell>
        </row>
        <row r="2975">
          <cell r="C2975" t="str">
            <v>REM0010268</v>
          </cell>
          <cell r="D2975" t="str">
            <v>B00020071</v>
          </cell>
          <cell r="E2975" t="str">
            <v>B40L右后视镜中高配阿拉伯</v>
          </cell>
          <cell r="F2975" t="str">
            <v>EA</v>
          </cell>
          <cell r="G2975">
            <v>44562</v>
          </cell>
          <cell r="H2975">
            <v>44926</v>
          </cell>
          <cell r="I2975" t="str">
            <v>P</v>
          </cell>
          <cell r="J2975">
            <v>195.8995</v>
          </cell>
        </row>
        <row r="2976">
          <cell r="C2976" t="str">
            <v>REM0010487</v>
          </cell>
          <cell r="D2976" t="str">
            <v>B00034689</v>
          </cell>
          <cell r="E2976" t="str">
            <v>B40L-E23左后视镜钢琴黑</v>
          </cell>
          <cell r="F2976" t="str">
            <v>EA</v>
          </cell>
          <cell r="G2976">
            <v>44562</v>
          </cell>
          <cell r="H2976">
            <v>44926</v>
          </cell>
          <cell r="I2976" t="str">
            <v>P</v>
          </cell>
          <cell r="J2976">
            <v>195.8995</v>
          </cell>
        </row>
        <row r="2977">
          <cell r="C2977" t="str">
            <v>REM0010489</v>
          </cell>
          <cell r="D2977" t="str">
            <v>B00034695</v>
          </cell>
          <cell r="E2977" t="str">
            <v>B40L-E23右后视镜钢琴黑</v>
          </cell>
          <cell r="F2977" t="str">
            <v>EA</v>
          </cell>
          <cell r="G2977">
            <v>44562</v>
          </cell>
          <cell r="H2977">
            <v>44926</v>
          </cell>
          <cell r="I2977" t="str">
            <v>P</v>
          </cell>
          <cell r="J2977">
            <v>195.8995</v>
          </cell>
        </row>
        <row r="2978">
          <cell r="C2978" t="str">
            <v>REM0001526</v>
          </cell>
          <cell r="D2978" t="str">
            <v>B00014346</v>
          </cell>
          <cell r="E2978" t="str">
            <v>B40L-F05中高配外左后视镜</v>
          </cell>
          <cell r="F2978" t="str">
            <v>EA</v>
          </cell>
          <cell r="G2978">
            <v>44197</v>
          </cell>
          <cell r="H2978">
            <v>44561</v>
          </cell>
          <cell r="I2978" t="str">
            <v>P</v>
          </cell>
          <cell r="J2978">
            <v>195.8995</v>
          </cell>
        </row>
        <row r="2979">
          <cell r="C2979" t="str">
            <v>REM0001526</v>
          </cell>
          <cell r="D2979" t="str">
            <v>B00014346</v>
          </cell>
          <cell r="E2979" t="str">
            <v>B40L-F05中高配外左后视镜</v>
          </cell>
          <cell r="F2979" t="str">
            <v>EA</v>
          </cell>
          <cell r="G2979">
            <v>44562</v>
          </cell>
          <cell r="H2979">
            <v>44926</v>
          </cell>
          <cell r="I2979" t="str">
            <v>P</v>
          </cell>
          <cell r="J2979">
            <v>195.8995</v>
          </cell>
        </row>
        <row r="2980">
          <cell r="C2980" t="str">
            <v>REM0001527</v>
          </cell>
          <cell r="D2980" t="str">
            <v>B00014347</v>
          </cell>
          <cell r="E2980" t="str">
            <v>B40L-F05中高配外右后视镜</v>
          </cell>
          <cell r="F2980" t="str">
            <v>EA</v>
          </cell>
          <cell r="G2980">
            <v>44197</v>
          </cell>
          <cell r="H2980">
            <v>44561</v>
          </cell>
          <cell r="I2980" t="str">
            <v>P</v>
          </cell>
          <cell r="J2980">
            <v>195.8995</v>
          </cell>
        </row>
        <row r="2981">
          <cell r="C2981" t="str">
            <v>REM0001527</v>
          </cell>
          <cell r="D2981" t="str">
            <v>B00014347</v>
          </cell>
          <cell r="E2981" t="str">
            <v>B40L-F05中高配外右后视镜</v>
          </cell>
          <cell r="F2981" t="str">
            <v>EA</v>
          </cell>
          <cell r="G2981">
            <v>44562</v>
          </cell>
          <cell r="H2981">
            <v>44926</v>
          </cell>
          <cell r="I2981" t="str">
            <v>P</v>
          </cell>
          <cell r="J2981">
            <v>195.8995</v>
          </cell>
        </row>
        <row r="2982">
          <cell r="C2982" t="str">
            <v>REM0010267</v>
          </cell>
          <cell r="D2982" t="str">
            <v>B00020070</v>
          </cell>
          <cell r="E2982" t="str">
            <v>B40L左后视镜中高配阿拉伯</v>
          </cell>
          <cell r="F2982" t="str">
            <v>EA</v>
          </cell>
          <cell r="G2982">
            <v>44197</v>
          </cell>
          <cell r="H2982">
            <v>44561</v>
          </cell>
          <cell r="I2982" t="str">
            <v>P</v>
          </cell>
          <cell r="J2982">
            <v>195.8995</v>
          </cell>
        </row>
        <row r="2983">
          <cell r="C2983" t="str">
            <v>REM0010267</v>
          </cell>
          <cell r="D2983" t="str">
            <v>B00020070</v>
          </cell>
          <cell r="E2983" t="str">
            <v>B40L左后视镜中高配阿拉伯</v>
          </cell>
          <cell r="F2983" t="str">
            <v>EA</v>
          </cell>
          <cell r="G2983">
            <v>44562</v>
          </cell>
          <cell r="H2983">
            <v>44926</v>
          </cell>
          <cell r="I2983" t="str">
            <v>P</v>
          </cell>
          <cell r="J2983">
            <v>195.8995</v>
          </cell>
        </row>
        <row r="2984">
          <cell r="C2984" t="str">
            <v>REM0010268</v>
          </cell>
          <cell r="D2984" t="str">
            <v>B00020071</v>
          </cell>
          <cell r="E2984" t="str">
            <v>B40L右后视镜中高配阿拉伯</v>
          </cell>
          <cell r="F2984" t="str">
            <v>EA</v>
          </cell>
          <cell r="G2984">
            <v>44197</v>
          </cell>
          <cell r="H2984">
            <v>44561</v>
          </cell>
          <cell r="I2984" t="str">
            <v>P</v>
          </cell>
          <cell r="J2984">
            <v>195.8995</v>
          </cell>
        </row>
        <row r="2985">
          <cell r="C2985" t="str">
            <v>REM0010268</v>
          </cell>
          <cell r="D2985" t="str">
            <v>B00020071</v>
          </cell>
          <cell r="E2985" t="str">
            <v>B40L右后视镜中高配阿拉伯</v>
          </cell>
          <cell r="F2985" t="str">
            <v>EA</v>
          </cell>
          <cell r="G2985">
            <v>44562</v>
          </cell>
          <cell r="H2985">
            <v>44926</v>
          </cell>
          <cell r="I2985" t="str">
            <v>P</v>
          </cell>
          <cell r="J2985">
            <v>195.8995</v>
          </cell>
        </row>
        <row r="2986">
          <cell r="C2986" t="str">
            <v>REM0001526</v>
          </cell>
          <cell r="D2986" t="str">
            <v>B00014346</v>
          </cell>
          <cell r="E2986" t="str">
            <v>B40L-F05中高配外左后视镜</v>
          </cell>
          <cell r="F2986" t="str">
            <v>EA</v>
          </cell>
          <cell r="G2986">
            <v>44562</v>
          </cell>
          <cell r="H2986">
            <v>44926</v>
          </cell>
          <cell r="I2986" t="str">
            <v>P</v>
          </cell>
          <cell r="J2986">
            <v>195.9</v>
          </cell>
        </row>
        <row r="2987">
          <cell r="C2987" t="str">
            <v>REM0001527</v>
          </cell>
          <cell r="D2987" t="str">
            <v>B00014347</v>
          </cell>
          <cell r="E2987" t="str">
            <v>B40L-F05中高配外右后视镜</v>
          </cell>
          <cell r="F2987" t="str">
            <v>EA</v>
          </cell>
          <cell r="G2987">
            <v>44562</v>
          </cell>
          <cell r="H2987">
            <v>44926</v>
          </cell>
          <cell r="I2987" t="str">
            <v>p</v>
          </cell>
          <cell r="J2987">
            <v>195.9</v>
          </cell>
        </row>
        <row r="2988">
          <cell r="C2988" t="str">
            <v>REM0001526</v>
          </cell>
          <cell r="D2988" t="str">
            <v>B00014346</v>
          </cell>
          <cell r="E2988" t="str">
            <v>B40L-F05中高配外左后视镜</v>
          </cell>
          <cell r="F2988" t="str">
            <v>EA</v>
          </cell>
          <cell r="G2988">
            <v>44197</v>
          </cell>
          <cell r="H2988">
            <v>44561</v>
          </cell>
          <cell r="I2988" t="str">
            <v>P</v>
          </cell>
          <cell r="J2988">
            <v>195.9</v>
          </cell>
        </row>
        <row r="2989">
          <cell r="C2989" t="str">
            <v>REM0001527</v>
          </cell>
          <cell r="D2989" t="str">
            <v>B00014347</v>
          </cell>
          <cell r="E2989" t="str">
            <v>B40L-F05中高配外右后视镜</v>
          </cell>
          <cell r="F2989" t="str">
            <v>EA</v>
          </cell>
          <cell r="G2989">
            <v>44197</v>
          </cell>
          <cell r="H2989">
            <v>44561</v>
          </cell>
          <cell r="I2989" t="str">
            <v>P</v>
          </cell>
          <cell r="J2989">
            <v>195.9</v>
          </cell>
        </row>
        <row r="2990">
          <cell r="C2990" t="str">
            <v>SHT0000113</v>
          </cell>
          <cell r="D2990" t="str">
            <v>M4704010200A0</v>
          </cell>
          <cell r="E2990" t="str">
            <v>卧铺总成</v>
          </cell>
          <cell r="F2990" t="str">
            <v>EA</v>
          </cell>
          <cell r="G2990">
            <v>44197</v>
          </cell>
          <cell r="H2990">
            <v>44561</v>
          </cell>
          <cell r="I2990" t="str">
            <v>P</v>
          </cell>
          <cell r="J2990">
            <v>196.99</v>
          </cell>
        </row>
        <row r="2991">
          <cell r="C2991" t="str">
            <v>SBS0010080</v>
          </cell>
          <cell r="D2991" t="str">
            <v>K168100000019</v>
          </cell>
          <cell r="E2991" t="str">
            <v>前排中间座椅总成</v>
          </cell>
          <cell r="F2991" t="str">
            <v>EA</v>
          </cell>
          <cell r="G2991">
            <v>44562</v>
          </cell>
          <cell r="H2991">
            <v>44926</v>
          </cell>
          <cell r="I2991" t="str">
            <v>P</v>
          </cell>
          <cell r="J2991">
            <v>197.39823</v>
          </cell>
        </row>
        <row r="2992">
          <cell r="C2992" t="str">
            <v>SLT0001261</v>
          </cell>
          <cell r="D2992" t="str">
            <v>K1681050109A0</v>
          </cell>
          <cell r="E2992" t="str">
            <v>窄车中间座新</v>
          </cell>
          <cell r="F2992" t="str">
            <v>EA</v>
          </cell>
          <cell r="G2992">
            <v>44562</v>
          </cell>
          <cell r="H2992">
            <v>44926</v>
          </cell>
          <cell r="I2992" t="str">
            <v>P</v>
          </cell>
          <cell r="J2992">
            <v>197.98168</v>
          </cell>
        </row>
        <row r="2993">
          <cell r="C2993" t="str">
            <v>SLT0001261</v>
          </cell>
          <cell r="D2993" t="str">
            <v>K1681050109A0</v>
          </cell>
          <cell r="E2993" t="str">
            <v>窄车中间座新</v>
          </cell>
          <cell r="F2993" t="str">
            <v>EA</v>
          </cell>
          <cell r="G2993">
            <v>44562</v>
          </cell>
          <cell r="H2993">
            <v>44926</v>
          </cell>
          <cell r="I2993" t="str">
            <v>P</v>
          </cell>
          <cell r="J2993">
            <v>202.02212</v>
          </cell>
        </row>
        <row r="2994">
          <cell r="C2994" t="str">
            <v>REM0001507</v>
          </cell>
          <cell r="D2994" t="str">
            <v>G0821010078A0</v>
          </cell>
          <cell r="E2994" t="str">
            <v>F2400右后视镜</v>
          </cell>
          <cell r="F2994" t="str">
            <v>Ea</v>
          </cell>
          <cell r="G2994">
            <v>44197</v>
          </cell>
          <cell r="H2994">
            <v>44561</v>
          </cell>
          <cell r="I2994" t="str">
            <v>P</v>
          </cell>
          <cell r="J2994">
            <v>202.30089</v>
          </cell>
        </row>
        <row r="2995">
          <cell r="C2995" t="str">
            <v>REM0000223</v>
          </cell>
          <cell r="D2995" t="str">
            <v/>
          </cell>
          <cell r="E2995" t="str">
            <v>C35DB全景左视摄像头总成</v>
          </cell>
          <cell r="F2995" t="str">
            <v>EA</v>
          </cell>
          <cell r="G2995">
            <v>44197</v>
          </cell>
          <cell r="H2995">
            <v>44561</v>
          </cell>
          <cell r="I2995" t="str">
            <v>P</v>
          </cell>
          <cell r="J2995">
            <v>203.07</v>
          </cell>
        </row>
        <row r="2996">
          <cell r="C2996" t="str">
            <v>REM0000236</v>
          </cell>
          <cell r="D2996" t="str">
            <v/>
          </cell>
          <cell r="E2996" t="str">
            <v>C35DB全景右视摄像头总成</v>
          </cell>
          <cell r="F2996" t="str">
            <v>EA</v>
          </cell>
          <cell r="G2996">
            <v>44197</v>
          </cell>
          <cell r="H2996">
            <v>44561</v>
          </cell>
          <cell r="I2996" t="str">
            <v>P</v>
          </cell>
          <cell r="J2996">
            <v>203.07</v>
          </cell>
        </row>
        <row r="2997">
          <cell r="C2997" t="str">
            <v>TSY0000193</v>
          </cell>
          <cell r="D2997" t="str">
            <v>宽1500mm</v>
          </cell>
          <cell r="E2997" t="str">
            <v>主料OM-ZY6</v>
          </cell>
          <cell r="F2997" t="str">
            <v>EA</v>
          </cell>
          <cell r="G2997">
            <v>44562</v>
          </cell>
          <cell r="H2997">
            <v>44925</v>
          </cell>
          <cell r="I2997" t="str">
            <v>P</v>
          </cell>
          <cell r="J2997">
            <v>203.8</v>
          </cell>
        </row>
        <row r="2998">
          <cell r="C2998" t="str">
            <v>REM0002468</v>
          </cell>
          <cell r="D2998" t="str">
            <v>712W63730-0021/2</v>
          </cell>
          <cell r="E2998" t="str">
            <v>C7左后视镜总成(电动)</v>
          </cell>
          <cell r="F2998" t="str">
            <v>EA</v>
          </cell>
          <cell r="G2998">
            <v>44562</v>
          </cell>
          <cell r="H2998">
            <v>44926</v>
          </cell>
          <cell r="I2998" t="str">
            <v>P</v>
          </cell>
          <cell r="J2998">
            <v>206</v>
          </cell>
        </row>
        <row r="2999">
          <cell r="C2999" t="str">
            <v>REM0002481</v>
          </cell>
          <cell r="D2999" t="str">
            <v>712W63730-0025/2</v>
          </cell>
          <cell r="E2999" t="str">
            <v>C7右后视镜总成(电动)</v>
          </cell>
          <cell r="F2999" t="str">
            <v>EA</v>
          </cell>
          <cell r="G2999">
            <v>44562</v>
          </cell>
          <cell r="H2999">
            <v>44926</v>
          </cell>
          <cell r="I2999" t="str">
            <v>P</v>
          </cell>
          <cell r="J2999">
            <v>206</v>
          </cell>
        </row>
        <row r="3000">
          <cell r="C3000" t="str">
            <v>REM0002468</v>
          </cell>
          <cell r="D3000" t="str">
            <v>712W63730-0021/2</v>
          </cell>
          <cell r="E3000" t="str">
            <v>C7左后视镜总成(电动)</v>
          </cell>
          <cell r="F3000" t="str">
            <v>EA</v>
          </cell>
          <cell r="G3000">
            <v>44562</v>
          </cell>
          <cell r="H3000">
            <v>44926</v>
          </cell>
          <cell r="I3000" t="str">
            <v>P</v>
          </cell>
          <cell r="J3000">
            <v>206</v>
          </cell>
        </row>
        <row r="3001">
          <cell r="C3001" t="str">
            <v>REM0002481</v>
          </cell>
          <cell r="D3001" t="str">
            <v>712W63730-0025/2</v>
          </cell>
          <cell r="E3001" t="str">
            <v>C7右后视镜总成(电动)</v>
          </cell>
          <cell r="F3001" t="str">
            <v>EA</v>
          </cell>
          <cell r="G3001">
            <v>44562</v>
          </cell>
          <cell r="H3001">
            <v>44926</v>
          </cell>
          <cell r="I3001" t="str">
            <v>P</v>
          </cell>
          <cell r="J3001">
            <v>206</v>
          </cell>
        </row>
        <row r="3002">
          <cell r="C3002" t="str">
            <v>SHT0000359</v>
          </cell>
          <cell r="D3002" t="str">
            <v>L3000</v>
          </cell>
          <cell r="E3002" t="str">
            <v>气囊减震器总成</v>
          </cell>
          <cell r="F3002" t="str">
            <v>EA</v>
          </cell>
          <cell r="G3002">
            <v>44197</v>
          </cell>
          <cell r="H3002">
            <v>44561</v>
          </cell>
          <cell r="I3002" t="str">
            <v>P</v>
          </cell>
          <cell r="J3002">
            <v>206.69</v>
          </cell>
        </row>
        <row r="3003">
          <cell r="C3003" t="str">
            <v>SHT0000359</v>
          </cell>
          <cell r="D3003" t="str">
            <v>L3000</v>
          </cell>
          <cell r="E3003" t="str">
            <v>气囊减震器总成</v>
          </cell>
          <cell r="F3003" t="str">
            <v>ea</v>
          </cell>
          <cell r="G3003">
            <v>44562</v>
          </cell>
          <cell r="H3003">
            <v>44926</v>
          </cell>
          <cell r="I3003" t="str">
            <v>P</v>
          </cell>
          <cell r="J3003">
            <v>206.69</v>
          </cell>
        </row>
        <row r="3004">
          <cell r="C3004" t="str">
            <v>SHT0000133</v>
          </cell>
          <cell r="D3004" t="str">
            <v>H3000</v>
          </cell>
          <cell r="E3004" t="str">
            <v>气囊减震器总成</v>
          </cell>
          <cell r="F3004" t="str">
            <v>EA</v>
          </cell>
          <cell r="G3004">
            <v>44197</v>
          </cell>
          <cell r="H3004">
            <v>44561</v>
          </cell>
          <cell r="I3004" t="str">
            <v>P</v>
          </cell>
          <cell r="J3004">
            <v>206.7</v>
          </cell>
        </row>
        <row r="3005">
          <cell r="C3005" t="str">
            <v>SHT0000133</v>
          </cell>
          <cell r="D3005" t="str">
            <v>H3000</v>
          </cell>
          <cell r="E3005" t="str">
            <v>气囊减震器总成</v>
          </cell>
          <cell r="F3005" t="str">
            <v>ea</v>
          </cell>
          <cell r="G3005">
            <v>44562</v>
          </cell>
          <cell r="H3005">
            <v>44926</v>
          </cell>
          <cell r="I3005" t="str">
            <v>P</v>
          </cell>
          <cell r="J3005">
            <v>206.7</v>
          </cell>
        </row>
        <row r="3006">
          <cell r="C3006" t="str">
            <v>SHT0000848</v>
          </cell>
          <cell r="D3006" t="str">
            <v>H4704010220A0</v>
          </cell>
          <cell r="E3006" t="str">
            <v>下卧铺总成</v>
          </cell>
          <cell r="F3006" t="str">
            <v>EA</v>
          </cell>
          <cell r="G3006">
            <v>44197</v>
          </cell>
          <cell r="H3006">
            <v>44561</v>
          </cell>
          <cell r="I3006" t="str">
            <v>P</v>
          </cell>
          <cell r="J3006">
            <v>207.4895</v>
          </cell>
        </row>
        <row r="3007">
          <cell r="C3007" t="str">
            <v>SHT0000848</v>
          </cell>
          <cell r="D3007" t="str">
            <v>H4704010220A0</v>
          </cell>
          <cell r="E3007" t="str">
            <v>下卧铺总成</v>
          </cell>
          <cell r="F3007" t="str">
            <v>EA</v>
          </cell>
          <cell r="G3007">
            <v>44562</v>
          </cell>
          <cell r="H3007">
            <v>44926</v>
          </cell>
          <cell r="I3007" t="str">
            <v>P</v>
          </cell>
          <cell r="J3007">
            <v>209.67256</v>
          </cell>
        </row>
        <row r="3008">
          <cell r="C3008" t="str">
            <v>REM0003377</v>
          </cell>
          <cell r="D3008" t="str">
            <v>TG1642770003</v>
          </cell>
          <cell r="E3008" t="str">
            <v>特种车4M左后视镜</v>
          </cell>
          <cell r="F3008" t="str">
            <v>EA</v>
          </cell>
          <cell r="G3008">
            <v>44197</v>
          </cell>
          <cell r="H3008">
            <v>44561</v>
          </cell>
          <cell r="I3008" t="str">
            <v>P</v>
          </cell>
          <cell r="J3008">
            <v>210</v>
          </cell>
        </row>
        <row r="3009">
          <cell r="C3009" t="str">
            <v>REM0003378</v>
          </cell>
          <cell r="D3009" t="str">
            <v>TG1642770004</v>
          </cell>
          <cell r="E3009" t="str">
            <v>特种车4M右后视镜</v>
          </cell>
          <cell r="F3009" t="str">
            <v>EA</v>
          </cell>
          <cell r="G3009">
            <v>44197</v>
          </cell>
          <cell r="H3009">
            <v>44561</v>
          </cell>
          <cell r="I3009" t="str">
            <v>P</v>
          </cell>
          <cell r="J3009">
            <v>210</v>
          </cell>
        </row>
        <row r="3010">
          <cell r="C3010" t="str">
            <v>SHT0001999</v>
          </cell>
          <cell r="D3010" t="str">
            <v>欧曼</v>
          </cell>
          <cell r="E3010" t="str">
            <v>气囊减震器总成</v>
          </cell>
          <cell r="F3010" t="str">
            <v>EA</v>
          </cell>
          <cell r="G3010">
            <v>44562</v>
          </cell>
          <cell r="H3010">
            <v>44926</v>
          </cell>
          <cell r="I3010" t="str">
            <v>P</v>
          </cell>
          <cell r="J3010">
            <v>211.11017</v>
          </cell>
        </row>
        <row r="3011">
          <cell r="C3011" t="str">
            <v>SHT0000896</v>
          </cell>
          <cell r="D3011" t="str">
            <v>H0704010205A0</v>
          </cell>
          <cell r="E3011" t="str">
            <v>下卧铺总成</v>
          </cell>
          <cell r="F3011" t="str">
            <v>EA</v>
          </cell>
          <cell r="G3011">
            <v>44197</v>
          </cell>
          <cell r="H3011">
            <v>44561</v>
          </cell>
          <cell r="I3011" t="str">
            <v>P</v>
          </cell>
          <cell r="J3011">
            <v>213.2845</v>
          </cell>
        </row>
        <row r="3012">
          <cell r="C3012" t="str">
            <v>REM0002045</v>
          </cell>
          <cell r="D3012" t="str">
            <v>8202B-02320</v>
          </cell>
          <cell r="E3012" t="str">
            <v>华菱右后视镜湖南</v>
          </cell>
          <cell r="F3012" t="str">
            <v>EA</v>
          </cell>
          <cell r="G3012">
            <v>44197</v>
          </cell>
          <cell r="H3012">
            <v>44561</v>
          </cell>
          <cell r="I3012" t="str">
            <v>P</v>
          </cell>
          <cell r="J3012">
            <v>213.318</v>
          </cell>
        </row>
        <row r="3013">
          <cell r="C3013" t="str">
            <v>SHT0001700</v>
          </cell>
          <cell r="D3013" t="str">
            <v>H4704010222A0</v>
          </cell>
          <cell r="E3013" t="str">
            <v>下卧铺总成</v>
          </cell>
          <cell r="F3013" t="str">
            <v>EA</v>
          </cell>
          <cell r="G3013">
            <v>44562</v>
          </cell>
          <cell r="H3013">
            <v>44926</v>
          </cell>
          <cell r="I3013" t="str">
            <v>P</v>
          </cell>
          <cell r="J3013">
            <v>213.37168</v>
          </cell>
        </row>
        <row r="3014">
          <cell r="C3014" t="str">
            <v>REM0000223</v>
          </cell>
          <cell r="D3014" t="str">
            <v/>
          </cell>
          <cell r="E3014" t="str">
            <v>C35DB全景左视摄像头总成</v>
          </cell>
          <cell r="F3014" t="str">
            <v>EA</v>
          </cell>
          <cell r="G3014">
            <v>44743</v>
          </cell>
          <cell r="H3014">
            <v>44926</v>
          </cell>
          <cell r="I3014" t="str">
            <v>P</v>
          </cell>
          <cell r="J3014">
            <v>214.44</v>
          </cell>
        </row>
        <row r="3015">
          <cell r="C3015" t="str">
            <v>REM0000236</v>
          </cell>
          <cell r="D3015" t="str">
            <v/>
          </cell>
          <cell r="E3015" t="str">
            <v>C35DB全景右视摄像头总成</v>
          </cell>
          <cell r="F3015" t="str">
            <v>EA</v>
          </cell>
          <cell r="G3015">
            <v>44743</v>
          </cell>
          <cell r="H3015">
            <v>44926</v>
          </cell>
          <cell r="I3015" t="str">
            <v>P</v>
          </cell>
          <cell r="J3015">
            <v>214.44</v>
          </cell>
        </row>
        <row r="3016">
          <cell r="C3016" t="str">
            <v>SHT0001700</v>
          </cell>
          <cell r="D3016" t="str">
            <v>H4704010222A0</v>
          </cell>
          <cell r="E3016" t="str">
            <v>下卧铺总成</v>
          </cell>
          <cell r="F3016" t="str">
            <v>EA</v>
          </cell>
          <cell r="G3016">
            <v>44197</v>
          </cell>
          <cell r="H3016">
            <v>44561</v>
          </cell>
          <cell r="I3016" t="str">
            <v>P</v>
          </cell>
          <cell r="J3016">
            <v>215.4695</v>
          </cell>
        </row>
        <row r="3017">
          <cell r="C3017" t="str">
            <v>SLT0002743</v>
          </cell>
          <cell r="D3017" t="str">
            <v>L0681020035A0大背</v>
          </cell>
          <cell r="E3017" t="str">
            <v>80右座副司机大背</v>
          </cell>
          <cell r="F3017" t="str">
            <v>EA</v>
          </cell>
          <cell r="G3017">
            <v>44562</v>
          </cell>
          <cell r="H3017">
            <v>44926</v>
          </cell>
          <cell r="I3017" t="str">
            <v>P</v>
          </cell>
          <cell r="J3017">
            <v>216.23008</v>
          </cell>
        </row>
        <row r="3018">
          <cell r="C3018" t="str">
            <v>SLT0001176</v>
          </cell>
          <cell r="D3018" t="str">
            <v>K1681020004A0</v>
          </cell>
          <cell r="E3018" t="str">
            <v>窄车经济副司机</v>
          </cell>
          <cell r="F3018" t="str">
            <v>EA</v>
          </cell>
          <cell r="G3018">
            <v>44562</v>
          </cell>
          <cell r="H3018">
            <v>44926</v>
          </cell>
          <cell r="I3018" t="str">
            <v>P</v>
          </cell>
          <cell r="J3018">
            <v>217.49</v>
          </cell>
        </row>
        <row r="3019">
          <cell r="C3019" t="str">
            <v>SLT0001176</v>
          </cell>
          <cell r="D3019" t="str">
            <v>K1681020004A0</v>
          </cell>
          <cell r="E3019" t="str">
            <v>窄车经济副司机</v>
          </cell>
          <cell r="F3019" t="str">
            <v>EA</v>
          </cell>
          <cell r="G3019">
            <v>44562</v>
          </cell>
          <cell r="H3019">
            <v>44926</v>
          </cell>
          <cell r="I3019" t="str">
            <v>P</v>
          </cell>
          <cell r="J3019">
            <v>217.49115</v>
          </cell>
        </row>
        <row r="3020">
          <cell r="C3020" t="str">
            <v>REM0002468</v>
          </cell>
          <cell r="D3020" t="str">
            <v>712W63730-0021/2</v>
          </cell>
          <cell r="E3020" t="str">
            <v>C7左后视镜总成(电动)</v>
          </cell>
          <cell r="F3020" t="str">
            <v>EA</v>
          </cell>
          <cell r="G3020">
            <v>44197</v>
          </cell>
          <cell r="H3020">
            <v>44561</v>
          </cell>
          <cell r="I3020" t="str">
            <v>P</v>
          </cell>
          <cell r="J3020">
            <v>218</v>
          </cell>
        </row>
        <row r="3021">
          <cell r="C3021" t="str">
            <v>REM0002481</v>
          </cell>
          <cell r="D3021" t="str">
            <v>712W63730-0025/2</v>
          </cell>
          <cell r="E3021" t="str">
            <v>C7右后视镜总成(电动)</v>
          </cell>
          <cell r="F3021" t="str">
            <v>EA</v>
          </cell>
          <cell r="G3021">
            <v>44197</v>
          </cell>
          <cell r="H3021">
            <v>44561</v>
          </cell>
          <cell r="I3021" t="str">
            <v>P</v>
          </cell>
          <cell r="J3021">
            <v>218</v>
          </cell>
        </row>
        <row r="3022">
          <cell r="C3022" t="str">
            <v>REM0003299</v>
          </cell>
          <cell r="D3022" t="str">
            <v>712W63730-0021/2</v>
          </cell>
          <cell r="E3022" t="str">
            <v>C7左后视镜总成电动老状态</v>
          </cell>
          <cell r="F3022" t="str">
            <v>EA</v>
          </cell>
          <cell r="G3022">
            <v>44197</v>
          </cell>
          <cell r="H3022">
            <v>44561</v>
          </cell>
          <cell r="I3022" t="str">
            <v>P</v>
          </cell>
          <cell r="J3022">
            <v>218</v>
          </cell>
        </row>
        <row r="3023">
          <cell r="C3023" t="str">
            <v>REM0003300</v>
          </cell>
          <cell r="D3023" t="str">
            <v>712W63730-0025/2</v>
          </cell>
          <cell r="E3023" t="str">
            <v>C7右后视镜总成电动老状态</v>
          </cell>
          <cell r="F3023" t="str">
            <v>EA</v>
          </cell>
          <cell r="G3023">
            <v>44197</v>
          </cell>
          <cell r="H3023">
            <v>44561</v>
          </cell>
          <cell r="I3023" t="str">
            <v>P</v>
          </cell>
          <cell r="J3023">
            <v>218</v>
          </cell>
        </row>
        <row r="3024">
          <cell r="C3024" t="str">
            <v>SHT0000848</v>
          </cell>
          <cell r="D3024" t="str">
            <v>H4704010220A0</v>
          </cell>
          <cell r="E3024" t="str">
            <v>下卧铺总成</v>
          </cell>
          <cell r="F3024" t="str">
            <v>EA</v>
          </cell>
          <cell r="G3024">
            <v>44197</v>
          </cell>
          <cell r="H3024">
            <v>44561</v>
          </cell>
          <cell r="I3024" t="str">
            <v>p</v>
          </cell>
          <cell r="J3024">
            <v>218.41</v>
          </cell>
        </row>
        <row r="3025">
          <cell r="C3025" t="str">
            <v>SLT0001271</v>
          </cell>
          <cell r="D3025" t="str">
            <v>L0681010114A0</v>
          </cell>
          <cell r="E3025" t="str">
            <v>驾驶员座椅总成</v>
          </cell>
          <cell r="F3025" t="str">
            <v>EA</v>
          </cell>
          <cell r="G3025">
            <v>44562</v>
          </cell>
          <cell r="H3025">
            <v>44926</v>
          </cell>
          <cell r="I3025" t="str">
            <v>P</v>
          </cell>
          <cell r="J3025">
            <v>220</v>
          </cell>
        </row>
        <row r="3026">
          <cell r="C3026" t="str">
            <v>SLT0001271</v>
          </cell>
          <cell r="D3026" t="str">
            <v>L0681010114A0</v>
          </cell>
          <cell r="E3026" t="str">
            <v>驾驶员座椅总成</v>
          </cell>
          <cell r="F3026" t="str">
            <v>EA</v>
          </cell>
          <cell r="G3026">
            <v>44197</v>
          </cell>
          <cell r="H3026">
            <v>44561</v>
          </cell>
          <cell r="I3026" t="str">
            <v>P</v>
          </cell>
          <cell r="J3026">
            <v>221.06</v>
          </cell>
        </row>
        <row r="3027">
          <cell r="C3027" t="str">
            <v>REM0001232</v>
          </cell>
          <cell r="D3027" t="str">
            <v>8202015-M01-C00/C</v>
          </cell>
          <cell r="E3027" t="str">
            <v>一汽MV3左后视镜(手动)</v>
          </cell>
          <cell r="F3027" t="str">
            <v>EA</v>
          </cell>
          <cell r="G3027">
            <v>44197</v>
          </cell>
          <cell r="H3027">
            <v>44561</v>
          </cell>
          <cell r="I3027" t="str">
            <v>P</v>
          </cell>
          <cell r="J3027">
            <v>221.59278</v>
          </cell>
        </row>
        <row r="3028">
          <cell r="C3028" t="str">
            <v>REM0001233</v>
          </cell>
          <cell r="D3028" t="str">
            <v>8202020-M01-C00/C</v>
          </cell>
          <cell r="E3028" t="str">
            <v>一汽MV3右后视镜(手动)</v>
          </cell>
          <cell r="F3028" t="str">
            <v>EA</v>
          </cell>
          <cell r="G3028">
            <v>44197</v>
          </cell>
          <cell r="H3028">
            <v>44561</v>
          </cell>
          <cell r="I3028" t="str">
            <v>P</v>
          </cell>
          <cell r="J3028">
            <v>221.59278</v>
          </cell>
        </row>
        <row r="3029">
          <cell r="C3029" t="str">
            <v>REM0001232</v>
          </cell>
          <cell r="D3029" t="str">
            <v>8202015-M01-C00/C</v>
          </cell>
          <cell r="E3029" t="str">
            <v>一汽MV3左后视镜(手动)</v>
          </cell>
          <cell r="F3029" t="str">
            <v>EA</v>
          </cell>
          <cell r="G3029">
            <v>44562</v>
          </cell>
          <cell r="H3029">
            <v>44926</v>
          </cell>
          <cell r="I3029" t="str">
            <v>P</v>
          </cell>
          <cell r="J3029">
            <v>221.597</v>
          </cell>
        </row>
        <row r="3030">
          <cell r="C3030" t="str">
            <v>REM0001233</v>
          </cell>
          <cell r="D3030" t="str">
            <v>8202020-M01-C00/C</v>
          </cell>
          <cell r="E3030" t="str">
            <v>一汽MV3右后视镜(手动)</v>
          </cell>
          <cell r="F3030" t="str">
            <v>EA</v>
          </cell>
          <cell r="G3030">
            <v>44562</v>
          </cell>
          <cell r="H3030">
            <v>44926</v>
          </cell>
          <cell r="I3030" t="str">
            <v>P</v>
          </cell>
          <cell r="J3030">
            <v>221.597</v>
          </cell>
        </row>
        <row r="3031">
          <cell r="C3031" t="str">
            <v>REM0003299</v>
          </cell>
          <cell r="D3031" t="str">
            <v>712W63730-0021/2</v>
          </cell>
          <cell r="E3031" t="str">
            <v>C7左后视镜总成电动老状态</v>
          </cell>
          <cell r="F3031" t="str">
            <v>ea</v>
          </cell>
          <cell r="G3031">
            <v>44562</v>
          </cell>
          <cell r="H3031">
            <v>44926</v>
          </cell>
          <cell r="I3031" t="str">
            <v>p</v>
          </cell>
          <cell r="J3031">
            <v>223.61</v>
          </cell>
        </row>
        <row r="3032">
          <cell r="C3032" t="str">
            <v>REM0003299</v>
          </cell>
          <cell r="D3032" t="str">
            <v>712W63730-0021/2</v>
          </cell>
          <cell r="E3032" t="str">
            <v>C7左后视镜总成电动老状态</v>
          </cell>
          <cell r="F3032" t="str">
            <v>EA</v>
          </cell>
          <cell r="G3032">
            <v>44197</v>
          </cell>
          <cell r="H3032">
            <v>44561</v>
          </cell>
          <cell r="I3032" t="str">
            <v>P</v>
          </cell>
          <cell r="J3032">
            <v>223.61</v>
          </cell>
        </row>
        <row r="3033">
          <cell r="C3033" t="str">
            <v>REM0003300</v>
          </cell>
          <cell r="D3033" t="str">
            <v>712W63730-0025/2</v>
          </cell>
          <cell r="E3033" t="str">
            <v>C7右后视镜总成电动老状态</v>
          </cell>
          <cell r="F3033" t="str">
            <v>EA</v>
          </cell>
          <cell r="G3033">
            <v>44197</v>
          </cell>
          <cell r="H3033">
            <v>44561</v>
          </cell>
          <cell r="I3033" t="str">
            <v>P</v>
          </cell>
          <cell r="J3033">
            <v>223.61</v>
          </cell>
        </row>
        <row r="3034">
          <cell r="C3034" t="str">
            <v>REM0002468</v>
          </cell>
          <cell r="D3034" t="str">
            <v>712W63730-0021/2</v>
          </cell>
          <cell r="E3034" t="str">
            <v>C7左后视镜总成(电动)</v>
          </cell>
          <cell r="F3034" t="str">
            <v>EA</v>
          </cell>
          <cell r="G3034">
            <v>44197</v>
          </cell>
          <cell r="H3034">
            <v>44561</v>
          </cell>
          <cell r="I3034" t="str">
            <v>P</v>
          </cell>
          <cell r="J3034">
            <v>223.614</v>
          </cell>
        </row>
        <row r="3035">
          <cell r="C3035" t="str">
            <v>REM0002481</v>
          </cell>
          <cell r="D3035" t="str">
            <v>712W63730-0025/2</v>
          </cell>
          <cell r="E3035" t="str">
            <v>C7右后视镜总成(电动)</v>
          </cell>
          <cell r="F3035" t="str">
            <v>EA</v>
          </cell>
          <cell r="G3035">
            <v>44197</v>
          </cell>
          <cell r="H3035">
            <v>44561</v>
          </cell>
          <cell r="I3035" t="str">
            <v>P</v>
          </cell>
          <cell r="J3035">
            <v>223.614</v>
          </cell>
        </row>
        <row r="3036">
          <cell r="C3036" t="str">
            <v>REM0003299</v>
          </cell>
          <cell r="D3036" t="str">
            <v>712W63730-0021/2</v>
          </cell>
          <cell r="E3036" t="str">
            <v>C7左后视镜总成电动老状态</v>
          </cell>
          <cell r="F3036" t="str">
            <v>EA</v>
          </cell>
          <cell r="G3036">
            <v>44197</v>
          </cell>
          <cell r="H3036">
            <v>44561</v>
          </cell>
          <cell r="I3036" t="str">
            <v>P</v>
          </cell>
          <cell r="J3036">
            <v>223.614</v>
          </cell>
        </row>
        <row r="3037">
          <cell r="C3037" t="str">
            <v>REM0003300</v>
          </cell>
          <cell r="D3037" t="str">
            <v>712W63730-0025/2</v>
          </cell>
          <cell r="E3037" t="str">
            <v>C7右后视镜总成电动老状态</v>
          </cell>
          <cell r="F3037" t="str">
            <v>EA</v>
          </cell>
          <cell r="G3037">
            <v>44197</v>
          </cell>
          <cell r="H3037">
            <v>44561</v>
          </cell>
          <cell r="I3037" t="str">
            <v>P</v>
          </cell>
          <cell r="J3037">
            <v>223.614</v>
          </cell>
        </row>
        <row r="3038">
          <cell r="C3038" t="str">
            <v>SHT0000874</v>
          </cell>
          <cell r="D3038" t="str">
            <v>H0681020003A0</v>
          </cell>
          <cell r="E3038" t="str">
            <v>副驾驶员座椅总成</v>
          </cell>
          <cell r="F3038" t="str">
            <v>EA</v>
          </cell>
          <cell r="G3038">
            <v>44197</v>
          </cell>
          <cell r="H3038">
            <v>44561</v>
          </cell>
          <cell r="I3038" t="str">
            <v>P</v>
          </cell>
          <cell r="J3038">
            <v>223.7155</v>
          </cell>
        </row>
        <row r="3039">
          <cell r="C3039" t="str">
            <v>SHT0000850</v>
          </cell>
          <cell r="D3039" t="str">
            <v>H4704010217A0</v>
          </cell>
          <cell r="E3039" t="str">
            <v>下卧铺总成</v>
          </cell>
          <cell r="F3039" t="str">
            <v>EA</v>
          </cell>
          <cell r="G3039">
            <v>44197</v>
          </cell>
          <cell r="H3039">
            <v>44561</v>
          </cell>
          <cell r="I3039" t="str">
            <v>P</v>
          </cell>
          <cell r="J3039">
            <v>224.466</v>
          </cell>
        </row>
        <row r="3040">
          <cell r="C3040" t="str">
            <v>SHT0000896</v>
          </cell>
          <cell r="D3040" t="str">
            <v>H0704010205A0</v>
          </cell>
          <cell r="E3040" t="str">
            <v>下卧铺总成</v>
          </cell>
          <cell r="F3040" t="str">
            <v>EA</v>
          </cell>
          <cell r="G3040">
            <v>44197</v>
          </cell>
          <cell r="H3040">
            <v>44561</v>
          </cell>
          <cell r="I3040" t="str">
            <v>p</v>
          </cell>
          <cell r="J3040">
            <v>224.51</v>
          </cell>
        </row>
        <row r="3041">
          <cell r="C3041" t="str">
            <v>SHT0011334</v>
          </cell>
          <cell r="D3041" t="str">
            <v>消音阀+黑管+螺母</v>
          </cell>
          <cell r="E3041" t="str">
            <v>一汽缓冲减震器</v>
          </cell>
          <cell r="F3041" t="str">
            <v>EA</v>
          </cell>
          <cell r="G3041">
            <v>44197</v>
          </cell>
          <cell r="H3041">
            <v>44561</v>
          </cell>
          <cell r="I3041" t="str">
            <v>P</v>
          </cell>
          <cell r="J3041">
            <v>224.65</v>
          </cell>
        </row>
        <row r="3042">
          <cell r="C3042" t="str">
            <v>REM0001232</v>
          </cell>
          <cell r="D3042" t="str">
            <v>8202015-M01-C00/C</v>
          </cell>
          <cell r="E3042" t="str">
            <v>一汽MV3左后视镜(手动)</v>
          </cell>
          <cell r="F3042" t="str">
            <v>EA</v>
          </cell>
          <cell r="G3042">
            <v>44562</v>
          </cell>
          <cell r="H3042">
            <v>44926</v>
          </cell>
          <cell r="I3042" t="str">
            <v>p</v>
          </cell>
          <cell r="J3042">
            <v>226.1</v>
          </cell>
        </row>
        <row r="3043">
          <cell r="C3043" t="str">
            <v>REM0001233</v>
          </cell>
          <cell r="D3043" t="str">
            <v>8202020-M01-C00/C</v>
          </cell>
          <cell r="E3043" t="str">
            <v>一汽MV3右后视镜(手动)</v>
          </cell>
          <cell r="F3043" t="str">
            <v>EA</v>
          </cell>
          <cell r="G3043">
            <v>44562</v>
          </cell>
          <cell r="H3043">
            <v>44926</v>
          </cell>
          <cell r="I3043" t="str">
            <v>p</v>
          </cell>
          <cell r="J3043">
            <v>226.1</v>
          </cell>
        </row>
        <row r="3044">
          <cell r="C3044" t="str">
            <v>REM0001232</v>
          </cell>
          <cell r="D3044" t="str">
            <v>8202015-M01-C00/C</v>
          </cell>
          <cell r="E3044" t="str">
            <v>一汽MV3左后视镜(手动)</v>
          </cell>
          <cell r="F3044" t="str">
            <v>EA</v>
          </cell>
          <cell r="G3044">
            <v>44197</v>
          </cell>
          <cell r="H3044">
            <v>44561</v>
          </cell>
          <cell r="I3044" t="str">
            <v>P</v>
          </cell>
          <cell r="J3044">
            <v>226.1</v>
          </cell>
        </row>
        <row r="3045">
          <cell r="C3045" t="str">
            <v>REM0001233</v>
          </cell>
          <cell r="D3045" t="str">
            <v>8202020-M01-C00/C</v>
          </cell>
          <cell r="E3045" t="str">
            <v>一汽MV3右后视镜(手动)</v>
          </cell>
          <cell r="F3045" t="str">
            <v>EA</v>
          </cell>
          <cell r="G3045">
            <v>44197</v>
          </cell>
          <cell r="H3045">
            <v>44561</v>
          </cell>
          <cell r="I3045" t="str">
            <v>P</v>
          </cell>
          <cell r="J3045">
            <v>226.1</v>
          </cell>
        </row>
        <row r="3046">
          <cell r="C3046" t="str">
            <v>SHT0001700</v>
          </cell>
          <cell r="D3046" t="str">
            <v>H4704010222A0</v>
          </cell>
          <cell r="E3046" t="str">
            <v>下卧铺总成</v>
          </cell>
          <cell r="F3046" t="str">
            <v>EA</v>
          </cell>
          <cell r="G3046">
            <v>44197</v>
          </cell>
          <cell r="H3046">
            <v>44561</v>
          </cell>
          <cell r="I3046" t="str">
            <v>p</v>
          </cell>
          <cell r="J3046">
            <v>226.81</v>
          </cell>
        </row>
        <row r="3047">
          <cell r="C3047" t="str">
            <v>SLT0001169</v>
          </cell>
          <cell r="D3047" t="str">
            <v>K1681010004A0</v>
          </cell>
          <cell r="E3047" t="str">
            <v>窄车经济正司机</v>
          </cell>
          <cell r="F3047" t="str">
            <v>EA</v>
          </cell>
          <cell r="G3047">
            <v>44562</v>
          </cell>
          <cell r="H3047">
            <v>44926</v>
          </cell>
          <cell r="I3047" t="str">
            <v>p</v>
          </cell>
          <cell r="J3047">
            <v>226.91</v>
          </cell>
        </row>
        <row r="3048">
          <cell r="C3048" t="str">
            <v>SLT0001169</v>
          </cell>
          <cell r="D3048" t="str">
            <v>K1681010004A0</v>
          </cell>
          <cell r="E3048" t="str">
            <v>窄车经济正司机</v>
          </cell>
          <cell r="F3048" t="str">
            <v>EA</v>
          </cell>
          <cell r="G3048">
            <v>44562</v>
          </cell>
          <cell r="H3048">
            <v>44926</v>
          </cell>
          <cell r="I3048" t="str">
            <v>P</v>
          </cell>
          <cell r="J3048">
            <v>226.91</v>
          </cell>
        </row>
        <row r="3049">
          <cell r="C3049" t="str">
            <v>SHT0000813</v>
          </cell>
          <cell r="D3049" t="str">
            <v>H3改型</v>
          </cell>
          <cell r="E3049" t="str">
            <v>气囊减震器总成</v>
          </cell>
          <cell r="F3049" t="str">
            <v>EA</v>
          </cell>
          <cell r="G3049">
            <v>44197</v>
          </cell>
          <cell r="H3049">
            <v>44561</v>
          </cell>
          <cell r="I3049" t="str">
            <v>P</v>
          </cell>
          <cell r="J3049">
            <v>227.354</v>
          </cell>
        </row>
        <row r="3050">
          <cell r="C3050" t="str">
            <v>TSY0000191</v>
          </cell>
          <cell r="D3050" t="str">
            <v>宽1400mm</v>
          </cell>
          <cell r="E3050" t="str">
            <v>辅料OM-ZY8</v>
          </cell>
          <cell r="F3050" t="str">
            <v>EA</v>
          </cell>
          <cell r="G3050">
            <v>44562</v>
          </cell>
          <cell r="H3050">
            <v>44926</v>
          </cell>
          <cell r="I3050" t="str">
            <v>P</v>
          </cell>
          <cell r="J3050">
            <v>227.65</v>
          </cell>
        </row>
        <row r="3051">
          <cell r="C3051" t="str">
            <v>TSY0000191</v>
          </cell>
          <cell r="D3051" t="str">
            <v>宽1400mm</v>
          </cell>
          <cell r="E3051" t="str">
            <v>辅料OM-ZY8</v>
          </cell>
          <cell r="F3051" t="str">
            <v>EA</v>
          </cell>
          <cell r="G3051">
            <v>44562</v>
          </cell>
          <cell r="H3051">
            <v>44926</v>
          </cell>
          <cell r="I3051" t="str">
            <v>P</v>
          </cell>
          <cell r="J3051">
            <v>227.65</v>
          </cell>
        </row>
        <row r="3052">
          <cell r="C3052" t="str">
            <v>SHT0013701</v>
          </cell>
          <cell r="D3052" t="str">
            <v>1.3-X5000</v>
          </cell>
          <cell r="E3052" t="str">
            <v>副驾升降器总成</v>
          </cell>
          <cell r="F3052" t="str">
            <v>ea</v>
          </cell>
          <cell r="G3052">
            <v>44562</v>
          </cell>
          <cell r="H3052">
            <v>44926</v>
          </cell>
          <cell r="I3052" t="str">
            <v>P</v>
          </cell>
          <cell r="J3052">
            <v>227.78034</v>
          </cell>
        </row>
        <row r="3053">
          <cell r="C3053" t="str">
            <v>REM0001993</v>
          </cell>
          <cell r="D3053" t="str">
            <v>1B15882100310</v>
          </cell>
          <cell r="E3053" t="str">
            <v>1580右后视镜</v>
          </cell>
          <cell r="F3053" t="str">
            <v>EA</v>
          </cell>
          <cell r="G3053">
            <v>44562</v>
          </cell>
          <cell r="H3053">
            <v>44926</v>
          </cell>
          <cell r="I3053" t="str">
            <v>p</v>
          </cell>
          <cell r="J3053">
            <v>228.6</v>
          </cell>
        </row>
        <row r="3054">
          <cell r="C3054" t="str">
            <v>SLT0002773</v>
          </cell>
          <cell r="D3054" t="str">
            <v>LG1613510160副背</v>
          </cell>
          <cell r="E3054" t="str">
            <v>副驾靠背总成</v>
          </cell>
          <cell r="F3054" t="str">
            <v>EA</v>
          </cell>
          <cell r="G3054">
            <v>44562</v>
          </cell>
          <cell r="H3054">
            <v>44926</v>
          </cell>
          <cell r="I3054" t="str">
            <v>P</v>
          </cell>
          <cell r="J3054">
            <v>229.43</v>
          </cell>
        </row>
        <row r="3055">
          <cell r="C3055" t="str">
            <v>SHT0000837</v>
          </cell>
          <cell r="D3055" t="str">
            <v>2018款GTL-A</v>
          </cell>
          <cell r="E3055" t="str">
            <v>驾驶员靠背总成</v>
          </cell>
          <cell r="F3055" t="str">
            <v>EA</v>
          </cell>
          <cell r="G3055">
            <v>44197</v>
          </cell>
          <cell r="H3055">
            <v>44561</v>
          </cell>
          <cell r="I3055" t="str">
            <v>P</v>
          </cell>
          <cell r="J3055">
            <v>231.192</v>
          </cell>
        </row>
        <row r="3056">
          <cell r="C3056" t="str">
            <v>SLT0002757</v>
          </cell>
          <cell r="D3056" t="str">
            <v>L1681010104A0靠背</v>
          </cell>
          <cell r="E3056" t="str">
            <v>驾驶员正靠背 104</v>
          </cell>
          <cell r="F3056" t="str">
            <v>EA</v>
          </cell>
          <cell r="G3056">
            <v>44562</v>
          </cell>
          <cell r="H3056">
            <v>44926</v>
          </cell>
          <cell r="I3056" t="str">
            <v>P</v>
          </cell>
          <cell r="J3056">
            <v>231.59292</v>
          </cell>
        </row>
        <row r="3057">
          <cell r="C3057" t="str">
            <v>SLT0002757</v>
          </cell>
          <cell r="D3057" t="str">
            <v>L1681010104A0靠背</v>
          </cell>
          <cell r="E3057" t="str">
            <v>驾驶员正靠背 104</v>
          </cell>
          <cell r="F3057" t="str">
            <v>EA</v>
          </cell>
          <cell r="G3057">
            <v>44562</v>
          </cell>
          <cell r="H3057">
            <v>44926</v>
          </cell>
          <cell r="I3057" t="str">
            <v>P</v>
          </cell>
          <cell r="J3057">
            <v>231.90088</v>
          </cell>
        </row>
        <row r="3058">
          <cell r="C3058" t="str">
            <v>SHT0000849</v>
          </cell>
          <cell r="D3058" t="str">
            <v>H4704010219A0</v>
          </cell>
          <cell r="E3058" t="str">
            <v>下卧铺总成</v>
          </cell>
          <cell r="F3058" t="str">
            <v>EA</v>
          </cell>
          <cell r="G3058">
            <v>44197</v>
          </cell>
          <cell r="H3058">
            <v>44561</v>
          </cell>
          <cell r="I3058" t="str">
            <v>P</v>
          </cell>
          <cell r="J3058">
            <v>232.123</v>
          </cell>
        </row>
        <row r="3059">
          <cell r="C3059" t="str">
            <v>SLT0001297</v>
          </cell>
          <cell r="D3059" t="str">
            <v>L1681010104A0</v>
          </cell>
          <cell r="E3059" t="str">
            <v>驾驶员座椅总成</v>
          </cell>
          <cell r="F3059" t="str">
            <v>EA</v>
          </cell>
          <cell r="G3059">
            <v>44562</v>
          </cell>
          <cell r="H3059">
            <v>44926</v>
          </cell>
          <cell r="I3059" t="str">
            <v>P</v>
          </cell>
          <cell r="J3059">
            <v>233.9823</v>
          </cell>
        </row>
        <row r="3060">
          <cell r="C3060" t="str">
            <v>SHT0002159</v>
          </cell>
          <cell r="D3060" t="str">
            <v>2020款GTL-A</v>
          </cell>
          <cell r="E3060" t="str">
            <v>驾驶员靠背总成</v>
          </cell>
          <cell r="F3060" t="str">
            <v>EA</v>
          </cell>
          <cell r="G3060">
            <v>44197</v>
          </cell>
          <cell r="H3060">
            <v>44561</v>
          </cell>
          <cell r="I3060" t="str">
            <v>P</v>
          </cell>
          <cell r="J3060">
            <v>235.4005</v>
          </cell>
        </row>
        <row r="3061">
          <cell r="C3061" t="str">
            <v>SLT0001458</v>
          </cell>
          <cell r="D3061" t="str">
            <v>L168100000023</v>
          </cell>
          <cell r="E3061" t="str">
            <v>驾驶员座椅总成</v>
          </cell>
          <cell r="F3061" t="str">
            <v>EA</v>
          </cell>
          <cell r="G3061">
            <v>44562</v>
          </cell>
          <cell r="H3061">
            <v>44926</v>
          </cell>
          <cell r="I3061" t="str">
            <v>P</v>
          </cell>
          <cell r="J3061">
            <v>235.48672</v>
          </cell>
        </row>
        <row r="3062">
          <cell r="C3062" t="str">
            <v>SHT0000874</v>
          </cell>
          <cell r="D3062" t="str">
            <v>H0681020003A0</v>
          </cell>
          <cell r="E3062" t="str">
            <v>副驾驶员座椅总成</v>
          </cell>
          <cell r="F3062" t="str">
            <v>EA</v>
          </cell>
          <cell r="G3062">
            <v>44197</v>
          </cell>
          <cell r="H3062">
            <v>44561</v>
          </cell>
          <cell r="I3062" t="str">
            <v>p</v>
          </cell>
          <cell r="J3062">
            <v>235.49</v>
          </cell>
        </row>
        <row r="3063">
          <cell r="C3063" t="str">
            <v>SHT0000869</v>
          </cell>
          <cell r="D3063" t="str">
            <v>H4704010223A0</v>
          </cell>
          <cell r="E3063" t="str">
            <v>下卧铺总成</v>
          </cell>
          <cell r="F3063" t="str">
            <v>EA</v>
          </cell>
          <cell r="G3063">
            <v>44197</v>
          </cell>
          <cell r="H3063">
            <v>44561</v>
          </cell>
          <cell r="I3063" t="str">
            <v>P</v>
          </cell>
          <cell r="J3063">
            <v>236.2365</v>
          </cell>
        </row>
        <row r="3064">
          <cell r="C3064" t="str">
            <v>SHT0000850</v>
          </cell>
          <cell r="D3064" t="str">
            <v>H4704010217A0</v>
          </cell>
          <cell r="E3064" t="str">
            <v>下卧铺总成</v>
          </cell>
          <cell r="F3064" t="str">
            <v>EA</v>
          </cell>
          <cell r="G3064">
            <v>44197</v>
          </cell>
          <cell r="H3064">
            <v>44561</v>
          </cell>
          <cell r="I3064" t="str">
            <v>p</v>
          </cell>
          <cell r="J3064">
            <v>236.28</v>
          </cell>
        </row>
        <row r="3065">
          <cell r="C3065" t="str">
            <v>SLT0001280</v>
          </cell>
          <cell r="D3065" t="str">
            <v>L0681020045A0</v>
          </cell>
          <cell r="E3065" t="str">
            <v>副驾驶员座椅总成</v>
          </cell>
          <cell r="F3065" t="str">
            <v>EA</v>
          </cell>
          <cell r="G3065">
            <v>44562</v>
          </cell>
          <cell r="H3065">
            <v>44926</v>
          </cell>
          <cell r="I3065" t="str">
            <v>P</v>
          </cell>
          <cell r="J3065">
            <v>238.9292</v>
          </cell>
        </row>
        <row r="3066">
          <cell r="C3066" t="str">
            <v>SHT0000255</v>
          </cell>
          <cell r="D3066" t="str">
            <v>陕汽</v>
          </cell>
          <cell r="E3066" t="str">
            <v>气囊减震器总成</v>
          </cell>
          <cell r="F3066" t="str">
            <v>EA</v>
          </cell>
          <cell r="G3066">
            <v>44197</v>
          </cell>
          <cell r="H3066">
            <v>44561</v>
          </cell>
          <cell r="I3066" t="str">
            <v>P</v>
          </cell>
          <cell r="J3066">
            <v>238.97</v>
          </cell>
        </row>
        <row r="3067">
          <cell r="C3067" t="str">
            <v>SHT0000255</v>
          </cell>
          <cell r="D3067" t="str">
            <v>陕汽</v>
          </cell>
          <cell r="E3067" t="str">
            <v>气囊减震器总成</v>
          </cell>
          <cell r="F3067" t="str">
            <v>ea</v>
          </cell>
          <cell r="G3067">
            <v>44562</v>
          </cell>
          <cell r="H3067">
            <v>44926</v>
          </cell>
          <cell r="I3067" t="str">
            <v>P</v>
          </cell>
          <cell r="J3067">
            <v>238.97</v>
          </cell>
        </row>
        <row r="3068">
          <cell r="C3068" t="str">
            <v>SHT0000813</v>
          </cell>
          <cell r="D3068" t="str">
            <v>H3改型</v>
          </cell>
          <cell r="E3068" t="str">
            <v>气囊减震器总成</v>
          </cell>
          <cell r="F3068" t="str">
            <v>EA</v>
          </cell>
          <cell r="G3068">
            <v>44197</v>
          </cell>
          <cell r="H3068">
            <v>44561</v>
          </cell>
          <cell r="I3068" t="str">
            <v>p</v>
          </cell>
          <cell r="J3068">
            <v>239.32</v>
          </cell>
        </row>
        <row r="3069">
          <cell r="C3069" t="str">
            <v>SLT0001297</v>
          </cell>
          <cell r="D3069" t="str">
            <v>L1681010104A0</v>
          </cell>
          <cell r="E3069" t="str">
            <v>驾驶员座椅总成</v>
          </cell>
          <cell r="F3069" t="str">
            <v>EA</v>
          </cell>
          <cell r="G3069">
            <v>44562</v>
          </cell>
          <cell r="H3069">
            <v>44926</v>
          </cell>
          <cell r="I3069" t="str">
            <v>P</v>
          </cell>
          <cell r="J3069">
            <v>240</v>
          </cell>
        </row>
        <row r="3070">
          <cell r="C3070" t="str">
            <v>SHT0002162</v>
          </cell>
          <cell r="D3070" t="str">
            <v>2020款GTL-B</v>
          </cell>
          <cell r="E3070" t="str">
            <v>驾驶员靠背总成</v>
          </cell>
          <cell r="F3070" t="str">
            <v>EA</v>
          </cell>
          <cell r="G3070">
            <v>44197</v>
          </cell>
          <cell r="H3070">
            <v>44561</v>
          </cell>
          <cell r="I3070" t="str">
            <v>P</v>
          </cell>
          <cell r="J3070">
            <v>241.281</v>
          </cell>
        </row>
        <row r="3071">
          <cell r="C3071" t="str">
            <v>SHT0002162</v>
          </cell>
          <cell r="D3071" t="str">
            <v>2020款GTL-B</v>
          </cell>
          <cell r="E3071" t="str">
            <v>驾驶员靠背总成</v>
          </cell>
          <cell r="F3071" t="str">
            <v>EA</v>
          </cell>
          <cell r="G3071">
            <v>44562</v>
          </cell>
          <cell r="H3071">
            <v>44926</v>
          </cell>
          <cell r="I3071" t="str">
            <v>P</v>
          </cell>
          <cell r="J3071">
            <v>241.28319</v>
          </cell>
        </row>
        <row r="3072">
          <cell r="C3072" t="str">
            <v>SLT0001267</v>
          </cell>
          <cell r="D3072" t="str">
            <v>L0681010022A0</v>
          </cell>
          <cell r="E3072" t="str">
            <v>驾驶员座椅总成</v>
          </cell>
          <cell r="F3072" t="str">
            <v>EA</v>
          </cell>
          <cell r="G3072">
            <v>44562</v>
          </cell>
          <cell r="H3072">
            <v>44926</v>
          </cell>
          <cell r="I3072" t="str">
            <v>P</v>
          </cell>
          <cell r="J3072">
            <v>241.50442</v>
          </cell>
        </row>
        <row r="3073">
          <cell r="C3073" t="str">
            <v>REM0001211</v>
          </cell>
          <cell r="D3073" t="str">
            <v>H0821010205A0</v>
          </cell>
          <cell r="E3073" t="str">
            <v>新ETX改型电动右后视镜</v>
          </cell>
          <cell r="F3073" t="str">
            <v>Ea</v>
          </cell>
          <cell r="G3073">
            <v>44197</v>
          </cell>
          <cell r="H3073">
            <v>44561</v>
          </cell>
          <cell r="I3073" t="str">
            <v>P</v>
          </cell>
          <cell r="J3073">
            <v>242.375</v>
          </cell>
        </row>
        <row r="3074">
          <cell r="C3074" t="str">
            <v>REM0001209</v>
          </cell>
          <cell r="D3074" t="str">
            <v>H0821010106A0</v>
          </cell>
          <cell r="E3074" t="str">
            <v>新ETX改型电动左后视镜</v>
          </cell>
          <cell r="F3074" t="str">
            <v>Ea</v>
          </cell>
          <cell r="G3074">
            <v>44197</v>
          </cell>
          <cell r="H3074">
            <v>44561</v>
          </cell>
          <cell r="I3074" t="str">
            <v>P</v>
          </cell>
          <cell r="J3074">
            <v>242.37625</v>
          </cell>
        </row>
        <row r="3075">
          <cell r="C3075" t="str">
            <v>SLT0002757</v>
          </cell>
          <cell r="D3075" t="str">
            <v>L1681010104A0靠背</v>
          </cell>
          <cell r="E3075" t="str">
            <v>驾驶员正靠背 104</v>
          </cell>
          <cell r="F3075" t="str">
            <v>EA</v>
          </cell>
          <cell r="G3075">
            <v>44562</v>
          </cell>
          <cell r="H3075">
            <v>44926</v>
          </cell>
          <cell r="I3075" t="str">
            <v>P</v>
          </cell>
          <cell r="J3075">
            <v>242.47787</v>
          </cell>
        </row>
        <row r="3076">
          <cell r="C3076" t="str">
            <v>SLT0001297</v>
          </cell>
          <cell r="D3076" t="str">
            <v>L1681010104A0</v>
          </cell>
          <cell r="E3076" t="str">
            <v>驾驶员座椅总成</v>
          </cell>
          <cell r="F3076" t="str">
            <v>EA</v>
          </cell>
          <cell r="G3076">
            <v>44562</v>
          </cell>
          <cell r="H3076">
            <v>44926</v>
          </cell>
          <cell r="I3076" t="str">
            <v>P</v>
          </cell>
          <cell r="J3076">
            <v>242.47788</v>
          </cell>
        </row>
        <row r="3077">
          <cell r="C3077" t="str">
            <v>SLT0001297</v>
          </cell>
          <cell r="D3077" t="str">
            <v>L1681010104A0</v>
          </cell>
          <cell r="E3077" t="str">
            <v>驾驶员座椅总成</v>
          </cell>
          <cell r="F3077" t="str">
            <v>EA</v>
          </cell>
          <cell r="G3077">
            <v>44562</v>
          </cell>
          <cell r="H3077">
            <v>44926</v>
          </cell>
          <cell r="I3077" t="str">
            <v>P</v>
          </cell>
          <cell r="J3077">
            <v>242.47788</v>
          </cell>
        </row>
        <row r="3078">
          <cell r="C3078" t="str">
            <v>SLT0002757</v>
          </cell>
          <cell r="D3078" t="str">
            <v>L1681010104A0靠背</v>
          </cell>
          <cell r="E3078" t="str">
            <v>驾驶员正靠背 104</v>
          </cell>
          <cell r="F3078" t="str">
            <v>EA</v>
          </cell>
          <cell r="G3078">
            <v>44562</v>
          </cell>
          <cell r="H3078">
            <v>44926</v>
          </cell>
          <cell r="I3078" t="str">
            <v>P</v>
          </cell>
          <cell r="J3078">
            <v>242.47788</v>
          </cell>
        </row>
        <row r="3079">
          <cell r="C3079" t="str">
            <v>SHT0000837</v>
          </cell>
          <cell r="D3079" t="str">
            <v>2018款GTL-A</v>
          </cell>
          <cell r="E3079" t="str">
            <v>驾驶员靠背总成</v>
          </cell>
          <cell r="F3079" t="str">
            <v>EA</v>
          </cell>
          <cell r="G3079">
            <v>44197</v>
          </cell>
          <cell r="H3079">
            <v>44561</v>
          </cell>
          <cell r="I3079" t="str">
            <v>p</v>
          </cell>
          <cell r="J3079">
            <v>243.36</v>
          </cell>
        </row>
        <row r="3080">
          <cell r="C3080" t="str">
            <v>SLT0002757</v>
          </cell>
          <cell r="D3080" t="str">
            <v>L1681010104A0靠背</v>
          </cell>
          <cell r="E3080" t="str">
            <v>驾驶员正靠背 104</v>
          </cell>
          <cell r="F3080" t="str">
            <v>EA</v>
          </cell>
          <cell r="G3080">
            <v>44562</v>
          </cell>
          <cell r="H3080">
            <v>44926</v>
          </cell>
          <cell r="I3080" t="str">
            <v>P</v>
          </cell>
          <cell r="J3080">
            <v>244.08618</v>
          </cell>
        </row>
        <row r="3081">
          <cell r="C3081" t="str">
            <v>SLT0001283</v>
          </cell>
          <cell r="D3081" t="str">
            <v>L0681020046C0</v>
          </cell>
          <cell r="E3081" t="str">
            <v>副驾驶员座椅总成连体背</v>
          </cell>
          <cell r="F3081" t="str">
            <v>EA</v>
          </cell>
          <cell r="G3081">
            <v>44562</v>
          </cell>
          <cell r="H3081">
            <v>44926</v>
          </cell>
          <cell r="I3081" t="str">
            <v>P</v>
          </cell>
          <cell r="J3081">
            <v>244.24778</v>
          </cell>
        </row>
        <row r="3082">
          <cell r="C3082" t="str">
            <v>SLT0002746</v>
          </cell>
          <cell r="D3082" t="str">
            <v>L0681020046C0靠背</v>
          </cell>
          <cell r="E3082" t="str">
            <v>右副座和背连体1695靠背</v>
          </cell>
          <cell r="F3082" t="str">
            <v>EA</v>
          </cell>
          <cell r="G3082">
            <v>44562</v>
          </cell>
          <cell r="H3082">
            <v>44926</v>
          </cell>
          <cell r="I3082" t="str">
            <v>P</v>
          </cell>
          <cell r="J3082">
            <v>244.24778</v>
          </cell>
        </row>
        <row r="3083">
          <cell r="C3083" t="str">
            <v>SHT0000849</v>
          </cell>
          <cell r="D3083" t="str">
            <v>H4704010219A0</v>
          </cell>
          <cell r="E3083" t="str">
            <v>下卧铺总成</v>
          </cell>
          <cell r="F3083" t="str">
            <v>EA</v>
          </cell>
          <cell r="G3083">
            <v>44197</v>
          </cell>
          <cell r="H3083">
            <v>44561</v>
          </cell>
          <cell r="I3083" t="str">
            <v>p</v>
          </cell>
          <cell r="J3083">
            <v>244.34</v>
          </cell>
        </row>
        <row r="3084">
          <cell r="C3084" t="str">
            <v>REM0002818</v>
          </cell>
          <cell r="D3084" t="str">
            <v>B00014219</v>
          </cell>
          <cell r="E3084" t="str">
            <v>B80CJ-M01低配左后视镜</v>
          </cell>
          <cell r="F3084" t="str">
            <v>EA</v>
          </cell>
          <cell r="G3084">
            <v>44562</v>
          </cell>
          <cell r="H3084">
            <v>44926</v>
          </cell>
          <cell r="I3084" t="str">
            <v>P</v>
          </cell>
          <cell r="J3084">
            <v>244.625</v>
          </cell>
        </row>
        <row r="3085">
          <cell r="C3085" t="str">
            <v>REM0002819</v>
          </cell>
          <cell r="D3085" t="str">
            <v>B00014220</v>
          </cell>
          <cell r="E3085" t="str">
            <v>B80CJ-M01低配右后视镜</v>
          </cell>
          <cell r="F3085" t="str">
            <v>EA</v>
          </cell>
          <cell r="G3085">
            <v>44562</v>
          </cell>
          <cell r="H3085">
            <v>44926</v>
          </cell>
          <cell r="I3085" t="str">
            <v>P</v>
          </cell>
          <cell r="J3085">
            <v>244.625</v>
          </cell>
        </row>
        <row r="3086">
          <cell r="C3086" t="str">
            <v>REM0010257</v>
          </cell>
          <cell r="D3086" t="str">
            <v>B00019680</v>
          </cell>
          <cell r="E3086" t="str">
            <v>B80C-M09左外后视镜总成</v>
          </cell>
          <cell r="F3086" t="str">
            <v>EA</v>
          </cell>
          <cell r="G3086">
            <v>44562</v>
          </cell>
          <cell r="H3086">
            <v>44926</v>
          </cell>
          <cell r="I3086" t="str">
            <v>P</v>
          </cell>
          <cell r="J3086">
            <v>244.625</v>
          </cell>
        </row>
        <row r="3087">
          <cell r="C3087" t="str">
            <v>REM0010258</v>
          </cell>
          <cell r="D3087" t="str">
            <v>B00019681</v>
          </cell>
          <cell r="E3087" t="str">
            <v>B80C-M09右外后视镜总成</v>
          </cell>
          <cell r="F3087" t="str">
            <v>EA</v>
          </cell>
          <cell r="G3087">
            <v>44562</v>
          </cell>
          <cell r="H3087">
            <v>44926</v>
          </cell>
          <cell r="I3087" t="str">
            <v>P</v>
          </cell>
          <cell r="J3087">
            <v>244.625</v>
          </cell>
        </row>
        <row r="3088">
          <cell r="C3088" t="str">
            <v>REM0010295</v>
          </cell>
          <cell r="D3088" t="str">
            <v>B00021251</v>
          </cell>
          <cell r="E3088" t="str">
            <v>B80CJ-E02左外后视镜右舵</v>
          </cell>
          <cell r="F3088" t="str">
            <v>EA</v>
          </cell>
          <cell r="G3088">
            <v>44562</v>
          </cell>
          <cell r="H3088">
            <v>44926</v>
          </cell>
          <cell r="I3088" t="str">
            <v>P</v>
          </cell>
          <cell r="J3088">
            <v>244.625</v>
          </cell>
        </row>
        <row r="3089">
          <cell r="C3089" t="str">
            <v>REM0010296</v>
          </cell>
          <cell r="D3089" t="str">
            <v>B00021252</v>
          </cell>
          <cell r="E3089" t="str">
            <v>B80CJ-E02右外后视镜右舵</v>
          </cell>
          <cell r="F3089" t="str">
            <v>EA</v>
          </cell>
          <cell r="G3089">
            <v>44562</v>
          </cell>
          <cell r="H3089">
            <v>44926</v>
          </cell>
          <cell r="I3089" t="str">
            <v>P</v>
          </cell>
          <cell r="J3089">
            <v>244.625</v>
          </cell>
        </row>
        <row r="3090">
          <cell r="C3090" t="str">
            <v>REM0002818</v>
          </cell>
          <cell r="D3090" t="str">
            <v>B00014219</v>
          </cell>
          <cell r="E3090" t="str">
            <v>B80CJ-M01低配左后视镜</v>
          </cell>
          <cell r="F3090" t="str">
            <v>EA</v>
          </cell>
          <cell r="G3090">
            <v>44197</v>
          </cell>
          <cell r="H3090">
            <v>44561</v>
          </cell>
          <cell r="I3090" t="str">
            <v>P</v>
          </cell>
          <cell r="J3090">
            <v>244.625</v>
          </cell>
        </row>
        <row r="3091">
          <cell r="C3091" t="str">
            <v>REM0002818</v>
          </cell>
          <cell r="D3091" t="str">
            <v>B00014219</v>
          </cell>
          <cell r="E3091" t="str">
            <v>B80CJ-M01低配左后视镜</v>
          </cell>
          <cell r="F3091" t="str">
            <v>EA</v>
          </cell>
          <cell r="G3091">
            <v>44562</v>
          </cell>
          <cell r="H3091">
            <v>44926</v>
          </cell>
          <cell r="I3091" t="str">
            <v>P</v>
          </cell>
          <cell r="J3091">
            <v>244.625</v>
          </cell>
        </row>
        <row r="3092">
          <cell r="C3092" t="str">
            <v>REM0002819</v>
          </cell>
          <cell r="D3092" t="str">
            <v>B00014220</v>
          </cell>
          <cell r="E3092" t="str">
            <v>B80CJ-M01低配右后视镜</v>
          </cell>
          <cell r="F3092" t="str">
            <v>EA</v>
          </cell>
          <cell r="G3092">
            <v>44197</v>
          </cell>
          <cell r="H3092">
            <v>44561</v>
          </cell>
          <cell r="I3092" t="str">
            <v>P</v>
          </cell>
          <cell r="J3092">
            <v>244.625</v>
          </cell>
        </row>
        <row r="3093">
          <cell r="C3093" t="str">
            <v>REM0002819</v>
          </cell>
          <cell r="D3093" t="str">
            <v>B00014220</v>
          </cell>
          <cell r="E3093" t="str">
            <v>B80CJ-M01低配右后视镜</v>
          </cell>
          <cell r="F3093" t="str">
            <v>EA</v>
          </cell>
          <cell r="G3093">
            <v>44562</v>
          </cell>
          <cell r="H3093">
            <v>44926</v>
          </cell>
          <cell r="I3093" t="str">
            <v>P</v>
          </cell>
          <cell r="J3093">
            <v>244.625</v>
          </cell>
        </row>
        <row r="3094">
          <cell r="C3094" t="str">
            <v>REM0010257</v>
          </cell>
          <cell r="D3094" t="str">
            <v>B00019680</v>
          </cell>
          <cell r="E3094" t="str">
            <v>B80C-M09左外后视镜总成</v>
          </cell>
          <cell r="F3094" t="str">
            <v>EA</v>
          </cell>
          <cell r="G3094">
            <v>44197</v>
          </cell>
          <cell r="H3094">
            <v>44561</v>
          </cell>
          <cell r="I3094" t="str">
            <v>P</v>
          </cell>
          <cell r="J3094">
            <v>244.625</v>
          </cell>
        </row>
        <row r="3095">
          <cell r="C3095" t="str">
            <v>REM0010258</v>
          </cell>
          <cell r="D3095" t="str">
            <v>B00019681</v>
          </cell>
          <cell r="E3095" t="str">
            <v>B80C-M09右外后视镜总成</v>
          </cell>
          <cell r="F3095" t="str">
            <v>EA</v>
          </cell>
          <cell r="G3095">
            <v>44197</v>
          </cell>
          <cell r="H3095">
            <v>44561</v>
          </cell>
          <cell r="I3095" t="str">
            <v>P</v>
          </cell>
          <cell r="J3095">
            <v>244.625</v>
          </cell>
        </row>
        <row r="3096">
          <cell r="C3096" t="str">
            <v>REM0002818</v>
          </cell>
          <cell r="D3096" t="str">
            <v>B00014219</v>
          </cell>
          <cell r="E3096" t="str">
            <v>B80CJ-M01低配左后视镜</v>
          </cell>
          <cell r="F3096" t="str">
            <v>EA</v>
          </cell>
          <cell r="G3096">
            <v>44562</v>
          </cell>
          <cell r="H3096">
            <v>44926</v>
          </cell>
          <cell r="I3096" t="str">
            <v>P</v>
          </cell>
          <cell r="J3096">
            <v>244.63</v>
          </cell>
        </row>
        <row r="3097">
          <cell r="C3097" t="str">
            <v>REM0002819</v>
          </cell>
          <cell r="D3097" t="str">
            <v>B00014220</v>
          </cell>
          <cell r="E3097" t="str">
            <v>B80CJ-M01低配右后视镜</v>
          </cell>
          <cell r="F3097" t="str">
            <v>EA</v>
          </cell>
          <cell r="G3097">
            <v>44562</v>
          </cell>
          <cell r="H3097">
            <v>44926</v>
          </cell>
          <cell r="I3097" t="str">
            <v>P</v>
          </cell>
          <cell r="J3097">
            <v>244.63</v>
          </cell>
        </row>
        <row r="3098">
          <cell r="C3098" t="str">
            <v>REM0001518</v>
          </cell>
          <cell r="D3098" t="str">
            <v>B00011434</v>
          </cell>
          <cell r="E3098" t="str">
            <v>B80C-M01低配左外后视镜</v>
          </cell>
          <cell r="F3098" t="str">
            <v>EA</v>
          </cell>
          <cell r="G3098">
            <v>44197</v>
          </cell>
          <cell r="H3098">
            <v>44561</v>
          </cell>
          <cell r="I3098" t="str">
            <v>P</v>
          </cell>
          <cell r="J3098">
            <v>244.63</v>
          </cell>
        </row>
        <row r="3099">
          <cell r="C3099" t="str">
            <v>REM0001523</v>
          </cell>
          <cell r="D3099" t="str">
            <v>B00011435</v>
          </cell>
          <cell r="E3099" t="str">
            <v>B80C-M01低配右外后视镜</v>
          </cell>
          <cell r="F3099" t="str">
            <v>EA</v>
          </cell>
          <cell r="G3099">
            <v>44197</v>
          </cell>
          <cell r="H3099">
            <v>44561</v>
          </cell>
          <cell r="I3099" t="str">
            <v>P</v>
          </cell>
          <cell r="J3099">
            <v>244.63</v>
          </cell>
        </row>
        <row r="3100">
          <cell r="C3100" t="str">
            <v>REM0010295</v>
          </cell>
          <cell r="D3100" t="str">
            <v>B00021251</v>
          </cell>
          <cell r="E3100" t="str">
            <v>B80CJ-E02左外后视镜右舵</v>
          </cell>
          <cell r="F3100" t="str">
            <v>EA</v>
          </cell>
          <cell r="G3100">
            <v>44197</v>
          </cell>
          <cell r="H3100">
            <v>44561</v>
          </cell>
          <cell r="I3100" t="str">
            <v>P</v>
          </cell>
          <cell r="J3100">
            <v>244.63</v>
          </cell>
        </row>
        <row r="3101">
          <cell r="C3101" t="str">
            <v>REM0010296</v>
          </cell>
          <cell r="D3101" t="str">
            <v>B00021252</v>
          </cell>
          <cell r="E3101" t="str">
            <v>B80CJ-E02右外后视镜右舵</v>
          </cell>
          <cell r="F3101" t="str">
            <v>EA</v>
          </cell>
          <cell r="G3101">
            <v>44197</v>
          </cell>
          <cell r="H3101">
            <v>44561</v>
          </cell>
          <cell r="I3101" t="str">
            <v>P</v>
          </cell>
          <cell r="J3101">
            <v>244.63</v>
          </cell>
        </row>
        <row r="3102">
          <cell r="C3102" t="str">
            <v>REM0001518</v>
          </cell>
          <cell r="D3102" t="str">
            <v>B00011434</v>
          </cell>
          <cell r="E3102" t="str">
            <v>B80C-M01低配左外后视镜</v>
          </cell>
          <cell r="F3102" t="str">
            <v>EA</v>
          </cell>
          <cell r="G3102">
            <v>44197</v>
          </cell>
          <cell r="H3102">
            <v>44561</v>
          </cell>
          <cell r="I3102" t="str">
            <v>P</v>
          </cell>
          <cell r="J3102">
            <v>244.63</v>
          </cell>
        </row>
        <row r="3103">
          <cell r="C3103" t="str">
            <v>REM0001523</v>
          </cell>
          <cell r="D3103" t="str">
            <v>B00011435</v>
          </cell>
          <cell r="E3103" t="str">
            <v>B80C-M01低配右外后视镜</v>
          </cell>
          <cell r="F3103" t="str">
            <v>EA</v>
          </cell>
          <cell r="G3103">
            <v>44197</v>
          </cell>
          <cell r="H3103">
            <v>44561</v>
          </cell>
          <cell r="I3103" t="str">
            <v>P</v>
          </cell>
          <cell r="J3103">
            <v>244.63</v>
          </cell>
        </row>
        <row r="3104">
          <cell r="C3104" t="str">
            <v>REM0002818</v>
          </cell>
          <cell r="D3104" t="str">
            <v>B00014219</v>
          </cell>
          <cell r="E3104" t="str">
            <v>B80CJ-M01低配左后视镜</v>
          </cell>
          <cell r="F3104" t="str">
            <v>EA</v>
          </cell>
          <cell r="G3104">
            <v>44197</v>
          </cell>
          <cell r="H3104">
            <v>44561</v>
          </cell>
          <cell r="I3104" t="str">
            <v>P</v>
          </cell>
          <cell r="J3104">
            <v>244.63</v>
          </cell>
        </row>
        <row r="3105">
          <cell r="C3105" t="str">
            <v>REM0002819</v>
          </cell>
          <cell r="D3105" t="str">
            <v>B00014220</v>
          </cell>
          <cell r="E3105" t="str">
            <v>B80CJ-M01低配右后视镜</v>
          </cell>
          <cell r="F3105" t="str">
            <v>EA</v>
          </cell>
          <cell r="G3105">
            <v>44197</v>
          </cell>
          <cell r="H3105">
            <v>44561</v>
          </cell>
          <cell r="I3105" t="str">
            <v>P</v>
          </cell>
          <cell r="J3105">
            <v>244.63</v>
          </cell>
        </row>
        <row r="3106">
          <cell r="C3106" t="str">
            <v>SHT0000822</v>
          </cell>
          <cell r="D3106" t="str">
            <v>H4-2017款</v>
          </cell>
          <cell r="E3106" t="str">
            <v>气囊减震器总成</v>
          </cell>
          <cell r="F3106" t="str">
            <v>EA</v>
          </cell>
          <cell r="G3106">
            <v>44197</v>
          </cell>
          <cell r="H3106">
            <v>44561</v>
          </cell>
          <cell r="I3106" t="str">
            <v>P</v>
          </cell>
          <cell r="J3106">
            <v>244.644</v>
          </cell>
        </row>
        <row r="3107">
          <cell r="C3107" t="str">
            <v>SHT0000822</v>
          </cell>
          <cell r="D3107" t="str">
            <v>H4-2017款</v>
          </cell>
          <cell r="E3107" t="str">
            <v>气囊减震器总成</v>
          </cell>
          <cell r="F3107" t="str">
            <v>ea</v>
          </cell>
          <cell r="G3107">
            <v>44562</v>
          </cell>
          <cell r="H3107">
            <v>44926</v>
          </cell>
          <cell r="I3107" t="str">
            <v>p</v>
          </cell>
          <cell r="J3107">
            <v>244.64602</v>
          </cell>
        </row>
        <row r="3108">
          <cell r="C3108" t="str">
            <v>SHT0000822</v>
          </cell>
          <cell r="D3108" t="str">
            <v>H4-2017款</v>
          </cell>
          <cell r="E3108" t="str">
            <v>气囊减震器总成</v>
          </cell>
          <cell r="F3108" t="str">
            <v>ea</v>
          </cell>
          <cell r="G3108">
            <v>44562</v>
          </cell>
          <cell r="H3108">
            <v>44926</v>
          </cell>
          <cell r="I3108" t="str">
            <v>P</v>
          </cell>
          <cell r="J3108">
            <v>244.64602</v>
          </cell>
        </row>
        <row r="3109">
          <cell r="C3109" t="str">
            <v>SLT0001283</v>
          </cell>
          <cell r="D3109" t="str">
            <v>L0681020046C0</v>
          </cell>
          <cell r="E3109" t="str">
            <v>副驾驶员座椅总成连体背</v>
          </cell>
          <cell r="F3109" t="str">
            <v>EA</v>
          </cell>
          <cell r="G3109">
            <v>44197</v>
          </cell>
          <cell r="H3109">
            <v>44561</v>
          </cell>
          <cell r="I3109" t="str">
            <v>P</v>
          </cell>
          <cell r="J3109">
            <v>245.49</v>
          </cell>
        </row>
        <row r="3110">
          <cell r="C3110" t="str">
            <v>SHT0002159</v>
          </cell>
          <cell r="D3110" t="str">
            <v>2020款GTL-A</v>
          </cell>
          <cell r="E3110" t="str">
            <v>驾驶员靠背总成</v>
          </cell>
          <cell r="F3110" t="str">
            <v>EA</v>
          </cell>
          <cell r="G3110">
            <v>44197</v>
          </cell>
          <cell r="H3110">
            <v>44561</v>
          </cell>
          <cell r="I3110" t="str">
            <v>p</v>
          </cell>
          <cell r="J3110">
            <v>247.79</v>
          </cell>
        </row>
        <row r="3111">
          <cell r="C3111" t="str">
            <v>SLT0001265</v>
          </cell>
          <cell r="D3111" t="str">
            <v>L0681010016A0</v>
          </cell>
          <cell r="E3111" t="str">
            <v>驾驶员座椅总成</v>
          </cell>
          <cell r="F3111" t="str">
            <v>EA</v>
          </cell>
          <cell r="G3111">
            <v>44562</v>
          </cell>
          <cell r="H3111">
            <v>44926</v>
          </cell>
          <cell r="I3111" t="str">
            <v>P</v>
          </cell>
          <cell r="J3111">
            <v>248.1734</v>
          </cell>
        </row>
        <row r="3112">
          <cell r="C3112" t="str">
            <v>SHT0000869</v>
          </cell>
          <cell r="D3112" t="str">
            <v>H4704010223A0</v>
          </cell>
          <cell r="E3112" t="str">
            <v>下卧铺总成</v>
          </cell>
          <cell r="F3112" t="str">
            <v>EA</v>
          </cell>
          <cell r="G3112">
            <v>44197</v>
          </cell>
          <cell r="H3112">
            <v>44561</v>
          </cell>
          <cell r="I3112" t="str">
            <v>p</v>
          </cell>
          <cell r="J3112">
            <v>248.67</v>
          </cell>
        </row>
        <row r="3113">
          <cell r="C3113" t="str">
            <v>SLT0001238</v>
          </cell>
          <cell r="D3113" t="str">
            <v>K1681035012A1</v>
          </cell>
          <cell r="E3113" t="str">
            <v>经济型前翻一排</v>
          </cell>
          <cell r="F3113" t="str">
            <v>EA</v>
          </cell>
          <cell r="G3113">
            <v>44562</v>
          </cell>
          <cell r="H3113">
            <v>44926</v>
          </cell>
          <cell r="I3113" t="str">
            <v>P</v>
          </cell>
          <cell r="J3113">
            <v>250.11</v>
          </cell>
        </row>
        <row r="3114">
          <cell r="C3114" t="str">
            <v>SLT0001239</v>
          </cell>
          <cell r="D3114" t="str">
            <v>K1681035013A1</v>
          </cell>
          <cell r="E3114" t="str">
            <v>经济型前翻二排</v>
          </cell>
          <cell r="F3114" t="str">
            <v>EA</v>
          </cell>
          <cell r="G3114">
            <v>44562</v>
          </cell>
          <cell r="H3114">
            <v>44926</v>
          </cell>
          <cell r="I3114" t="str">
            <v>P</v>
          </cell>
          <cell r="J3114">
            <v>250.11</v>
          </cell>
        </row>
        <row r="3115">
          <cell r="C3115" t="str">
            <v>SLT0001238</v>
          </cell>
          <cell r="D3115" t="str">
            <v>K1681035012A1</v>
          </cell>
          <cell r="E3115" t="str">
            <v>经济型前翻一排</v>
          </cell>
          <cell r="F3115" t="str">
            <v>EA</v>
          </cell>
          <cell r="G3115">
            <v>44562</v>
          </cell>
          <cell r="H3115">
            <v>44926</v>
          </cell>
          <cell r="I3115" t="str">
            <v>P</v>
          </cell>
          <cell r="J3115">
            <v>250.11061</v>
          </cell>
        </row>
        <row r="3116">
          <cell r="C3116" t="str">
            <v>SLT0001239</v>
          </cell>
          <cell r="D3116" t="str">
            <v>K1681035013A1</v>
          </cell>
          <cell r="E3116" t="str">
            <v>经济型前翻二排</v>
          </cell>
          <cell r="F3116" t="str">
            <v>EA</v>
          </cell>
          <cell r="G3116">
            <v>44562</v>
          </cell>
          <cell r="H3116">
            <v>44926</v>
          </cell>
          <cell r="I3116" t="str">
            <v>P</v>
          </cell>
          <cell r="J3116">
            <v>250.11061</v>
          </cell>
        </row>
        <row r="3117">
          <cell r="C3117" t="str">
            <v>SLT0001239</v>
          </cell>
          <cell r="D3117" t="str">
            <v>K1681035013A1</v>
          </cell>
          <cell r="E3117" t="str">
            <v>经济型前翻二排</v>
          </cell>
          <cell r="F3117" t="str">
            <v>EA</v>
          </cell>
          <cell r="G3117">
            <v>44562</v>
          </cell>
          <cell r="H3117">
            <v>44926</v>
          </cell>
          <cell r="I3117" t="str">
            <v>P</v>
          </cell>
          <cell r="J3117">
            <v>250.11061</v>
          </cell>
        </row>
        <row r="3118">
          <cell r="C3118" t="str">
            <v>SLT0002765</v>
          </cell>
          <cell r="D3118" t="str">
            <v>L1681020116A0大背</v>
          </cell>
          <cell r="E3118" t="str">
            <v>副驾驶员副靠背 116</v>
          </cell>
          <cell r="F3118" t="str">
            <v>EA</v>
          </cell>
          <cell r="G3118">
            <v>44562</v>
          </cell>
          <cell r="H3118">
            <v>44926</v>
          </cell>
          <cell r="I3118" t="str">
            <v>P</v>
          </cell>
          <cell r="J3118">
            <v>250.61946</v>
          </cell>
        </row>
        <row r="3119">
          <cell r="C3119" t="str">
            <v>SLT0001954</v>
          </cell>
          <cell r="D3119" t="str">
            <v>L1681020116A0</v>
          </cell>
          <cell r="E3119" t="str">
            <v>副驶员座椅总成</v>
          </cell>
          <cell r="F3119" t="str">
            <v>EA</v>
          </cell>
          <cell r="G3119">
            <v>44562</v>
          </cell>
          <cell r="H3119">
            <v>44926</v>
          </cell>
          <cell r="I3119" t="str">
            <v>P</v>
          </cell>
          <cell r="J3119">
            <v>250.61946</v>
          </cell>
        </row>
        <row r="3120">
          <cell r="C3120" t="str">
            <v>SCS0001447</v>
          </cell>
          <cell r="D3120" t="str">
            <v>M50N新造型</v>
          </cell>
          <cell r="E3120" t="str">
            <v>主驾座骨架总成</v>
          </cell>
          <cell r="F3120" t="str">
            <v>EA</v>
          </cell>
          <cell r="G3120">
            <v>44197</v>
          </cell>
          <cell r="H3120">
            <v>44561</v>
          </cell>
          <cell r="I3120" t="str">
            <v>P</v>
          </cell>
          <cell r="J3120">
            <v>250.75</v>
          </cell>
        </row>
        <row r="3121">
          <cell r="C3121" t="str">
            <v>SLT0002757</v>
          </cell>
          <cell r="D3121" t="str">
            <v>L1681010104A0靠背</v>
          </cell>
          <cell r="E3121" t="str">
            <v>驾驶员正靠背 104</v>
          </cell>
          <cell r="F3121" t="str">
            <v>EA</v>
          </cell>
          <cell r="G3121">
            <v>44562</v>
          </cell>
          <cell r="H3121">
            <v>44926</v>
          </cell>
          <cell r="I3121" t="str">
            <v>P</v>
          </cell>
          <cell r="J3121">
            <v>251.23894</v>
          </cell>
        </row>
        <row r="3122">
          <cell r="C3122" t="str">
            <v>SLT0001297</v>
          </cell>
          <cell r="D3122" t="str">
            <v>L1681010104A0</v>
          </cell>
          <cell r="E3122" t="str">
            <v>驾驶员座椅总成</v>
          </cell>
          <cell r="F3122" t="str">
            <v>EA</v>
          </cell>
          <cell r="G3122">
            <v>44197</v>
          </cell>
          <cell r="H3122">
            <v>44561</v>
          </cell>
          <cell r="I3122" t="str">
            <v>P</v>
          </cell>
          <cell r="J3122">
            <v>251.24</v>
          </cell>
        </row>
        <row r="3123">
          <cell r="C3123" t="str">
            <v>SLT0001297</v>
          </cell>
          <cell r="D3123" t="str">
            <v>L1681010104A0</v>
          </cell>
          <cell r="E3123" t="str">
            <v>驾驶员座椅总成</v>
          </cell>
          <cell r="F3123" t="str">
            <v>EA</v>
          </cell>
          <cell r="G3123">
            <v>44197</v>
          </cell>
          <cell r="H3123">
            <v>44561</v>
          </cell>
          <cell r="I3123" t="str">
            <v>P</v>
          </cell>
          <cell r="J3123">
            <v>251.33</v>
          </cell>
        </row>
        <row r="3124">
          <cell r="C3124" t="str">
            <v>SLT0001297</v>
          </cell>
          <cell r="D3124" t="str">
            <v>L1681010104A0</v>
          </cell>
          <cell r="E3124" t="str">
            <v>驾驶员座椅总成</v>
          </cell>
          <cell r="F3124" t="str">
            <v>EA</v>
          </cell>
          <cell r="G3124">
            <v>44197</v>
          </cell>
          <cell r="H3124">
            <v>44561</v>
          </cell>
          <cell r="I3124" t="str">
            <v>P</v>
          </cell>
          <cell r="J3124">
            <v>251.33</v>
          </cell>
        </row>
        <row r="3125">
          <cell r="C3125" t="str">
            <v>SLT0001458</v>
          </cell>
          <cell r="D3125" t="str">
            <v>L168100000023</v>
          </cell>
          <cell r="E3125" t="str">
            <v>驾驶员座椅总成</v>
          </cell>
          <cell r="F3125" t="str">
            <v>EA</v>
          </cell>
          <cell r="G3125">
            <v>44197</v>
          </cell>
          <cell r="H3125">
            <v>44561</v>
          </cell>
          <cell r="I3125" t="str">
            <v>P</v>
          </cell>
          <cell r="J3125">
            <v>252.83</v>
          </cell>
        </row>
        <row r="3126">
          <cell r="C3126" t="str">
            <v>SHT0000878</v>
          </cell>
          <cell r="D3126" t="str">
            <v>H0681020004A0</v>
          </cell>
          <cell r="E3126" t="str">
            <v>副驾驶员座椅总成</v>
          </cell>
          <cell r="F3126" t="str">
            <v>EA</v>
          </cell>
          <cell r="G3126">
            <v>44562</v>
          </cell>
          <cell r="H3126">
            <v>44926</v>
          </cell>
          <cell r="I3126" t="str">
            <v>P</v>
          </cell>
          <cell r="J3126">
            <v>253.2212</v>
          </cell>
        </row>
        <row r="3127">
          <cell r="C3127" t="str">
            <v>SLT0001268</v>
          </cell>
          <cell r="D3127" t="str">
            <v>L0681010022A1</v>
          </cell>
          <cell r="E3127" t="str">
            <v>驾驶员座椅总成</v>
          </cell>
          <cell r="F3127" t="str">
            <v>EA</v>
          </cell>
          <cell r="G3127">
            <v>44562</v>
          </cell>
          <cell r="H3127">
            <v>44926</v>
          </cell>
          <cell r="I3127" t="str">
            <v>p</v>
          </cell>
          <cell r="J3127">
            <v>253.89381</v>
          </cell>
        </row>
        <row r="3128">
          <cell r="C3128" t="str">
            <v>SHT0002162</v>
          </cell>
          <cell r="D3128" t="str">
            <v>2020款GTL-B</v>
          </cell>
          <cell r="E3128" t="str">
            <v>驾驶员靠背总成</v>
          </cell>
          <cell r="F3128" t="str">
            <v>EA</v>
          </cell>
          <cell r="G3128">
            <v>44197</v>
          </cell>
          <cell r="H3128">
            <v>44561</v>
          </cell>
          <cell r="I3128" t="str">
            <v>p</v>
          </cell>
          <cell r="J3128">
            <v>253.98</v>
          </cell>
        </row>
        <row r="3129">
          <cell r="C3129" t="str">
            <v>REM0010283</v>
          </cell>
          <cell r="D3129" t="str">
            <v>B00020677</v>
          </cell>
          <cell r="E3129" t="str">
            <v>B80C建国版左外后视镜总成</v>
          </cell>
          <cell r="F3129" t="str">
            <v>EA</v>
          </cell>
          <cell r="G3129">
            <v>44562</v>
          </cell>
          <cell r="H3129">
            <v>44926</v>
          </cell>
          <cell r="I3129" t="str">
            <v>P</v>
          </cell>
          <cell r="J3129">
            <v>254.125</v>
          </cell>
        </row>
        <row r="3130">
          <cell r="C3130" t="str">
            <v>REM0010284</v>
          </cell>
          <cell r="D3130" t="str">
            <v>B00020678</v>
          </cell>
          <cell r="E3130" t="str">
            <v>B80C建国版右外后视镜总成</v>
          </cell>
          <cell r="F3130" t="str">
            <v>EA</v>
          </cell>
          <cell r="G3130">
            <v>44562</v>
          </cell>
          <cell r="H3130">
            <v>44926</v>
          </cell>
          <cell r="I3130" t="str">
            <v>P</v>
          </cell>
          <cell r="J3130">
            <v>254.125</v>
          </cell>
        </row>
        <row r="3131">
          <cell r="C3131" t="str">
            <v>REM0010283</v>
          </cell>
          <cell r="D3131" t="str">
            <v>B00020677</v>
          </cell>
          <cell r="E3131" t="str">
            <v>B80C建国版左外后视镜总成</v>
          </cell>
          <cell r="F3131" t="str">
            <v>EA</v>
          </cell>
          <cell r="G3131">
            <v>44197</v>
          </cell>
          <cell r="H3131">
            <v>44561</v>
          </cell>
          <cell r="I3131" t="str">
            <v>P</v>
          </cell>
          <cell r="J3131">
            <v>254.125</v>
          </cell>
        </row>
        <row r="3132">
          <cell r="C3132" t="str">
            <v>REM0010284</v>
          </cell>
          <cell r="D3132" t="str">
            <v>B00020678</v>
          </cell>
          <cell r="E3132" t="str">
            <v>B80C建国版右外后视镜总成</v>
          </cell>
          <cell r="F3132" t="str">
            <v>EA</v>
          </cell>
          <cell r="G3132">
            <v>44197</v>
          </cell>
          <cell r="H3132">
            <v>44561</v>
          </cell>
          <cell r="I3132" t="str">
            <v>P</v>
          </cell>
          <cell r="J3132">
            <v>254.125</v>
          </cell>
        </row>
        <row r="3133">
          <cell r="C3133" t="str">
            <v>REM0010284</v>
          </cell>
          <cell r="D3133" t="str">
            <v>B00020678</v>
          </cell>
          <cell r="E3133" t="str">
            <v>B80C建国版右外后视镜总成</v>
          </cell>
          <cell r="F3133" t="str">
            <v>EA</v>
          </cell>
          <cell r="G3133">
            <v>44562</v>
          </cell>
          <cell r="H3133">
            <v>44926</v>
          </cell>
          <cell r="I3133" t="str">
            <v>P</v>
          </cell>
          <cell r="J3133">
            <v>254.125</v>
          </cell>
        </row>
        <row r="3134">
          <cell r="C3134" t="str">
            <v>REM0002295</v>
          </cell>
          <cell r="D3134" t="str">
            <v>WG1664778081/2</v>
          </cell>
          <cell r="E3134" t="str">
            <v>T7H左后视镜（电动）</v>
          </cell>
          <cell r="F3134" t="str">
            <v>EA</v>
          </cell>
          <cell r="G3134">
            <v>44197</v>
          </cell>
          <cell r="H3134">
            <v>44561</v>
          </cell>
          <cell r="I3134" t="str">
            <v>P</v>
          </cell>
          <cell r="J3134">
            <v>254.6726</v>
          </cell>
        </row>
        <row r="3135">
          <cell r="C3135" t="str">
            <v>SLT0001238</v>
          </cell>
          <cell r="D3135" t="str">
            <v>K1681035012A1</v>
          </cell>
          <cell r="E3135" t="str">
            <v>经济型前翻一排</v>
          </cell>
          <cell r="F3135" t="str">
            <v>EA</v>
          </cell>
          <cell r="G3135">
            <v>44197</v>
          </cell>
          <cell r="H3135">
            <v>44561</v>
          </cell>
          <cell r="I3135" t="str">
            <v>P</v>
          </cell>
          <cell r="J3135">
            <v>255.2365</v>
          </cell>
        </row>
        <row r="3136">
          <cell r="C3136" t="str">
            <v>SLT0001239</v>
          </cell>
          <cell r="D3136" t="str">
            <v>K1681035013A1</v>
          </cell>
          <cell r="E3136" t="str">
            <v>经济型前翻二排</v>
          </cell>
          <cell r="F3136" t="str">
            <v>EA</v>
          </cell>
          <cell r="G3136">
            <v>44197</v>
          </cell>
          <cell r="H3136">
            <v>44561</v>
          </cell>
          <cell r="I3136" t="str">
            <v>P</v>
          </cell>
          <cell r="J3136">
            <v>255.2365</v>
          </cell>
        </row>
        <row r="3137">
          <cell r="C3137" t="str">
            <v>REM0010282</v>
          </cell>
          <cell r="D3137" t="str">
            <v>B00021106</v>
          </cell>
          <cell r="E3137" t="str">
            <v>B40L建国版右外后视镜镀铬</v>
          </cell>
          <cell r="F3137" t="str">
            <v>EA</v>
          </cell>
          <cell r="G3137">
            <v>44562</v>
          </cell>
          <cell r="H3137">
            <v>44926</v>
          </cell>
          <cell r="I3137" t="str">
            <v>p</v>
          </cell>
          <cell r="J3137">
            <v>255.53</v>
          </cell>
        </row>
        <row r="3138">
          <cell r="C3138" t="str">
            <v>REM0010281</v>
          </cell>
          <cell r="D3138" t="str">
            <v>B00021105</v>
          </cell>
          <cell r="E3138" t="str">
            <v>B40L建国版左外后视镜镀铬</v>
          </cell>
          <cell r="F3138" t="str">
            <v>EA</v>
          </cell>
          <cell r="G3138">
            <v>44562</v>
          </cell>
          <cell r="H3138">
            <v>44926</v>
          </cell>
          <cell r="I3138" t="str">
            <v>P</v>
          </cell>
          <cell r="J3138">
            <v>255.531</v>
          </cell>
        </row>
        <row r="3139">
          <cell r="C3139" t="str">
            <v>REM0010282</v>
          </cell>
          <cell r="D3139" t="str">
            <v>B00021106</v>
          </cell>
          <cell r="E3139" t="str">
            <v>B40L建国版右外后视镜镀铬</v>
          </cell>
          <cell r="F3139" t="str">
            <v>EA</v>
          </cell>
          <cell r="G3139">
            <v>44562</v>
          </cell>
          <cell r="H3139">
            <v>44926</v>
          </cell>
          <cell r="I3139" t="str">
            <v>P</v>
          </cell>
          <cell r="J3139">
            <v>255.531</v>
          </cell>
        </row>
        <row r="3140">
          <cell r="C3140" t="str">
            <v>REM0010445</v>
          </cell>
          <cell r="D3140" t="str">
            <v>B00033773</v>
          </cell>
          <cell r="E3140" t="str">
            <v>B40L-E40左外后视镜镀铬</v>
          </cell>
          <cell r="F3140" t="str">
            <v>EA</v>
          </cell>
          <cell r="G3140">
            <v>44562</v>
          </cell>
          <cell r="H3140">
            <v>44926</v>
          </cell>
          <cell r="I3140" t="str">
            <v>P</v>
          </cell>
          <cell r="J3140">
            <v>255.531</v>
          </cell>
        </row>
        <row r="3141">
          <cell r="C3141" t="str">
            <v>REM0010446</v>
          </cell>
          <cell r="D3141" t="str">
            <v>B00033774</v>
          </cell>
          <cell r="E3141" t="str">
            <v>B40L-E40右外后视镜镀铬</v>
          </cell>
          <cell r="F3141" t="str">
            <v>EA</v>
          </cell>
          <cell r="G3141">
            <v>44562</v>
          </cell>
          <cell r="H3141">
            <v>44926</v>
          </cell>
          <cell r="I3141" t="str">
            <v>P</v>
          </cell>
          <cell r="J3141">
            <v>255.531</v>
          </cell>
        </row>
        <row r="3142">
          <cell r="C3142" t="str">
            <v>REM0010281</v>
          </cell>
          <cell r="D3142" t="str">
            <v>B00021105</v>
          </cell>
          <cell r="E3142" t="str">
            <v>B40L建国版左外后视镜镀铬</v>
          </cell>
          <cell r="F3142" t="str">
            <v>EA</v>
          </cell>
          <cell r="G3142">
            <v>44197</v>
          </cell>
          <cell r="H3142">
            <v>44561</v>
          </cell>
          <cell r="I3142" t="str">
            <v>P</v>
          </cell>
          <cell r="J3142">
            <v>255.531</v>
          </cell>
        </row>
        <row r="3143">
          <cell r="C3143" t="str">
            <v>REM0010281</v>
          </cell>
          <cell r="D3143" t="str">
            <v>B00021105</v>
          </cell>
          <cell r="E3143" t="str">
            <v>B40L建国版左外后视镜镀铬</v>
          </cell>
          <cell r="F3143" t="str">
            <v>EA</v>
          </cell>
          <cell r="G3143">
            <v>44562</v>
          </cell>
          <cell r="H3143">
            <v>44926</v>
          </cell>
          <cell r="I3143" t="str">
            <v>P</v>
          </cell>
          <cell r="J3143">
            <v>255.531</v>
          </cell>
        </row>
        <row r="3144">
          <cell r="C3144" t="str">
            <v>REM0010282</v>
          </cell>
          <cell r="D3144" t="str">
            <v>B00021106</v>
          </cell>
          <cell r="E3144" t="str">
            <v>B40L建国版右外后视镜镀铬</v>
          </cell>
          <cell r="F3144" t="str">
            <v>EA</v>
          </cell>
          <cell r="G3144">
            <v>44197</v>
          </cell>
          <cell r="H3144">
            <v>44561</v>
          </cell>
          <cell r="I3144" t="str">
            <v>P</v>
          </cell>
          <cell r="J3144">
            <v>255.531</v>
          </cell>
        </row>
        <row r="3145">
          <cell r="C3145" t="str">
            <v>REM0010282</v>
          </cell>
          <cell r="D3145" t="str">
            <v>B00021106</v>
          </cell>
          <cell r="E3145" t="str">
            <v>B40L建国版右外后视镜镀铬</v>
          </cell>
          <cell r="F3145" t="str">
            <v>EA</v>
          </cell>
          <cell r="G3145">
            <v>44562</v>
          </cell>
          <cell r="H3145">
            <v>44926</v>
          </cell>
          <cell r="I3145" t="str">
            <v>P</v>
          </cell>
          <cell r="J3145">
            <v>255.531</v>
          </cell>
        </row>
        <row r="3146">
          <cell r="C3146" t="str">
            <v>SLT0001954</v>
          </cell>
          <cell r="D3146" t="str">
            <v>L1681020116A0</v>
          </cell>
          <cell r="E3146" t="str">
            <v>副驶员座椅总成</v>
          </cell>
          <cell r="F3146" t="str">
            <v>EA</v>
          </cell>
          <cell r="G3146">
            <v>44562</v>
          </cell>
          <cell r="H3146">
            <v>44926</v>
          </cell>
          <cell r="I3146" t="str">
            <v>P</v>
          </cell>
          <cell r="J3146">
            <v>255.74336</v>
          </cell>
        </row>
        <row r="3147">
          <cell r="C3147" t="str">
            <v>SLT0002765</v>
          </cell>
          <cell r="D3147" t="str">
            <v>L1681020116A0大背</v>
          </cell>
          <cell r="E3147" t="str">
            <v>副驾驶员副靠背 116</v>
          </cell>
          <cell r="F3147" t="str">
            <v>EA</v>
          </cell>
          <cell r="G3147">
            <v>44562</v>
          </cell>
          <cell r="H3147">
            <v>44926</v>
          </cell>
          <cell r="I3147" t="str">
            <v>P</v>
          </cell>
          <cell r="J3147">
            <v>255.74336</v>
          </cell>
        </row>
        <row r="3148">
          <cell r="C3148" t="str">
            <v>REM0010146</v>
          </cell>
          <cell r="D3148" t="str">
            <v>A9608106619</v>
          </cell>
          <cell r="E3148" t="str">
            <v>H6左后视镜总成</v>
          </cell>
          <cell r="F3148" t="str">
            <v>EA</v>
          </cell>
          <cell r="G3148">
            <v>44562</v>
          </cell>
          <cell r="H3148">
            <v>44926</v>
          </cell>
          <cell r="I3148" t="str">
            <v>P</v>
          </cell>
          <cell r="J3148">
            <v>256.09</v>
          </cell>
        </row>
        <row r="3149">
          <cell r="C3149" t="str">
            <v>REM0010206</v>
          </cell>
          <cell r="D3149" t="str">
            <v>A9608106519</v>
          </cell>
          <cell r="E3149" t="str">
            <v>H6右后视镜总成</v>
          </cell>
          <cell r="F3149" t="str">
            <v>EA</v>
          </cell>
          <cell r="G3149">
            <v>44562</v>
          </cell>
          <cell r="H3149">
            <v>44926</v>
          </cell>
          <cell r="I3149" t="str">
            <v>P</v>
          </cell>
          <cell r="J3149">
            <v>256.09</v>
          </cell>
        </row>
        <row r="3150">
          <cell r="C3150" t="str">
            <v>SHT0001573</v>
          </cell>
          <cell r="D3150" t="str">
            <v>H470400000120</v>
          </cell>
          <cell r="E3150" t="str">
            <v>下卧铺总成</v>
          </cell>
          <cell r="F3150" t="str">
            <v>EA</v>
          </cell>
          <cell r="G3150">
            <v>44197</v>
          </cell>
          <cell r="H3150">
            <v>44561</v>
          </cell>
          <cell r="I3150" t="str">
            <v>p</v>
          </cell>
          <cell r="J3150">
            <v>256.19</v>
          </cell>
        </row>
        <row r="3151">
          <cell r="C3151" t="str">
            <v>SHT0000822</v>
          </cell>
          <cell r="D3151" t="str">
            <v>H4-2017款</v>
          </cell>
          <cell r="E3151" t="str">
            <v>气囊减震器总成</v>
          </cell>
          <cell r="F3151" t="str">
            <v>EA</v>
          </cell>
          <cell r="G3151">
            <v>44197</v>
          </cell>
          <cell r="H3151">
            <v>44561</v>
          </cell>
          <cell r="I3151" t="str">
            <v>p</v>
          </cell>
          <cell r="J3151">
            <v>257.52</v>
          </cell>
        </row>
        <row r="3152">
          <cell r="C3152" t="str">
            <v>SHT0000112</v>
          </cell>
          <cell r="D3152" t="str">
            <v>M4681020103A0</v>
          </cell>
          <cell r="E3152" t="str">
            <v>副驾驶员座椅总成</v>
          </cell>
          <cell r="F3152" t="str">
            <v>EA</v>
          </cell>
          <cell r="G3152">
            <v>44562</v>
          </cell>
          <cell r="H3152">
            <v>44926</v>
          </cell>
          <cell r="I3152" t="str">
            <v>P</v>
          </cell>
          <cell r="J3152">
            <v>259.73451</v>
          </cell>
        </row>
        <row r="3153">
          <cell r="C3153" t="str">
            <v>SHT0000871</v>
          </cell>
          <cell r="D3153" t="str">
            <v>H0704010008A0</v>
          </cell>
          <cell r="E3153" t="str">
            <v>上卧铺总成</v>
          </cell>
          <cell r="F3153" t="str">
            <v>EA</v>
          </cell>
          <cell r="G3153">
            <v>44197</v>
          </cell>
          <cell r="H3153">
            <v>44561</v>
          </cell>
          <cell r="I3153" t="str">
            <v>P</v>
          </cell>
          <cell r="J3153">
            <v>259.7775</v>
          </cell>
        </row>
        <row r="3154">
          <cell r="C3154" t="str">
            <v>SHT0000111</v>
          </cell>
          <cell r="D3154" t="str">
            <v>M4681020101A0</v>
          </cell>
          <cell r="E3154" t="str">
            <v>副驾驶员座椅总成</v>
          </cell>
          <cell r="F3154" t="str">
            <v>EA</v>
          </cell>
          <cell r="G3154">
            <v>44562</v>
          </cell>
          <cell r="H3154">
            <v>44926</v>
          </cell>
          <cell r="I3154" t="str">
            <v>P</v>
          </cell>
          <cell r="J3154">
            <v>260.53097</v>
          </cell>
        </row>
        <row r="3155">
          <cell r="C3155" t="str">
            <v>SHT0000163</v>
          </cell>
          <cell r="D3155" t="str">
            <v>M3000</v>
          </cell>
          <cell r="E3155" t="str">
            <v>气囊减震器总成</v>
          </cell>
          <cell r="F3155" t="str">
            <v>EA</v>
          </cell>
          <cell r="G3155">
            <v>44197</v>
          </cell>
          <cell r="H3155">
            <v>44561</v>
          </cell>
          <cell r="I3155" t="str">
            <v>P</v>
          </cell>
          <cell r="J3155">
            <v>261.78</v>
          </cell>
        </row>
        <row r="3156">
          <cell r="C3156" t="str">
            <v>SHT0000163</v>
          </cell>
          <cell r="D3156" t="str">
            <v>M3000</v>
          </cell>
          <cell r="E3156" t="str">
            <v>气囊减震器总成</v>
          </cell>
          <cell r="F3156" t="str">
            <v>ea</v>
          </cell>
          <cell r="G3156">
            <v>44562</v>
          </cell>
          <cell r="H3156">
            <v>44926</v>
          </cell>
          <cell r="I3156" t="str">
            <v>P</v>
          </cell>
          <cell r="J3156">
            <v>261.78</v>
          </cell>
        </row>
        <row r="3157">
          <cell r="C3157" t="str">
            <v>SLT0001219</v>
          </cell>
          <cell r="D3157" t="str">
            <v>K1681031022A0</v>
          </cell>
          <cell r="E3157" t="str">
            <v>二排单人16座右无头枕</v>
          </cell>
          <cell r="F3157" t="str">
            <v>EA</v>
          </cell>
          <cell r="G3157">
            <v>44562</v>
          </cell>
          <cell r="H3157">
            <v>44926</v>
          </cell>
          <cell r="I3157" t="str">
            <v>P</v>
          </cell>
          <cell r="J3157">
            <v>262.3</v>
          </cell>
        </row>
        <row r="3158">
          <cell r="C3158" t="str">
            <v>SLT0001220</v>
          </cell>
          <cell r="D3158" t="str">
            <v>K1681031023A0</v>
          </cell>
          <cell r="E3158" t="str">
            <v>三排单人16座右无头枕</v>
          </cell>
          <cell r="F3158" t="str">
            <v>EA</v>
          </cell>
          <cell r="G3158">
            <v>44562</v>
          </cell>
          <cell r="H3158">
            <v>44926</v>
          </cell>
          <cell r="I3158" t="str">
            <v>P</v>
          </cell>
          <cell r="J3158">
            <v>262.3</v>
          </cell>
        </row>
        <row r="3159">
          <cell r="C3159" t="str">
            <v>SLT0001219</v>
          </cell>
          <cell r="D3159" t="str">
            <v>K1681031022A0</v>
          </cell>
          <cell r="E3159" t="str">
            <v>二排单人16座右无头枕</v>
          </cell>
          <cell r="F3159" t="str">
            <v>EA</v>
          </cell>
          <cell r="G3159">
            <v>44562</v>
          </cell>
          <cell r="H3159">
            <v>44926</v>
          </cell>
          <cell r="I3159" t="str">
            <v>P</v>
          </cell>
          <cell r="J3159">
            <v>262.30088</v>
          </cell>
        </row>
        <row r="3160">
          <cell r="C3160" t="str">
            <v>SLT0001220</v>
          </cell>
          <cell r="D3160" t="str">
            <v>K1681031023A0</v>
          </cell>
          <cell r="E3160" t="str">
            <v>三排单人16座右无头枕</v>
          </cell>
          <cell r="F3160" t="str">
            <v>EA</v>
          </cell>
          <cell r="G3160">
            <v>44562</v>
          </cell>
          <cell r="H3160">
            <v>44926</v>
          </cell>
          <cell r="I3160" t="str">
            <v>P</v>
          </cell>
          <cell r="J3160">
            <v>262.30088</v>
          </cell>
        </row>
        <row r="3161">
          <cell r="C3161" t="str">
            <v>SHT0000871</v>
          </cell>
          <cell r="D3161" t="str">
            <v>H0704010008A0</v>
          </cell>
          <cell r="E3161" t="str">
            <v>上卧铺总成</v>
          </cell>
          <cell r="F3161" t="str">
            <v>EA</v>
          </cell>
          <cell r="G3161">
            <v>44562</v>
          </cell>
          <cell r="H3161">
            <v>44926</v>
          </cell>
          <cell r="I3161" t="str">
            <v>P</v>
          </cell>
          <cell r="J3161">
            <v>262.55309</v>
          </cell>
        </row>
        <row r="3162">
          <cell r="C3162" t="str">
            <v>SHT0000111</v>
          </cell>
          <cell r="D3162" t="str">
            <v>M4681020101A0</v>
          </cell>
          <cell r="E3162" t="str">
            <v>副驾驶员座椅总成</v>
          </cell>
          <cell r="F3162" t="str">
            <v>EA</v>
          </cell>
          <cell r="G3162">
            <v>44562</v>
          </cell>
          <cell r="H3162">
            <v>44926</v>
          </cell>
          <cell r="I3162" t="str">
            <v>P</v>
          </cell>
          <cell r="J3162">
            <v>263.23776</v>
          </cell>
        </row>
        <row r="3163">
          <cell r="C3163" t="str">
            <v>SHT0000111</v>
          </cell>
          <cell r="D3163" t="str">
            <v>M4681020101A0</v>
          </cell>
          <cell r="E3163" t="str">
            <v>副驾驶员座椅总成</v>
          </cell>
          <cell r="F3163" t="str">
            <v>EA</v>
          </cell>
          <cell r="G3163">
            <v>44562</v>
          </cell>
          <cell r="H3163">
            <v>44926</v>
          </cell>
          <cell r="I3163" t="str">
            <v>P</v>
          </cell>
          <cell r="J3163">
            <v>263.2743</v>
          </cell>
        </row>
        <row r="3164">
          <cell r="C3164" t="str">
            <v>SBS0010094</v>
          </cell>
          <cell r="D3164" t="str">
            <v>K168100000033</v>
          </cell>
          <cell r="E3164" t="str">
            <v>第二排乘客单人座椅总成</v>
          </cell>
          <cell r="F3164" t="str">
            <v>EA</v>
          </cell>
          <cell r="G3164">
            <v>44562</v>
          </cell>
          <cell r="H3164">
            <v>44926</v>
          </cell>
          <cell r="I3164" t="str">
            <v>P</v>
          </cell>
          <cell r="J3164">
            <v>263.73008</v>
          </cell>
        </row>
        <row r="3165">
          <cell r="C3165" t="str">
            <v>SBS0010094</v>
          </cell>
          <cell r="D3165" t="str">
            <v>K168100000033</v>
          </cell>
          <cell r="E3165" t="str">
            <v>第二排乘客单人座椅总成</v>
          </cell>
          <cell r="F3165" t="str">
            <v>EA</v>
          </cell>
          <cell r="G3165">
            <v>44562</v>
          </cell>
          <cell r="H3165">
            <v>44926</v>
          </cell>
          <cell r="I3165" t="str">
            <v>P</v>
          </cell>
          <cell r="J3165">
            <v>263.73008</v>
          </cell>
        </row>
        <row r="3166">
          <cell r="C3166" t="str">
            <v>TSY0000027</v>
          </cell>
          <cell r="D3166" t="str">
            <v>290mm</v>
          </cell>
          <cell r="E3166" t="str">
            <v>板条KT-15-290</v>
          </cell>
          <cell r="F3166" t="str">
            <v>M</v>
          </cell>
          <cell r="G3166">
            <v>44562</v>
          </cell>
          <cell r="H3166">
            <v>44926</v>
          </cell>
          <cell r="I3166" t="str">
            <v>P</v>
          </cell>
          <cell r="J3166">
            <v>264.25</v>
          </cell>
        </row>
        <row r="3167">
          <cell r="C3167" t="str">
            <v>TSY0000159</v>
          </cell>
          <cell r="D3167" t="str">
            <v>150mm</v>
          </cell>
          <cell r="E3167" t="str">
            <v>扣条KT-40-150</v>
          </cell>
          <cell r="F3167" t="str">
            <v>M</v>
          </cell>
          <cell r="G3167">
            <v>44562</v>
          </cell>
          <cell r="H3167">
            <v>44926</v>
          </cell>
          <cell r="I3167" t="str">
            <v>P</v>
          </cell>
          <cell r="J3167">
            <v>264.25</v>
          </cell>
        </row>
        <row r="3168">
          <cell r="C3168" t="str">
            <v>TSY0000027</v>
          </cell>
          <cell r="D3168" t="str">
            <v>290mm</v>
          </cell>
          <cell r="E3168" t="str">
            <v>板条KT-15-290</v>
          </cell>
          <cell r="F3168" t="str">
            <v>EA</v>
          </cell>
          <cell r="G3168">
            <v>44562</v>
          </cell>
          <cell r="H3168">
            <v>44926</v>
          </cell>
          <cell r="I3168" t="str">
            <v>P</v>
          </cell>
          <cell r="J3168">
            <v>264.25</v>
          </cell>
        </row>
        <row r="3169">
          <cell r="C3169" t="str">
            <v>TSY0000159</v>
          </cell>
          <cell r="D3169" t="str">
            <v>150mm</v>
          </cell>
          <cell r="E3169" t="str">
            <v>扣条KT-40-150</v>
          </cell>
          <cell r="F3169" t="str">
            <v>EA</v>
          </cell>
          <cell r="G3169">
            <v>44562</v>
          </cell>
          <cell r="H3169">
            <v>44926</v>
          </cell>
          <cell r="I3169" t="str">
            <v>P</v>
          </cell>
          <cell r="J3169">
            <v>264.25</v>
          </cell>
        </row>
        <row r="3170">
          <cell r="C3170" t="str">
            <v>SLT0001297</v>
          </cell>
          <cell r="D3170" t="str">
            <v>L1681010104A0</v>
          </cell>
          <cell r="E3170" t="str">
            <v>驾驶员座椅总成</v>
          </cell>
          <cell r="F3170" t="str">
            <v>EA</v>
          </cell>
          <cell r="G3170">
            <v>44562</v>
          </cell>
          <cell r="H3170">
            <v>44926</v>
          </cell>
          <cell r="I3170" t="str">
            <v>P</v>
          </cell>
          <cell r="J3170">
            <v>264.4</v>
          </cell>
        </row>
        <row r="3171">
          <cell r="C3171" t="str">
            <v>REM0010279</v>
          </cell>
          <cell r="D3171" t="str">
            <v>B00020072</v>
          </cell>
          <cell r="E3171" t="str">
            <v>B40L建国版左后视镜哑光黑</v>
          </cell>
          <cell r="F3171" t="str">
            <v>EA</v>
          </cell>
          <cell r="G3171">
            <v>44197</v>
          </cell>
          <cell r="H3171">
            <v>44561</v>
          </cell>
          <cell r="I3171" t="str">
            <v>P</v>
          </cell>
          <cell r="J3171">
            <v>265.03</v>
          </cell>
        </row>
        <row r="3172">
          <cell r="C3172" t="str">
            <v>REM0010280</v>
          </cell>
          <cell r="D3172" t="str">
            <v>B00020073</v>
          </cell>
          <cell r="E3172" t="str">
            <v>B40L建国版右后视镜哑光黑</v>
          </cell>
          <cell r="F3172" t="str">
            <v>EA</v>
          </cell>
          <cell r="G3172">
            <v>44197</v>
          </cell>
          <cell r="H3172">
            <v>44561</v>
          </cell>
          <cell r="I3172" t="str">
            <v>P</v>
          </cell>
          <cell r="J3172">
            <v>265.03</v>
          </cell>
        </row>
        <row r="3173">
          <cell r="C3173" t="str">
            <v>SHT0001999</v>
          </cell>
          <cell r="D3173" t="str">
            <v>欧曼</v>
          </cell>
          <cell r="E3173" t="str">
            <v>气囊减震器总成</v>
          </cell>
          <cell r="F3173" t="str">
            <v>EA</v>
          </cell>
          <cell r="G3173">
            <v>44197</v>
          </cell>
          <cell r="H3173">
            <v>44561</v>
          </cell>
          <cell r="I3173" t="str">
            <v>P</v>
          </cell>
          <cell r="J3173">
            <v>267.39</v>
          </cell>
        </row>
        <row r="3174">
          <cell r="C3174" t="str">
            <v>SLT0001219</v>
          </cell>
          <cell r="D3174" t="str">
            <v>K1681031022A0</v>
          </cell>
          <cell r="E3174" t="str">
            <v>二排单人16座右无头枕</v>
          </cell>
          <cell r="F3174" t="str">
            <v>EA</v>
          </cell>
          <cell r="G3174">
            <v>44197</v>
          </cell>
          <cell r="H3174">
            <v>44561</v>
          </cell>
          <cell r="I3174" t="str">
            <v>P</v>
          </cell>
          <cell r="J3174">
            <v>267.6815</v>
          </cell>
        </row>
        <row r="3175">
          <cell r="C3175" t="str">
            <v>SLT0001220</v>
          </cell>
          <cell r="D3175" t="str">
            <v>K1681031023A0</v>
          </cell>
          <cell r="E3175" t="str">
            <v>三排单人16座右无头枕</v>
          </cell>
          <cell r="F3175" t="str">
            <v>EA</v>
          </cell>
          <cell r="G3175">
            <v>44197</v>
          </cell>
          <cell r="H3175">
            <v>44561</v>
          </cell>
          <cell r="I3175" t="str">
            <v>P</v>
          </cell>
          <cell r="J3175">
            <v>267.6815</v>
          </cell>
        </row>
        <row r="3176">
          <cell r="C3176" t="str">
            <v>SHT0000882</v>
          </cell>
          <cell r="D3176" t="str">
            <v>1B24969105002</v>
          </cell>
          <cell r="E3176" t="str">
            <v>副驾驶员座椅总成</v>
          </cell>
          <cell r="F3176" t="str">
            <v>EA</v>
          </cell>
          <cell r="G3176">
            <v>44197</v>
          </cell>
          <cell r="H3176">
            <v>44561</v>
          </cell>
          <cell r="I3176" t="str">
            <v>P</v>
          </cell>
          <cell r="J3176">
            <v>268.0995</v>
          </cell>
        </row>
        <row r="3177">
          <cell r="C3177" t="str">
            <v>SHT0000889</v>
          </cell>
          <cell r="D3177" t="str">
            <v>1B24969104002</v>
          </cell>
          <cell r="E3177" t="str">
            <v>副驾驶员座椅总成</v>
          </cell>
          <cell r="F3177" t="str">
            <v>EA</v>
          </cell>
          <cell r="G3177">
            <v>44197</v>
          </cell>
          <cell r="H3177">
            <v>44561</v>
          </cell>
          <cell r="I3177" t="str">
            <v>P</v>
          </cell>
          <cell r="J3177">
            <v>268.0995</v>
          </cell>
        </row>
        <row r="3178">
          <cell r="C3178" t="str">
            <v>SLT0001238</v>
          </cell>
          <cell r="D3178" t="str">
            <v>K1681035012A1</v>
          </cell>
          <cell r="E3178" t="str">
            <v>经济型前翻一排</v>
          </cell>
          <cell r="F3178" t="str">
            <v>EA</v>
          </cell>
          <cell r="G3178">
            <v>44197</v>
          </cell>
          <cell r="H3178">
            <v>44561</v>
          </cell>
          <cell r="I3178" t="str">
            <v>p</v>
          </cell>
          <cell r="J3178">
            <v>268.67</v>
          </cell>
        </row>
        <row r="3179">
          <cell r="C3179" t="str">
            <v>SLT0001239</v>
          </cell>
          <cell r="D3179" t="str">
            <v>K1681035013A1</v>
          </cell>
          <cell r="E3179" t="str">
            <v>经济型前翻二排</v>
          </cell>
          <cell r="F3179" t="str">
            <v>EA</v>
          </cell>
          <cell r="G3179">
            <v>44197</v>
          </cell>
          <cell r="H3179">
            <v>44561</v>
          </cell>
          <cell r="I3179" t="str">
            <v>p</v>
          </cell>
          <cell r="J3179">
            <v>268.67</v>
          </cell>
        </row>
        <row r="3180">
          <cell r="C3180" t="str">
            <v>REM0002296</v>
          </cell>
          <cell r="D3180" t="str">
            <v>WG1664778082/2</v>
          </cell>
          <cell r="E3180" t="str">
            <v>T7H右后视镜（电动）</v>
          </cell>
          <cell r="F3180" t="str">
            <v>EA</v>
          </cell>
          <cell r="G3180">
            <v>44197</v>
          </cell>
          <cell r="H3180">
            <v>44561</v>
          </cell>
          <cell r="I3180" t="str">
            <v>P</v>
          </cell>
          <cell r="J3180">
            <v>268.83</v>
          </cell>
        </row>
        <row r="3181">
          <cell r="C3181" t="str">
            <v>SBS0010094</v>
          </cell>
          <cell r="D3181" t="str">
            <v>K168100000033</v>
          </cell>
          <cell r="E3181" t="str">
            <v>第二排乘客单人座椅总成</v>
          </cell>
          <cell r="F3181" t="str">
            <v>EA</v>
          </cell>
          <cell r="G3181">
            <v>44562</v>
          </cell>
          <cell r="H3181">
            <v>44926</v>
          </cell>
          <cell r="I3181" t="str">
            <v>P</v>
          </cell>
          <cell r="J3181">
            <v>269.125</v>
          </cell>
        </row>
        <row r="3182">
          <cell r="C3182" t="str">
            <v>SHT0000878</v>
          </cell>
          <cell r="D3182" t="str">
            <v>H0681020004A0</v>
          </cell>
          <cell r="E3182" t="str">
            <v>副驾驶员座椅总成</v>
          </cell>
          <cell r="F3182" t="str">
            <v>EA</v>
          </cell>
          <cell r="G3182">
            <v>44197</v>
          </cell>
          <cell r="H3182">
            <v>44561</v>
          </cell>
          <cell r="I3182" t="str">
            <v>P</v>
          </cell>
          <cell r="J3182">
            <v>269.363</v>
          </cell>
        </row>
        <row r="3183">
          <cell r="C3183" t="str">
            <v>SCS0001529</v>
          </cell>
          <cell r="D3183" t="str">
            <v>322002401000</v>
          </cell>
          <cell r="E3183" t="str">
            <v>MA501主驾座骨架总成电动</v>
          </cell>
          <cell r="F3183" t="str">
            <v>EA</v>
          </cell>
          <cell r="G3183">
            <v>44562</v>
          </cell>
          <cell r="H3183">
            <v>44926</v>
          </cell>
          <cell r="I3183" t="str">
            <v>P</v>
          </cell>
          <cell r="J3183">
            <v>270.26</v>
          </cell>
        </row>
        <row r="3184">
          <cell r="C3184" t="str">
            <v>SLT0001185</v>
          </cell>
          <cell r="D3184" t="str">
            <v>K1681030007A0</v>
          </cell>
          <cell r="E3184" t="str">
            <v>豪华乘客第四排单人</v>
          </cell>
          <cell r="F3184" t="str">
            <v>EA</v>
          </cell>
          <cell r="G3184">
            <v>44562</v>
          </cell>
          <cell r="H3184">
            <v>44926</v>
          </cell>
          <cell r="I3184" t="str">
            <v>P</v>
          </cell>
          <cell r="J3184">
            <v>270.70796</v>
          </cell>
        </row>
        <row r="3185">
          <cell r="C3185" t="str">
            <v>SLT0001185</v>
          </cell>
          <cell r="D3185" t="str">
            <v>K1681030007A0</v>
          </cell>
          <cell r="E3185" t="str">
            <v>豪华乘客第四排单人</v>
          </cell>
          <cell r="F3185" t="str">
            <v>EA</v>
          </cell>
          <cell r="G3185">
            <v>44562</v>
          </cell>
          <cell r="H3185">
            <v>44926</v>
          </cell>
          <cell r="I3185" t="str">
            <v>P</v>
          </cell>
          <cell r="J3185">
            <v>270.71</v>
          </cell>
        </row>
        <row r="3186">
          <cell r="C3186" t="str">
            <v>SHT0000859</v>
          </cell>
          <cell r="D3186" t="str">
            <v>H0704010012A0</v>
          </cell>
          <cell r="E3186" t="str">
            <v>上卧铺总成</v>
          </cell>
          <cell r="F3186" t="str">
            <v>EA</v>
          </cell>
          <cell r="G3186">
            <v>44197</v>
          </cell>
          <cell r="H3186">
            <v>44561</v>
          </cell>
          <cell r="I3186" t="str">
            <v>P</v>
          </cell>
          <cell r="J3186">
            <v>270.788</v>
          </cell>
        </row>
        <row r="3187">
          <cell r="C3187" t="str">
            <v>SHT0000859</v>
          </cell>
          <cell r="D3187" t="str">
            <v>H0704010012A0</v>
          </cell>
          <cell r="E3187" t="str">
            <v>上卧铺总成</v>
          </cell>
          <cell r="F3187" t="str">
            <v>EA</v>
          </cell>
          <cell r="G3187">
            <v>44197</v>
          </cell>
          <cell r="H3187">
            <v>44561</v>
          </cell>
          <cell r="I3187" t="str">
            <v>p</v>
          </cell>
          <cell r="J3187">
            <v>270.8</v>
          </cell>
        </row>
        <row r="3188">
          <cell r="C3188" t="str">
            <v>SLT0001186</v>
          </cell>
          <cell r="D3188" t="str">
            <v>K1681030012A0</v>
          </cell>
          <cell r="E3188" t="str">
            <v>前翻滚标准前排</v>
          </cell>
          <cell r="F3188" t="str">
            <v>EA</v>
          </cell>
          <cell r="G3188">
            <v>44562</v>
          </cell>
          <cell r="H3188">
            <v>44926</v>
          </cell>
          <cell r="I3188" t="str">
            <v>P</v>
          </cell>
          <cell r="J3188">
            <v>271.12831</v>
          </cell>
        </row>
        <row r="3189">
          <cell r="C3189" t="str">
            <v>SLT0001186</v>
          </cell>
          <cell r="D3189" t="str">
            <v>K1681030012A0</v>
          </cell>
          <cell r="E3189" t="str">
            <v>前翻滚标准前排</v>
          </cell>
          <cell r="F3189" t="str">
            <v>EA</v>
          </cell>
          <cell r="G3189">
            <v>44562</v>
          </cell>
          <cell r="H3189">
            <v>44926</v>
          </cell>
          <cell r="I3189" t="str">
            <v>P</v>
          </cell>
          <cell r="J3189">
            <v>271.13</v>
          </cell>
        </row>
        <row r="3190">
          <cell r="C3190" t="str">
            <v>SLT0001279</v>
          </cell>
          <cell r="D3190" t="str">
            <v>L0681020041A0</v>
          </cell>
          <cell r="E3190" t="str">
            <v>副驾驶员座椅总成</v>
          </cell>
          <cell r="F3190" t="str">
            <v>EA</v>
          </cell>
          <cell r="G3190">
            <v>44562</v>
          </cell>
          <cell r="H3190">
            <v>44926</v>
          </cell>
          <cell r="I3190" t="str">
            <v>P</v>
          </cell>
          <cell r="J3190">
            <v>271.80088</v>
          </cell>
        </row>
        <row r="3191">
          <cell r="C3191" t="str">
            <v>SLT0001137</v>
          </cell>
          <cell r="D3191" t="str">
            <v>1B18068100504</v>
          </cell>
          <cell r="E3191" t="str">
            <v>驾驶员座椅总成</v>
          </cell>
          <cell r="F3191" t="str">
            <v>EA</v>
          </cell>
          <cell r="G3191">
            <v>44562</v>
          </cell>
          <cell r="H3191">
            <v>44926</v>
          </cell>
          <cell r="I3191" t="str">
            <v>P</v>
          </cell>
          <cell r="J3191">
            <v>273.23008</v>
          </cell>
        </row>
        <row r="3192">
          <cell r="C3192" t="str">
            <v>SHT0000871</v>
          </cell>
          <cell r="D3192" t="str">
            <v>H0704010008A0</v>
          </cell>
          <cell r="E3192" t="str">
            <v>上卧铺总成</v>
          </cell>
          <cell r="F3192" t="str">
            <v>EA</v>
          </cell>
          <cell r="G3192">
            <v>44197</v>
          </cell>
          <cell r="H3192">
            <v>44561</v>
          </cell>
          <cell r="I3192" t="str">
            <v>p</v>
          </cell>
          <cell r="J3192">
            <v>273.45</v>
          </cell>
        </row>
        <row r="3193">
          <cell r="C3193" t="str">
            <v>SHT0000856</v>
          </cell>
          <cell r="D3193" t="str">
            <v>H3改型</v>
          </cell>
          <cell r="E3193" t="str">
            <v>副驾驶员座椅总成</v>
          </cell>
          <cell r="F3193" t="str">
            <v>EA</v>
          </cell>
          <cell r="G3193">
            <v>44197</v>
          </cell>
          <cell r="H3193">
            <v>44561</v>
          </cell>
          <cell r="I3193" t="str">
            <v>P</v>
          </cell>
          <cell r="J3193">
            <v>273.733</v>
          </cell>
        </row>
        <row r="3194">
          <cell r="C3194" t="str">
            <v>SBS0010095</v>
          </cell>
          <cell r="D3194" t="str">
            <v>K168100000034</v>
          </cell>
          <cell r="E3194" t="str">
            <v>第三排乘客单人座椅总成</v>
          </cell>
          <cell r="F3194" t="str">
            <v>EA</v>
          </cell>
          <cell r="G3194">
            <v>44562</v>
          </cell>
          <cell r="H3194">
            <v>44926</v>
          </cell>
          <cell r="I3194" t="str">
            <v>P</v>
          </cell>
          <cell r="J3194">
            <v>274.40707</v>
          </cell>
        </row>
        <row r="3195">
          <cell r="C3195" t="str">
            <v>SBS0010095</v>
          </cell>
          <cell r="D3195" t="str">
            <v>K168100000034</v>
          </cell>
          <cell r="E3195" t="str">
            <v>第三排乘客单人座椅总成</v>
          </cell>
          <cell r="F3195" t="str">
            <v>EA</v>
          </cell>
          <cell r="G3195">
            <v>44562</v>
          </cell>
          <cell r="H3195">
            <v>44926</v>
          </cell>
          <cell r="I3195" t="str">
            <v>P</v>
          </cell>
          <cell r="J3195">
            <v>274.40707</v>
          </cell>
        </row>
        <row r="3196">
          <cell r="C3196" t="str">
            <v>SBS0010089</v>
          </cell>
          <cell r="D3196" t="str">
            <v>K168100000026</v>
          </cell>
          <cell r="E3196" t="str">
            <v>后排靠背可调单人乘客座椅</v>
          </cell>
          <cell r="F3196" t="str">
            <v>EA</v>
          </cell>
          <cell r="G3196">
            <v>44562</v>
          </cell>
          <cell r="H3196">
            <v>44926</v>
          </cell>
          <cell r="I3196" t="str">
            <v>P</v>
          </cell>
          <cell r="J3196">
            <v>274.99557</v>
          </cell>
        </row>
        <row r="3197">
          <cell r="C3197" t="str">
            <v>SBS0010098</v>
          </cell>
          <cell r="D3197" t="str">
            <v>K168100000014</v>
          </cell>
          <cell r="E3197" t="str">
            <v>后排靠背可调单人乘客座椅</v>
          </cell>
          <cell r="F3197" t="str">
            <v>EA</v>
          </cell>
          <cell r="G3197">
            <v>44562</v>
          </cell>
          <cell r="H3197">
            <v>44926</v>
          </cell>
          <cell r="I3197" t="str">
            <v>P</v>
          </cell>
          <cell r="J3197">
            <v>274.99557</v>
          </cell>
        </row>
        <row r="3198">
          <cell r="C3198" t="str">
            <v>SBS0010098</v>
          </cell>
          <cell r="D3198" t="str">
            <v>K168100000014</v>
          </cell>
          <cell r="E3198" t="str">
            <v>后排靠背可调单人乘客座椅</v>
          </cell>
          <cell r="F3198" t="str">
            <v>EA</v>
          </cell>
          <cell r="G3198">
            <v>44562</v>
          </cell>
          <cell r="H3198">
            <v>44926</v>
          </cell>
          <cell r="I3198" t="str">
            <v>P</v>
          </cell>
          <cell r="J3198">
            <v>274.99557</v>
          </cell>
        </row>
        <row r="3199">
          <cell r="C3199" t="str">
            <v>SLT0001251</v>
          </cell>
          <cell r="D3199" t="str">
            <v>K1681035106A0</v>
          </cell>
          <cell r="E3199" t="str">
            <v>四排单人窄体15座</v>
          </cell>
          <cell r="F3199" t="str">
            <v>EA</v>
          </cell>
          <cell r="G3199">
            <v>44562</v>
          </cell>
          <cell r="H3199">
            <v>44926</v>
          </cell>
          <cell r="I3199" t="str">
            <v>P</v>
          </cell>
          <cell r="J3199">
            <v>276.17</v>
          </cell>
        </row>
        <row r="3200">
          <cell r="C3200" t="str">
            <v>SLT0001251</v>
          </cell>
          <cell r="D3200" t="str">
            <v>K1681035106A0</v>
          </cell>
          <cell r="E3200" t="str">
            <v>四排单人窄体15座</v>
          </cell>
          <cell r="F3200" t="str">
            <v>EA</v>
          </cell>
          <cell r="G3200">
            <v>44562</v>
          </cell>
          <cell r="H3200">
            <v>44926</v>
          </cell>
          <cell r="I3200" t="str">
            <v>P</v>
          </cell>
          <cell r="J3200">
            <v>276.17256</v>
          </cell>
        </row>
        <row r="3201">
          <cell r="C3201" t="str">
            <v>SHT0010598</v>
          </cell>
          <cell r="D3201" t="str">
            <v>L3000右舵</v>
          </cell>
          <cell r="E3201" t="str">
            <v>机械减震器总成</v>
          </cell>
          <cell r="F3201" t="str">
            <v>EA</v>
          </cell>
          <cell r="G3201">
            <v>44197</v>
          </cell>
          <cell r="H3201">
            <v>44561</v>
          </cell>
          <cell r="I3201" t="str">
            <v>P</v>
          </cell>
          <cell r="J3201">
            <v>276.8</v>
          </cell>
        </row>
        <row r="3202">
          <cell r="C3202" t="str">
            <v>SHT0010598</v>
          </cell>
          <cell r="D3202" t="str">
            <v>L3000右舵</v>
          </cell>
          <cell r="E3202" t="str">
            <v>机械减震器总成</v>
          </cell>
          <cell r="F3202" t="str">
            <v>ea</v>
          </cell>
          <cell r="G3202">
            <v>44562</v>
          </cell>
          <cell r="H3202">
            <v>44926</v>
          </cell>
          <cell r="I3202" t="str">
            <v>P</v>
          </cell>
          <cell r="J3202">
            <v>276.8</v>
          </cell>
        </row>
        <row r="3203">
          <cell r="C3203" t="str">
            <v>SHT0000112</v>
          </cell>
          <cell r="D3203" t="str">
            <v>M4681020103A0</v>
          </cell>
          <cell r="E3203" t="str">
            <v>副驾驶员座椅总成</v>
          </cell>
          <cell r="F3203" t="str">
            <v>EA</v>
          </cell>
          <cell r="G3203">
            <v>44197</v>
          </cell>
          <cell r="H3203">
            <v>44561</v>
          </cell>
          <cell r="I3203" t="str">
            <v>P</v>
          </cell>
          <cell r="J3203">
            <v>278.94</v>
          </cell>
        </row>
        <row r="3204">
          <cell r="C3204" t="str">
            <v>SHT0000701</v>
          </cell>
          <cell r="D3204" t="str">
            <v>H4进口四孔阀老</v>
          </cell>
          <cell r="E3204" t="str">
            <v>升降速降开关气管总成</v>
          </cell>
          <cell r="F3204" t="str">
            <v>EA</v>
          </cell>
          <cell r="G3204">
            <v>44197</v>
          </cell>
          <cell r="H3204">
            <v>44561</v>
          </cell>
          <cell r="I3204" t="str">
            <v>P</v>
          </cell>
          <cell r="J3204">
            <v>278.996</v>
          </cell>
        </row>
        <row r="3205">
          <cell r="C3205" t="str">
            <v>SLT0001140</v>
          </cell>
          <cell r="D3205" t="str">
            <v>1B18069100652</v>
          </cell>
          <cell r="E3205" t="str">
            <v>副驾驶员座椅总成</v>
          </cell>
          <cell r="F3205" t="str">
            <v>EA</v>
          </cell>
          <cell r="G3205">
            <v>44562</v>
          </cell>
          <cell r="H3205">
            <v>44926</v>
          </cell>
          <cell r="I3205" t="str">
            <v>P</v>
          </cell>
          <cell r="J3205">
            <v>279.73451</v>
          </cell>
        </row>
        <row r="3206">
          <cell r="C3206" t="str">
            <v>SBS0010126</v>
          </cell>
          <cell r="D3206" t="str">
            <v>X168100000003</v>
          </cell>
          <cell r="E3206" t="str">
            <v>副驾驶员座总成</v>
          </cell>
          <cell r="F3206" t="str">
            <v>EA</v>
          </cell>
          <cell r="G3206">
            <v>44562</v>
          </cell>
          <cell r="H3206">
            <v>44926</v>
          </cell>
          <cell r="I3206" t="str">
            <v>P</v>
          </cell>
          <cell r="J3206">
            <v>279.95575</v>
          </cell>
        </row>
        <row r="3207">
          <cell r="C3207" t="str">
            <v>SBS0010095</v>
          </cell>
          <cell r="D3207" t="str">
            <v>K168100000034</v>
          </cell>
          <cell r="E3207" t="str">
            <v>第三排乘客单人座椅总成</v>
          </cell>
          <cell r="F3207" t="str">
            <v>EA</v>
          </cell>
          <cell r="G3207">
            <v>44562</v>
          </cell>
          <cell r="H3207">
            <v>44926</v>
          </cell>
          <cell r="I3207" t="str">
            <v>P</v>
          </cell>
          <cell r="J3207">
            <v>280.005</v>
          </cell>
        </row>
        <row r="3208">
          <cell r="C3208" t="str">
            <v>SLT0001191</v>
          </cell>
          <cell r="D3208" t="str">
            <v>K1681030017A0</v>
          </cell>
          <cell r="E3208" t="str">
            <v>乘客第二排单人座椅</v>
          </cell>
          <cell r="F3208" t="str">
            <v>EA</v>
          </cell>
          <cell r="G3208">
            <v>44562</v>
          </cell>
          <cell r="H3208">
            <v>44926</v>
          </cell>
          <cell r="I3208" t="str">
            <v>P</v>
          </cell>
          <cell r="J3208">
            <v>280.03982</v>
          </cell>
        </row>
        <row r="3209">
          <cell r="C3209" t="str">
            <v>SLT0001192</v>
          </cell>
          <cell r="D3209" t="str">
            <v>K1681030018A0</v>
          </cell>
          <cell r="E3209" t="str">
            <v>乘客第三排单人座椅</v>
          </cell>
          <cell r="F3209" t="str">
            <v>EA</v>
          </cell>
          <cell r="G3209">
            <v>44562</v>
          </cell>
          <cell r="H3209">
            <v>44926</v>
          </cell>
          <cell r="I3209" t="str">
            <v>P</v>
          </cell>
          <cell r="J3209">
            <v>280.03982</v>
          </cell>
        </row>
        <row r="3210">
          <cell r="C3210" t="str">
            <v>SHT0012107</v>
          </cell>
          <cell r="D3210" t="str">
            <v>1.3平台-M3000</v>
          </cell>
          <cell r="E3210" t="str">
            <v>升降器总成</v>
          </cell>
          <cell r="F3210" t="str">
            <v>ea</v>
          </cell>
          <cell r="G3210">
            <v>44562</v>
          </cell>
          <cell r="H3210">
            <v>44926</v>
          </cell>
          <cell r="I3210" t="str">
            <v>P</v>
          </cell>
          <cell r="J3210">
            <v>280.33</v>
          </cell>
        </row>
        <row r="3211">
          <cell r="C3211" t="str">
            <v>REM0003072</v>
          </cell>
          <cell r="D3211" t="str">
            <v/>
          </cell>
          <cell r="E3211" t="str">
            <v>一汽M38左后视镜</v>
          </cell>
          <cell r="F3211" t="str">
            <v>EA</v>
          </cell>
          <cell r="G3211">
            <v>44197</v>
          </cell>
          <cell r="H3211">
            <v>44561</v>
          </cell>
          <cell r="I3211" t="str">
            <v>P</v>
          </cell>
          <cell r="J3211">
            <v>280.345</v>
          </cell>
        </row>
        <row r="3212">
          <cell r="C3212" t="str">
            <v>REM0003073</v>
          </cell>
          <cell r="D3212" t="str">
            <v/>
          </cell>
          <cell r="E3212" t="str">
            <v>一汽M38右后视镜</v>
          </cell>
          <cell r="F3212" t="str">
            <v>EA</v>
          </cell>
          <cell r="G3212">
            <v>44197</v>
          </cell>
          <cell r="H3212">
            <v>44561</v>
          </cell>
          <cell r="I3212" t="str">
            <v>P</v>
          </cell>
          <cell r="J3212">
            <v>280.345</v>
          </cell>
        </row>
        <row r="3213">
          <cell r="C3213" t="str">
            <v>SBS0010083</v>
          </cell>
          <cell r="D3213" t="str">
            <v>K168100000022</v>
          </cell>
          <cell r="E3213" t="str">
            <v>第二排乘客单人座椅总成</v>
          </cell>
          <cell r="F3213" t="str">
            <v>EA</v>
          </cell>
          <cell r="G3213">
            <v>44562</v>
          </cell>
          <cell r="H3213">
            <v>44926</v>
          </cell>
          <cell r="I3213" t="str">
            <v>P</v>
          </cell>
          <cell r="J3213">
            <v>280.3761</v>
          </cell>
        </row>
        <row r="3214">
          <cell r="C3214" t="str">
            <v>SBS0010084</v>
          </cell>
          <cell r="D3214" t="str">
            <v>K168100000023</v>
          </cell>
          <cell r="E3214" t="str">
            <v>第三排乘客单人座椅总成</v>
          </cell>
          <cell r="F3214" t="str">
            <v>EA</v>
          </cell>
          <cell r="G3214">
            <v>44562</v>
          </cell>
          <cell r="H3214">
            <v>44926</v>
          </cell>
          <cell r="I3214" t="str">
            <v>P</v>
          </cell>
          <cell r="J3214">
            <v>280.3761</v>
          </cell>
        </row>
        <row r="3215">
          <cell r="C3215" t="str">
            <v>SLT0001265</v>
          </cell>
          <cell r="D3215" t="str">
            <v>L0681010016A0</v>
          </cell>
          <cell r="E3215" t="str">
            <v>驾驶员座椅总成</v>
          </cell>
          <cell r="F3215" t="str">
            <v>EA</v>
          </cell>
          <cell r="G3215">
            <v>44562</v>
          </cell>
          <cell r="H3215">
            <v>44926</v>
          </cell>
          <cell r="I3215" t="str">
            <v>P</v>
          </cell>
          <cell r="J3215">
            <v>280.4</v>
          </cell>
        </row>
        <row r="3216">
          <cell r="C3216" t="str">
            <v>SBS0010098</v>
          </cell>
          <cell r="D3216" t="str">
            <v>K168100000014</v>
          </cell>
          <cell r="E3216" t="str">
            <v>后排靠背可调单人乘客座椅</v>
          </cell>
          <cell r="F3216" t="str">
            <v>EA</v>
          </cell>
          <cell r="G3216">
            <v>44562</v>
          </cell>
          <cell r="H3216">
            <v>44926</v>
          </cell>
          <cell r="I3216" t="str">
            <v>P</v>
          </cell>
          <cell r="J3216">
            <v>280.595</v>
          </cell>
        </row>
        <row r="3217">
          <cell r="C3217" t="str">
            <v>SLT0001408</v>
          </cell>
          <cell r="D3217" t="str">
            <v>K1681030511A0</v>
          </cell>
          <cell r="E3217" t="str">
            <v>二排单人座右</v>
          </cell>
          <cell r="F3217" t="str">
            <v>EA</v>
          </cell>
          <cell r="G3217">
            <v>44562</v>
          </cell>
          <cell r="H3217">
            <v>44933</v>
          </cell>
          <cell r="I3217" t="str">
            <v>P</v>
          </cell>
          <cell r="J3217">
            <v>280.71</v>
          </cell>
        </row>
        <row r="3218">
          <cell r="C3218" t="str">
            <v>SLT0001410</v>
          </cell>
          <cell r="D3218" t="str">
            <v>K1681030609A0</v>
          </cell>
          <cell r="E3218" t="str">
            <v>三排单人座右</v>
          </cell>
          <cell r="F3218" t="str">
            <v>EA</v>
          </cell>
          <cell r="G3218">
            <v>44562</v>
          </cell>
          <cell r="H3218">
            <v>44926</v>
          </cell>
          <cell r="I3218" t="str">
            <v>P</v>
          </cell>
          <cell r="J3218">
            <v>280.71</v>
          </cell>
        </row>
        <row r="3219">
          <cell r="C3219" t="str">
            <v>SLT0001416</v>
          </cell>
          <cell r="D3219" t="str">
            <v>K1681031006A0</v>
          </cell>
          <cell r="E3219" t="str">
            <v>右三排单人</v>
          </cell>
          <cell r="F3219" t="str">
            <v>EA</v>
          </cell>
          <cell r="G3219">
            <v>44562</v>
          </cell>
          <cell r="H3219">
            <v>44925</v>
          </cell>
          <cell r="I3219" t="str">
            <v>P</v>
          </cell>
          <cell r="J3219">
            <v>280.71</v>
          </cell>
        </row>
        <row r="3220">
          <cell r="C3220" t="str">
            <v>SLT0001408</v>
          </cell>
          <cell r="D3220" t="str">
            <v>K1681030511A0</v>
          </cell>
          <cell r="E3220" t="str">
            <v>二排单人座右</v>
          </cell>
          <cell r="F3220" t="str">
            <v>EA</v>
          </cell>
          <cell r="G3220">
            <v>44562</v>
          </cell>
          <cell r="H3220">
            <v>44926</v>
          </cell>
          <cell r="I3220" t="str">
            <v>P</v>
          </cell>
          <cell r="J3220">
            <v>280.71238</v>
          </cell>
        </row>
        <row r="3221">
          <cell r="C3221" t="str">
            <v>SLT0001410</v>
          </cell>
          <cell r="D3221" t="str">
            <v>K1681030609A0</v>
          </cell>
          <cell r="E3221" t="str">
            <v>三排单人座右</v>
          </cell>
          <cell r="F3221" t="str">
            <v>EA</v>
          </cell>
          <cell r="G3221">
            <v>44562</v>
          </cell>
          <cell r="H3221">
            <v>44926</v>
          </cell>
          <cell r="I3221" t="str">
            <v>P</v>
          </cell>
          <cell r="J3221">
            <v>280.71238</v>
          </cell>
        </row>
        <row r="3222">
          <cell r="C3222" t="str">
            <v>SLT0001416</v>
          </cell>
          <cell r="D3222" t="str">
            <v>K1681031006A0</v>
          </cell>
          <cell r="E3222" t="str">
            <v>右三排单人</v>
          </cell>
          <cell r="F3222" t="str">
            <v>EA</v>
          </cell>
          <cell r="G3222">
            <v>44562</v>
          </cell>
          <cell r="H3222">
            <v>44926</v>
          </cell>
          <cell r="I3222" t="str">
            <v>P</v>
          </cell>
          <cell r="J3222">
            <v>280.71238</v>
          </cell>
        </row>
        <row r="3223">
          <cell r="C3223" t="str">
            <v>SLT0001140</v>
          </cell>
          <cell r="D3223" t="str">
            <v>1B18069100652</v>
          </cell>
          <cell r="E3223" t="str">
            <v>副驾驶员座椅总成</v>
          </cell>
          <cell r="F3223" t="str">
            <v>EA</v>
          </cell>
          <cell r="G3223">
            <v>44197</v>
          </cell>
          <cell r="H3223">
            <v>44561</v>
          </cell>
          <cell r="I3223" t="str">
            <v>P</v>
          </cell>
          <cell r="J3223">
            <v>281.15</v>
          </cell>
        </row>
        <row r="3224">
          <cell r="C3224" t="str">
            <v>SLT0001140</v>
          </cell>
          <cell r="D3224" t="str">
            <v>1B18069100652</v>
          </cell>
          <cell r="E3224" t="str">
            <v>副驾驶员座椅总成</v>
          </cell>
          <cell r="F3224" t="str">
            <v>EA</v>
          </cell>
          <cell r="G3224">
            <v>44197</v>
          </cell>
          <cell r="H3224">
            <v>44561</v>
          </cell>
          <cell r="I3224" t="str">
            <v>P</v>
          </cell>
          <cell r="J3224">
            <v>281.15</v>
          </cell>
        </row>
        <row r="3225">
          <cell r="C3225" t="str">
            <v>SLT0001187</v>
          </cell>
          <cell r="D3225" t="str">
            <v>K1681030013A0</v>
          </cell>
          <cell r="E3225" t="str">
            <v>前翻滚标准第二排</v>
          </cell>
          <cell r="F3225" t="str">
            <v>EA</v>
          </cell>
          <cell r="G3225">
            <v>44562</v>
          </cell>
          <cell r="H3225">
            <v>44926</v>
          </cell>
          <cell r="I3225" t="str">
            <v>P</v>
          </cell>
          <cell r="J3225">
            <v>281.38</v>
          </cell>
        </row>
        <row r="3226">
          <cell r="C3226" t="str">
            <v>SLT0001187</v>
          </cell>
          <cell r="D3226" t="str">
            <v>K1681030013A0</v>
          </cell>
          <cell r="E3226" t="str">
            <v>前翻滚标准第二排</v>
          </cell>
          <cell r="F3226" t="str">
            <v>EA</v>
          </cell>
          <cell r="G3226">
            <v>44562</v>
          </cell>
          <cell r="H3226">
            <v>44926</v>
          </cell>
          <cell r="I3226" t="str">
            <v>P</v>
          </cell>
          <cell r="J3226">
            <v>281.38495</v>
          </cell>
        </row>
        <row r="3227">
          <cell r="C3227" t="str">
            <v>SLT0001219</v>
          </cell>
          <cell r="D3227" t="str">
            <v>K1681031022A0</v>
          </cell>
          <cell r="E3227" t="str">
            <v>二排单人16座右无头枕</v>
          </cell>
          <cell r="F3227" t="str">
            <v>EA</v>
          </cell>
          <cell r="G3227">
            <v>44197</v>
          </cell>
          <cell r="H3227">
            <v>44561</v>
          </cell>
          <cell r="I3227" t="str">
            <v>p</v>
          </cell>
          <cell r="J3227">
            <v>281.77</v>
          </cell>
        </row>
        <row r="3228">
          <cell r="C3228" t="str">
            <v>SLT0001220</v>
          </cell>
          <cell r="D3228" t="str">
            <v>K1681031023A0</v>
          </cell>
          <cell r="E3228" t="str">
            <v>三排单人16座右无头枕</v>
          </cell>
          <cell r="F3228" t="str">
            <v>EA</v>
          </cell>
          <cell r="G3228">
            <v>44197</v>
          </cell>
          <cell r="H3228">
            <v>44561</v>
          </cell>
          <cell r="I3228" t="str">
            <v>p</v>
          </cell>
          <cell r="J3228">
            <v>281.77</v>
          </cell>
        </row>
        <row r="3229">
          <cell r="C3229" t="str">
            <v>REM0010407</v>
          </cell>
          <cell r="D3229" t="str">
            <v>8202015-M46-C00</v>
          </cell>
          <cell r="E3229" t="str">
            <v>一汽M46左后视镜总成</v>
          </cell>
          <cell r="F3229" t="str">
            <v>EA</v>
          </cell>
          <cell r="G3229">
            <v>44562</v>
          </cell>
          <cell r="H3229">
            <v>44926</v>
          </cell>
          <cell r="I3229" t="str">
            <v>P</v>
          </cell>
          <cell r="J3229">
            <v>281.8935</v>
          </cell>
        </row>
        <row r="3230">
          <cell r="C3230" t="str">
            <v>REM0010408</v>
          </cell>
          <cell r="D3230" t="str">
            <v>8202020-M46-C00</v>
          </cell>
          <cell r="E3230" t="str">
            <v>一汽M46右后视镜总成</v>
          </cell>
          <cell r="F3230" t="str">
            <v>EA</v>
          </cell>
          <cell r="G3230">
            <v>44562</v>
          </cell>
          <cell r="H3230">
            <v>44926</v>
          </cell>
          <cell r="I3230" t="str">
            <v>P</v>
          </cell>
          <cell r="J3230">
            <v>281.8935</v>
          </cell>
        </row>
        <row r="3231">
          <cell r="C3231" t="str">
            <v>SHT0000882</v>
          </cell>
          <cell r="D3231" t="str">
            <v>1B24969105002</v>
          </cell>
          <cell r="E3231" t="str">
            <v>副驾驶员座椅总成</v>
          </cell>
          <cell r="F3231" t="str">
            <v>EA</v>
          </cell>
          <cell r="G3231">
            <v>44197</v>
          </cell>
          <cell r="H3231">
            <v>44561</v>
          </cell>
          <cell r="I3231" t="str">
            <v>p</v>
          </cell>
          <cell r="J3231">
            <v>282.21</v>
          </cell>
        </row>
        <row r="3232">
          <cell r="C3232" t="str">
            <v>SHT0000889</v>
          </cell>
          <cell r="D3232" t="str">
            <v>1B24969104002</v>
          </cell>
          <cell r="E3232" t="str">
            <v>副驾驶员座椅总成</v>
          </cell>
          <cell r="F3232" t="str">
            <v>EA</v>
          </cell>
          <cell r="G3232">
            <v>44197</v>
          </cell>
          <cell r="H3232">
            <v>44561</v>
          </cell>
          <cell r="I3232" t="str">
            <v>p</v>
          </cell>
          <cell r="J3232">
            <v>282.21</v>
          </cell>
        </row>
        <row r="3233">
          <cell r="C3233" t="str">
            <v>SHT0000111</v>
          </cell>
          <cell r="D3233" t="str">
            <v>M4681020101A0</v>
          </cell>
          <cell r="E3233" t="str">
            <v>副驾驶员座椅总成</v>
          </cell>
          <cell r="F3233" t="str">
            <v>EA</v>
          </cell>
          <cell r="G3233">
            <v>44197</v>
          </cell>
          <cell r="H3233">
            <v>44561</v>
          </cell>
          <cell r="I3233" t="str">
            <v>P</v>
          </cell>
          <cell r="J3233">
            <v>282.74</v>
          </cell>
        </row>
        <row r="3234">
          <cell r="C3234" t="str">
            <v>SHT0000111</v>
          </cell>
          <cell r="D3234" t="str">
            <v>M4681020101A0</v>
          </cell>
          <cell r="E3234" t="str">
            <v>副驾驶员座椅总成</v>
          </cell>
          <cell r="F3234" t="str">
            <v>EA</v>
          </cell>
          <cell r="G3234">
            <v>44197</v>
          </cell>
          <cell r="H3234">
            <v>44561</v>
          </cell>
          <cell r="I3234" t="str">
            <v>P</v>
          </cell>
          <cell r="J3234">
            <v>282.74</v>
          </cell>
        </row>
        <row r="3235">
          <cell r="C3235" t="str">
            <v>SHT0000111</v>
          </cell>
          <cell r="D3235" t="str">
            <v>M4681020101A0</v>
          </cell>
          <cell r="E3235" t="str">
            <v>副驾驶员座椅总成</v>
          </cell>
          <cell r="F3235" t="str">
            <v>EA</v>
          </cell>
          <cell r="G3235">
            <v>44562</v>
          </cell>
          <cell r="H3235">
            <v>44926</v>
          </cell>
          <cell r="I3235" t="str">
            <v>P</v>
          </cell>
          <cell r="J3235">
            <v>282.74336</v>
          </cell>
        </row>
        <row r="3236">
          <cell r="C3236" t="str">
            <v>SHT0000024</v>
          </cell>
          <cell r="D3236" t="str">
            <v>一汽</v>
          </cell>
          <cell r="E3236" t="str">
            <v>气囊减震器总成</v>
          </cell>
          <cell r="F3236" t="str">
            <v>EA</v>
          </cell>
          <cell r="G3236">
            <v>44197</v>
          </cell>
          <cell r="H3236">
            <v>44561</v>
          </cell>
          <cell r="I3236" t="str">
            <v>P</v>
          </cell>
          <cell r="J3236">
            <v>283.52</v>
          </cell>
        </row>
        <row r="3237">
          <cell r="C3237" t="str">
            <v>SHT0000878</v>
          </cell>
          <cell r="D3237" t="str">
            <v>H0681020004A0</v>
          </cell>
          <cell r="E3237" t="str">
            <v>副驾驶员座椅总成</v>
          </cell>
          <cell r="F3237" t="str">
            <v>EA</v>
          </cell>
          <cell r="G3237">
            <v>44197</v>
          </cell>
          <cell r="H3237">
            <v>44561</v>
          </cell>
          <cell r="I3237" t="str">
            <v>p</v>
          </cell>
          <cell r="J3237">
            <v>283.54</v>
          </cell>
        </row>
        <row r="3238">
          <cell r="C3238" t="str">
            <v>SLT0001297</v>
          </cell>
          <cell r="D3238" t="str">
            <v>L1681010104A0</v>
          </cell>
          <cell r="E3238" t="str">
            <v>驾驶员座椅总成</v>
          </cell>
          <cell r="F3238" t="str">
            <v>EA</v>
          </cell>
          <cell r="G3238">
            <v>44562</v>
          </cell>
          <cell r="H3238">
            <v>44926</v>
          </cell>
          <cell r="I3238" t="str">
            <v>P</v>
          </cell>
          <cell r="J3238">
            <v>283.9</v>
          </cell>
        </row>
        <row r="3239">
          <cell r="C3239" t="str">
            <v>SLT0001248</v>
          </cell>
          <cell r="D3239" t="str">
            <v>K1681035104A0</v>
          </cell>
          <cell r="E3239" t="str">
            <v>三排单人窄体15座</v>
          </cell>
          <cell r="F3239" t="str">
            <v>EA</v>
          </cell>
          <cell r="G3239">
            <v>44562</v>
          </cell>
          <cell r="H3239">
            <v>44926</v>
          </cell>
          <cell r="I3239" t="str">
            <v>P</v>
          </cell>
          <cell r="J3239">
            <v>284.66</v>
          </cell>
        </row>
        <row r="3240">
          <cell r="C3240" t="str">
            <v>SLT0001248</v>
          </cell>
          <cell r="D3240" t="str">
            <v>K1681035104A0</v>
          </cell>
          <cell r="E3240" t="str">
            <v>三排单人窄体15座</v>
          </cell>
          <cell r="F3240" t="str">
            <v>EA</v>
          </cell>
          <cell r="G3240">
            <v>44562</v>
          </cell>
          <cell r="H3240">
            <v>44926</v>
          </cell>
          <cell r="I3240" t="str">
            <v>P</v>
          </cell>
          <cell r="J3240">
            <v>284.66371</v>
          </cell>
        </row>
        <row r="3241">
          <cell r="C3241" t="str">
            <v>SHT0000859</v>
          </cell>
          <cell r="D3241" t="str">
            <v>H0704010012A0</v>
          </cell>
          <cell r="E3241" t="str">
            <v>上卧铺总成</v>
          </cell>
          <cell r="F3241" t="str">
            <v>EA</v>
          </cell>
          <cell r="G3241">
            <v>44197</v>
          </cell>
          <cell r="H3241">
            <v>44561</v>
          </cell>
          <cell r="I3241" t="str">
            <v>p</v>
          </cell>
          <cell r="J3241">
            <v>285.04</v>
          </cell>
        </row>
        <row r="3242">
          <cell r="C3242" t="str">
            <v>SLT0001183</v>
          </cell>
          <cell r="D3242" t="str">
            <v>K1681030005A0</v>
          </cell>
          <cell r="E3242" t="str">
            <v>豪华乘客第二排单人</v>
          </cell>
          <cell r="F3242" t="str">
            <v>EA</v>
          </cell>
          <cell r="G3242">
            <v>44562</v>
          </cell>
          <cell r="H3242">
            <v>44926</v>
          </cell>
          <cell r="I3242" t="str">
            <v>P</v>
          </cell>
          <cell r="J3242">
            <v>286.4292</v>
          </cell>
        </row>
        <row r="3243">
          <cell r="C3243" t="str">
            <v>SLT0001184</v>
          </cell>
          <cell r="D3243" t="str">
            <v>K1681030006A0</v>
          </cell>
          <cell r="E3243" t="str">
            <v>豪华乘客第三排单人</v>
          </cell>
          <cell r="F3243" t="str">
            <v>EA</v>
          </cell>
          <cell r="G3243">
            <v>44562</v>
          </cell>
          <cell r="H3243">
            <v>44926</v>
          </cell>
          <cell r="I3243" t="str">
            <v>P</v>
          </cell>
          <cell r="J3243">
            <v>286.4292</v>
          </cell>
        </row>
        <row r="3244">
          <cell r="C3244" t="str">
            <v>SLT0001183</v>
          </cell>
          <cell r="D3244" t="str">
            <v>K1681030005A0</v>
          </cell>
          <cell r="E3244" t="str">
            <v>豪华乘客第二排单人</v>
          </cell>
          <cell r="F3244" t="str">
            <v>EA</v>
          </cell>
          <cell r="G3244">
            <v>44562</v>
          </cell>
          <cell r="H3244">
            <v>44926</v>
          </cell>
          <cell r="I3244" t="str">
            <v>P</v>
          </cell>
          <cell r="J3244">
            <v>286.43</v>
          </cell>
        </row>
        <row r="3245">
          <cell r="C3245" t="str">
            <v>SLT0001184</v>
          </cell>
          <cell r="D3245" t="str">
            <v>K1681030006A0</v>
          </cell>
          <cell r="E3245" t="str">
            <v>豪华乘客第三排单人</v>
          </cell>
          <cell r="F3245" t="str">
            <v>EA</v>
          </cell>
          <cell r="G3245">
            <v>44562</v>
          </cell>
          <cell r="H3245">
            <v>44926</v>
          </cell>
          <cell r="I3245" t="str">
            <v>P</v>
          </cell>
          <cell r="J3245">
            <v>286.43</v>
          </cell>
        </row>
        <row r="3246">
          <cell r="C3246" t="str">
            <v>BPC0000038</v>
          </cell>
          <cell r="D3246" t="str">
            <v>H5</v>
          </cell>
          <cell r="E3246" t="str">
            <v>气悬浮总成</v>
          </cell>
          <cell r="F3246" t="str">
            <v>EA</v>
          </cell>
          <cell r="G3246">
            <v>44197</v>
          </cell>
          <cell r="H3246">
            <v>44561</v>
          </cell>
          <cell r="I3246" t="str">
            <v>P</v>
          </cell>
          <cell r="J3246">
            <v>286.6435</v>
          </cell>
        </row>
        <row r="3247">
          <cell r="C3247" t="str">
            <v>SLT0001187</v>
          </cell>
          <cell r="D3247" t="str">
            <v>K1681030013A0</v>
          </cell>
          <cell r="E3247" t="str">
            <v>前翻滚标准第二排</v>
          </cell>
          <cell r="F3247" t="str">
            <v>EA</v>
          </cell>
          <cell r="G3247">
            <v>44197</v>
          </cell>
          <cell r="H3247">
            <v>44561</v>
          </cell>
          <cell r="I3247" t="str">
            <v>P</v>
          </cell>
          <cell r="J3247">
            <v>287.0995</v>
          </cell>
        </row>
        <row r="3248">
          <cell r="C3248" t="str">
            <v>SHT0000880</v>
          </cell>
          <cell r="D3248" t="str">
            <v>H0704010101A0</v>
          </cell>
          <cell r="E3248" t="str">
            <v>上卧铺总成</v>
          </cell>
          <cell r="F3248" t="str">
            <v>EA</v>
          </cell>
          <cell r="G3248">
            <v>44562</v>
          </cell>
          <cell r="H3248">
            <v>44926</v>
          </cell>
          <cell r="I3248" t="str">
            <v>P</v>
          </cell>
          <cell r="J3248">
            <v>287.5221</v>
          </cell>
        </row>
        <row r="3249">
          <cell r="C3249" t="str">
            <v>SHT0000856</v>
          </cell>
          <cell r="D3249" t="str">
            <v>H3改型</v>
          </cell>
          <cell r="E3249" t="str">
            <v>副驾驶员座椅总成</v>
          </cell>
          <cell r="F3249" t="str">
            <v>EA</v>
          </cell>
          <cell r="G3249">
            <v>44197</v>
          </cell>
          <cell r="H3249">
            <v>44561</v>
          </cell>
          <cell r="I3249" t="str">
            <v>p</v>
          </cell>
          <cell r="J3249">
            <v>288.14</v>
          </cell>
        </row>
        <row r="3250">
          <cell r="C3250" t="str">
            <v>SHT0000856</v>
          </cell>
          <cell r="D3250" t="str">
            <v>H3改型</v>
          </cell>
          <cell r="E3250" t="str">
            <v>副驾驶员座椅总成</v>
          </cell>
          <cell r="F3250" t="str">
            <v>EA</v>
          </cell>
          <cell r="G3250">
            <v>44197</v>
          </cell>
          <cell r="H3250">
            <v>44561</v>
          </cell>
          <cell r="I3250" t="str">
            <v>p</v>
          </cell>
          <cell r="J3250">
            <v>288.14</v>
          </cell>
        </row>
        <row r="3251">
          <cell r="C3251" t="str">
            <v>SHT0000860</v>
          </cell>
          <cell r="D3251" t="str">
            <v>H0704010100A0</v>
          </cell>
          <cell r="E3251" t="str">
            <v>上卧铺总成</v>
          </cell>
          <cell r="F3251" t="str">
            <v>EA</v>
          </cell>
          <cell r="G3251">
            <v>44197</v>
          </cell>
          <cell r="H3251">
            <v>44561</v>
          </cell>
          <cell r="I3251" t="str">
            <v>P</v>
          </cell>
          <cell r="J3251">
            <v>288.8665</v>
          </cell>
        </row>
        <row r="3252">
          <cell r="C3252" t="str">
            <v>SHT0000859</v>
          </cell>
          <cell r="D3252" t="str">
            <v>H0704010012A0</v>
          </cell>
          <cell r="E3252" t="str">
            <v>上卧铺总成</v>
          </cell>
          <cell r="F3252" t="str">
            <v>EA</v>
          </cell>
          <cell r="G3252">
            <v>44562</v>
          </cell>
          <cell r="H3252">
            <v>44926</v>
          </cell>
          <cell r="I3252" t="str">
            <v>P</v>
          </cell>
          <cell r="J3252">
            <v>290.2167</v>
          </cell>
        </row>
        <row r="3253">
          <cell r="C3253" t="str">
            <v>SHT0000880</v>
          </cell>
          <cell r="D3253" t="str">
            <v>H0704010101A0</v>
          </cell>
          <cell r="E3253" t="str">
            <v>上卧铺总成</v>
          </cell>
          <cell r="F3253" t="str">
            <v>EA</v>
          </cell>
          <cell r="G3253">
            <v>44197</v>
          </cell>
          <cell r="H3253">
            <v>44561</v>
          </cell>
          <cell r="I3253" t="str">
            <v>P</v>
          </cell>
          <cell r="J3253">
            <v>290.377</v>
          </cell>
        </row>
        <row r="3254">
          <cell r="C3254" t="str">
            <v>SLT0001184</v>
          </cell>
          <cell r="D3254" t="str">
            <v>K1681030006A0</v>
          </cell>
          <cell r="E3254" t="str">
            <v>豪华乘客第三排单人</v>
          </cell>
          <cell r="F3254" t="str">
            <v>EA</v>
          </cell>
          <cell r="G3254">
            <v>44197</v>
          </cell>
          <cell r="H3254">
            <v>44561</v>
          </cell>
          <cell r="I3254" t="str">
            <v>P</v>
          </cell>
          <cell r="J3254">
            <v>292.315</v>
          </cell>
        </row>
        <row r="3255">
          <cell r="C3255" t="str">
            <v>SLT0001407</v>
          </cell>
          <cell r="D3255" t="str">
            <v>K1681030510A0</v>
          </cell>
          <cell r="E3255" t="str">
            <v>右座二排单人马来</v>
          </cell>
          <cell r="F3255" t="str">
            <v>EA</v>
          </cell>
          <cell r="G3255">
            <v>44562</v>
          </cell>
          <cell r="H3255">
            <v>44926</v>
          </cell>
          <cell r="I3255" t="str">
            <v>P</v>
          </cell>
          <cell r="J3255">
            <v>293.49115</v>
          </cell>
        </row>
        <row r="3256">
          <cell r="C3256" t="str">
            <v>SLT0001409</v>
          </cell>
          <cell r="D3256" t="str">
            <v>K1681030608A0</v>
          </cell>
          <cell r="E3256" t="str">
            <v>右座三排单马来</v>
          </cell>
          <cell r="F3256" t="str">
            <v>EA</v>
          </cell>
          <cell r="G3256">
            <v>44562</v>
          </cell>
          <cell r="H3256">
            <v>44926</v>
          </cell>
          <cell r="I3256" t="str">
            <v>P</v>
          </cell>
          <cell r="J3256">
            <v>293.49115</v>
          </cell>
        </row>
        <row r="3257">
          <cell r="C3257" t="str">
            <v>SHT0000701</v>
          </cell>
          <cell r="D3257" t="str">
            <v>H4进口四孔阀老</v>
          </cell>
          <cell r="E3257" t="str">
            <v>升降速降开关气管总成</v>
          </cell>
          <cell r="F3257" t="str">
            <v>EA</v>
          </cell>
          <cell r="G3257">
            <v>44197</v>
          </cell>
          <cell r="H3257">
            <v>44561</v>
          </cell>
          <cell r="I3257" t="str">
            <v>p</v>
          </cell>
          <cell r="J3257">
            <v>293.68</v>
          </cell>
        </row>
        <row r="3258">
          <cell r="C3258" t="str">
            <v>SLT0001911</v>
          </cell>
          <cell r="D3258" t="str">
            <v>K1681039106A0</v>
          </cell>
          <cell r="E3258" t="str">
            <v>四排单人</v>
          </cell>
          <cell r="F3258" t="str">
            <v>EA</v>
          </cell>
          <cell r="G3258">
            <v>44562</v>
          </cell>
          <cell r="H3258">
            <v>44926</v>
          </cell>
          <cell r="I3258" t="str">
            <v>P</v>
          </cell>
          <cell r="J3258">
            <v>294.92</v>
          </cell>
        </row>
        <row r="3259">
          <cell r="C3259" t="str">
            <v>SLT0001911</v>
          </cell>
          <cell r="D3259" t="str">
            <v>K1681039106A0</v>
          </cell>
          <cell r="E3259" t="str">
            <v>四排单人</v>
          </cell>
          <cell r="F3259" t="str">
            <v>EA</v>
          </cell>
          <cell r="G3259">
            <v>44562</v>
          </cell>
          <cell r="H3259">
            <v>44926</v>
          </cell>
          <cell r="I3259" t="str">
            <v>P</v>
          </cell>
          <cell r="J3259">
            <v>294.92035</v>
          </cell>
        </row>
        <row r="3260">
          <cell r="C3260" t="str">
            <v>SLT0001286</v>
          </cell>
          <cell r="D3260" t="str">
            <v>L0681020119A0</v>
          </cell>
          <cell r="E3260" t="str">
            <v>副驾驶员座椅总成</v>
          </cell>
          <cell r="F3260" t="str">
            <v>EA</v>
          </cell>
          <cell r="G3260">
            <v>44562</v>
          </cell>
          <cell r="H3260">
            <v>44926</v>
          </cell>
          <cell r="I3260" t="str">
            <v>p</v>
          </cell>
          <cell r="J3260">
            <v>298.76106</v>
          </cell>
        </row>
        <row r="3261">
          <cell r="C3261" t="str">
            <v>SLT0001314</v>
          </cell>
          <cell r="D3261" t="str">
            <v>L0681020116A0</v>
          </cell>
          <cell r="E3261" t="str">
            <v>副驾驶员座椅总成</v>
          </cell>
          <cell r="F3261" t="str">
            <v>EA</v>
          </cell>
          <cell r="G3261">
            <v>44562</v>
          </cell>
          <cell r="H3261">
            <v>44926</v>
          </cell>
          <cell r="I3261" t="str">
            <v>P</v>
          </cell>
          <cell r="J3261">
            <v>298.76106</v>
          </cell>
        </row>
        <row r="3262">
          <cell r="C3262" t="str">
            <v>SLT0002748</v>
          </cell>
          <cell r="D3262" t="str">
            <v>L0681020119A0大背</v>
          </cell>
          <cell r="E3262" t="str">
            <v>1800加宽奥铃副司机大背黑</v>
          </cell>
          <cell r="F3262" t="str">
            <v>EA</v>
          </cell>
          <cell r="G3262">
            <v>44562</v>
          </cell>
          <cell r="H3262">
            <v>44926</v>
          </cell>
          <cell r="I3262" t="str">
            <v>P</v>
          </cell>
          <cell r="J3262">
            <v>298.76106</v>
          </cell>
        </row>
        <row r="3263">
          <cell r="C3263" t="str">
            <v>SHT0000865</v>
          </cell>
          <cell r="D3263" t="str">
            <v>H1704010100A0</v>
          </cell>
          <cell r="E3263" t="str">
            <v>上卧铺总成</v>
          </cell>
          <cell r="F3263" t="str">
            <v>EA</v>
          </cell>
          <cell r="G3263">
            <v>44197</v>
          </cell>
          <cell r="H3263">
            <v>44561</v>
          </cell>
          <cell r="I3263" t="str">
            <v>P</v>
          </cell>
          <cell r="J3263">
            <v>298.7845</v>
          </cell>
        </row>
        <row r="3264">
          <cell r="C3264" t="str">
            <v>SHT0002166</v>
          </cell>
          <cell r="D3264" t="str">
            <v>2020款EST</v>
          </cell>
          <cell r="E3264" t="str">
            <v>驾驶员靠背总成</v>
          </cell>
          <cell r="F3264" t="str">
            <v>EA</v>
          </cell>
          <cell r="G3264">
            <v>44197</v>
          </cell>
          <cell r="H3264">
            <v>44561</v>
          </cell>
          <cell r="I3264" t="str">
            <v>P</v>
          </cell>
          <cell r="J3264">
            <v>300.1335</v>
          </cell>
        </row>
        <row r="3265">
          <cell r="C3265" t="str">
            <v>SLT0001286</v>
          </cell>
          <cell r="D3265" t="str">
            <v>L0681020119A0</v>
          </cell>
          <cell r="E3265" t="str">
            <v>副驾驶员座椅总成</v>
          </cell>
          <cell r="F3265" t="str">
            <v>EA</v>
          </cell>
          <cell r="G3265">
            <v>44197</v>
          </cell>
          <cell r="H3265">
            <v>44561</v>
          </cell>
          <cell r="I3265" t="str">
            <v>P</v>
          </cell>
          <cell r="J3265">
            <v>300.27</v>
          </cell>
        </row>
        <row r="3266">
          <cell r="C3266" t="str">
            <v>BPC0000038</v>
          </cell>
          <cell r="D3266" t="str">
            <v>H5</v>
          </cell>
          <cell r="E3266" t="str">
            <v>气悬浮总成</v>
          </cell>
          <cell r="F3266" t="str">
            <v>EA</v>
          </cell>
          <cell r="G3266">
            <v>44197</v>
          </cell>
          <cell r="H3266">
            <v>44561</v>
          </cell>
          <cell r="I3266" t="str">
            <v>p</v>
          </cell>
          <cell r="J3266">
            <v>301.73</v>
          </cell>
        </row>
        <row r="3267">
          <cell r="C3267" t="str">
            <v>SLT0001187</v>
          </cell>
          <cell r="D3267" t="str">
            <v>K1681030013A0</v>
          </cell>
          <cell r="E3267" t="str">
            <v>前翻滚标准第二排</v>
          </cell>
          <cell r="F3267" t="str">
            <v>EA</v>
          </cell>
          <cell r="G3267">
            <v>44197</v>
          </cell>
          <cell r="H3267">
            <v>44561</v>
          </cell>
          <cell r="I3267" t="str">
            <v>p</v>
          </cell>
          <cell r="J3267">
            <v>302.21</v>
          </cell>
        </row>
        <row r="3268">
          <cell r="C3268" t="str">
            <v>SHT0000860</v>
          </cell>
          <cell r="D3268" t="str">
            <v>H0704010100A0</v>
          </cell>
          <cell r="E3268" t="str">
            <v>上卧铺总成</v>
          </cell>
          <cell r="F3268" t="str">
            <v>EA</v>
          </cell>
          <cell r="G3268">
            <v>44197</v>
          </cell>
          <cell r="H3268">
            <v>44561</v>
          </cell>
          <cell r="I3268" t="str">
            <v>p</v>
          </cell>
          <cell r="J3268">
            <v>304.07</v>
          </cell>
        </row>
        <row r="3269">
          <cell r="C3269" t="str">
            <v>SLT0001299</v>
          </cell>
          <cell r="D3269" t="str">
            <v>L1681020112A0</v>
          </cell>
          <cell r="E3269" t="str">
            <v>副驾驶员座椅总成</v>
          </cell>
          <cell r="F3269" t="str">
            <v>EA</v>
          </cell>
          <cell r="G3269">
            <v>44562</v>
          </cell>
          <cell r="H3269">
            <v>44926</v>
          </cell>
          <cell r="I3269" t="str">
            <v>P</v>
          </cell>
          <cell r="J3269">
            <v>304.24778</v>
          </cell>
        </row>
        <row r="3270">
          <cell r="C3270" t="str">
            <v>SLT0002759</v>
          </cell>
          <cell r="D3270" t="str">
            <v>L1681020112A0大背</v>
          </cell>
          <cell r="E3270" t="str">
            <v>副驾驶员副靠背 112</v>
          </cell>
          <cell r="F3270" t="str">
            <v>EA</v>
          </cell>
          <cell r="G3270">
            <v>44562</v>
          </cell>
          <cell r="H3270">
            <v>44926</v>
          </cell>
          <cell r="I3270" t="str">
            <v>P</v>
          </cell>
          <cell r="J3270">
            <v>304.24778</v>
          </cell>
        </row>
        <row r="3271">
          <cell r="C3271" t="str">
            <v>SLT0001200</v>
          </cell>
          <cell r="D3271" t="str">
            <v>K1681030078A0</v>
          </cell>
          <cell r="E3271" t="str">
            <v>新乘客第二排单人</v>
          </cell>
          <cell r="F3271" t="str">
            <v>EA</v>
          </cell>
          <cell r="G3271">
            <v>44562</v>
          </cell>
          <cell r="H3271">
            <v>44926</v>
          </cell>
          <cell r="I3271" t="str">
            <v>P</v>
          </cell>
          <cell r="J3271">
            <v>304.5</v>
          </cell>
        </row>
        <row r="3272">
          <cell r="C3272" t="str">
            <v>SLT0001201</v>
          </cell>
          <cell r="D3272" t="str">
            <v>K1681030079A0</v>
          </cell>
          <cell r="E3272" t="str">
            <v>新乘客第三排单人</v>
          </cell>
          <cell r="F3272" t="str">
            <v>EA</v>
          </cell>
          <cell r="G3272">
            <v>44562</v>
          </cell>
          <cell r="H3272">
            <v>44926</v>
          </cell>
          <cell r="I3272" t="str">
            <v>P</v>
          </cell>
          <cell r="J3272">
            <v>304.5</v>
          </cell>
        </row>
        <row r="3273">
          <cell r="C3273" t="str">
            <v>SLT0001200</v>
          </cell>
          <cell r="D3273" t="str">
            <v>K1681030078A0</v>
          </cell>
          <cell r="E3273" t="str">
            <v>新乘客第二排单人</v>
          </cell>
          <cell r="F3273" t="str">
            <v>EA</v>
          </cell>
          <cell r="G3273">
            <v>44562</v>
          </cell>
          <cell r="H3273">
            <v>44926</v>
          </cell>
          <cell r="I3273" t="str">
            <v>P</v>
          </cell>
          <cell r="J3273">
            <v>304.50442</v>
          </cell>
        </row>
        <row r="3274">
          <cell r="C3274" t="str">
            <v>SLT0001201</v>
          </cell>
          <cell r="D3274" t="str">
            <v>K1681030079A0</v>
          </cell>
          <cell r="E3274" t="str">
            <v>新乘客第三排单人</v>
          </cell>
          <cell r="F3274" t="str">
            <v>EA</v>
          </cell>
          <cell r="G3274">
            <v>44562</v>
          </cell>
          <cell r="H3274">
            <v>44926</v>
          </cell>
          <cell r="I3274" t="str">
            <v>P</v>
          </cell>
          <cell r="J3274">
            <v>304.50442</v>
          </cell>
        </row>
        <row r="3275">
          <cell r="C3275" t="str">
            <v>SLT0001201</v>
          </cell>
          <cell r="D3275" t="str">
            <v>K1681030079A0</v>
          </cell>
          <cell r="E3275" t="str">
            <v>新乘客第三排单人</v>
          </cell>
          <cell r="F3275" t="str">
            <v>EA</v>
          </cell>
          <cell r="G3275">
            <v>44562</v>
          </cell>
          <cell r="H3275">
            <v>44926</v>
          </cell>
          <cell r="I3275" t="str">
            <v>P</v>
          </cell>
          <cell r="J3275">
            <v>304.50442</v>
          </cell>
        </row>
        <row r="3276">
          <cell r="C3276" t="str">
            <v>SLT0002759</v>
          </cell>
          <cell r="D3276" t="str">
            <v>L1681020112A0大背</v>
          </cell>
          <cell r="E3276" t="str">
            <v>副驾驶员副靠背 112</v>
          </cell>
          <cell r="F3276" t="str">
            <v>EA</v>
          </cell>
          <cell r="G3276">
            <v>44562</v>
          </cell>
          <cell r="H3276">
            <v>44926</v>
          </cell>
          <cell r="I3276" t="str">
            <v>P</v>
          </cell>
          <cell r="J3276">
            <v>304.55566</v>
          </cell>
        </row>
        <row r="3277">
          <cell r="C3277" t="str">
            <v>SHT0000880</v>
          </cell>
          <cell r="D3277" t="str">
            <v>H0704010101A0</v>
          </cell>
          <cell r="E3277" t="str">
            <v>上卧铺总成</v>
          </cell>
          <cell r="F3277" t="str">
            <v>EA</v>
          </cell>
          <cell r="G3277">
            <v>44197</v>
          </cell>
          <cell r="H3277">
            <v>44561</v>
          </cell>
          <cell r="I3277" t="str">
            <v>p</v>
          </cell>
          <cell r="J3277">
            <v>305.66</v>
          </cell>
        </row>
        <row r="3278">
          <cell r="C3278" t="str">
            <v>SLT0001814</v>
          </cell>
          <cell r="D3278" t="str">
            <v>K1681039104A0</v>
          </cell>
          <cell r="E3278" t="str">
            <v>三排单人</v>
          </cell>
          <cell r="F3278" t="str">
            <v>EA</v>
          </cell>
          <cell r="G3278">
            <v>44562</v>
          </cell>
          <cell r="H3278">
            <v>44926</v>
          </cell>
          <cell r="I3278" t="str">
            <v>P</v>
          </cell>
          <cell r="J3278">
            <v>306.26991</v>
          </cell>
        </row>
        <row r="3279">
          <cell r="C3279" t="str">
            <v>SLT0001814</v>
          </cell>
          <cell r="D3279" t="str">
            <v>K1681039104A0</v>
          </cell>
          <cell r="E3279" t="str">
            <v>三排单人</v>
          </cell>
          <cell r="F3279" t="str">
            <v>EA</v>
          </cell>
          <cell r="G3279">
            <v>44562</v>
          </cell>
          <cell r="H3279">
            <v>44926</v>
          </cell>
          <cell r="I3279" t="str">
            <v>P</v>
          </cell>
          <cell r="J3279">
            <v>306.27</v>
          </cell>
        </row>
        <row r="3280">
          <cell r="C3280" t="str">
            <v>SLT0001299</v>
          </cell>
          <cell r="D3280" t="str">
            <v>L1681020112A0</v>
          </cell>
          <cell r="E3280" t="str">
            <v>副驾驶员座椅总成</v>
          </cell>
          <cell r="F3280" t="str">
            <v>EA</v>
          </cell>
          <cell r="G3280">
            <v>44562</v>
          </cell>
          <cell r="H3280">
            <v>44926</v>
          </cell>
          <cell r="I3280" t="str">
            <v>P</v>
          </cell>
          <cell r="J3280">
            <v>306.63717</v>
          </cell>
        </row>
        <row r="3281">
          <cell r="C3281" t="str">
            <v>SLT0002759</v>
          </cell>
          <cell r="D3281" t="str">
            <v>L1681020112A0大背</v>
          </cell>
          <cell r="E3281" t="str">
            <v>副驾驶员副靠背 112</v>
          </cell>
          <cell r="F3281" t="str">
            <v>EA</v>
          </cell>
          <cell r="G3281">
            <v>44562</v>
          </cell>
          <cell r="H3281">
            <v>44926</v>
          </cell>
          <cell r="I3281" t="str">
            <v>P</v>
          </cell>
          <cell r="J3281">
            <v>306.63717</v>
          </cell>
        </row>
        <row r="3282">
          <cell r="C3282" t="str">
            <v>SLT0002759</v>
          </cell>
          <cell r="D3282" t="str">
            <v>L1681020112A0大背</v>
          </cell>
          <cell r="E3282" t="str">
            <v>副驾驶员副靠背 112</v>
          </cell>
          <cell r="F3282" t="str">
            <v>EA</v>
          </cell>
          <cell r="G3282">
            <v>44562</v>
          </cell>
          <cell r="H3282">
            <v>44926</v>
          </cell>
          <cell r="I3282" t="str">
            <v>P</v>
          </cell>
          <cell r="J3282">
            <v>307.4336</v>
          </cell>
        </row>
        <row r="3283">
          <cell r="C3283" t="str">
            <v>SLT0001299</v>
          </cell>
          <cell r="D3283" t="str">
            <v>L1681020112A0</v>
          </cell>
          <cell r="E3283" t="str">
            <v>副驾驶员座椅总成</v>
          </cell>
          <cell r="F3283" t="str">
            <v>EA</v>
          </cell>
          <cell r="G3283">
            <v>44562</v>
          </cell>
          <cell r="H3283">
            <v>44926</v>
          </cell>
          <cell r="I3283" t="str">
            <v>P</v>
          </cell>
          <cell r="J3283">
            <v>307.43362</v>
          </cell>
        </row>
        <row r="3284">
          <cell r="C3284" t="str">
            <v>SLT0002759</v>
          </cell>
          <cell r="D3284" t="str">
            <v>L1681020112A0大背</v>
          </cell>
          <cell r="E3284" t="str">
            <v>副驾驶员副靠背 112</v>
          </cell>
          <cell r="F3284" t="str">
            <v>EA</v>
          </cell>
          <cell r="G3284">
            <v>44562</v>
          </cell>
          <cell r="H3284">
            <v>44926</v>
          </cell>
          <cell r="I3284" t="str">
            <v>P</v>
          </cell>
          <cell r="J3284">
            <v>307.43363</v>
          </cell>
        </row>
        <row r="3285">
          <cell r="C3285" t="str">
            <v>SLT0001299</v>
          </cell>
          <cell r="D3285" t="str">
            <v>L1681020112A0</v>
          </cell>
          <cell r="E3285" t="str">
            <v>副驾驶员座椅总成</v>
          </cell>
          <cell r="F3285" t="str">
            <v>EA</v>
          </cell>
          <cell r="G3285">
            <v>44562</v>
          </cell>
          <cell r="H3285">
            <v>44926</v>
          </cell>
          <cell r="I3285" t="str">
            <v>P</v>
          </cell>
          <cell r="J3285">
            <v>307.43363</v>
          </cell>
        </row>
        <row r="3286">
          <cell r="C3286" t="str">
            <v>SLT0001299</v>
          </cell>
          <cell r="D3286" t="str">
            <v>L1681020112A0</v>
          </cell>
          <cell r="E3286" t="str">
            <v>副驾驶员座椅总成</v>
          </cell>
          <cell r="F3286" t="str">
            <v>EA</v>
          </cell>
          <cell r="G3286">
            <v>44562</v>
          </cell>
          <cell r="H3286">
            <v>44926</v>
          </cell>
          <cell r="I3286" t="str">
            <v>P</v>
          </cell>
          <cell r="J3286">
            <v>307.43363</v>
          </cell>
        </row>
        <row r="3287">
          <cell r="C3287" t="str">
            <v>SLT0001184</v>
          </cell>
          <cell r="D3287" t="str">
            <v>K1681030006A0</v>
          </cell>
          <cell r="E3287" t="str">
            <v>豪华乘客第三排单人</v>
          </cell>
          <cell r="F3287" t="str">
            <v>EA</v>
          </cell>
          <cell r="G3287">
            <v>44197</v>
          </cell>
          <cell r="H3287">
            <v>44561</v>
          </cell>
          <cell r="I3287" t="str">
            <v>p</v>
          </cell>
          <cell r="J3287">
            <v>307.7</v>
          </cell>
        </row>
        <row r="3288">
          <cell r="C3288" t="str">
            <v>SLT0001226</v>
          </cell>
          <cell r="D3288" t="str">
            <v>K1681031035A0</v>
          </cell>
          <cell r="E3288" t="str">
            <v>右舵二排单人</v>
          </cell>
          <cell r="F3288" t="str">
            <v>EA</v>
          </cell>
          <cell r="G3288">
            <v>44562</v>
          </cell>
          <cell r="H3288">
            <v>44926</v>
          </cell>
          <cell r="I3288" t="str">
            <v>P</v>
          </cell>
          <cell r="J3288">
            <v>308.03539</v>
          </cell>
        </row>
        <row r="3289">
          <cell r="C3289" t="str">
            <v>SLT0001227</v>
          </cell>
          <cell r="D3289" t="str">
            <v>K1681031036A0</v>
          </cell>
          <cell r="E3289" t="str">
            <v>右舵三排单人</v>
          </cell>
          <cell r="F3289" t="str">
            <v>EA</v>
          </cell>
          <cell r="G3289">
            <v>44562</v>
          </cell>
          <cell r="H3289">
            <v>44926</v>
          </cell>
          <cell r="I3289" t="str">
            <v>P</v>
          </cell>
          <cell r="J3289">
            <v>308.03539</v>
          </cell>
        </row>
        <row r="3290">
          <cell r="C3290" t="str">
            <v>SLT0001226</v>
          </cell>
          <cell r="D3290" t="str">
            <v>K1681031035A0</v>
          </cell>
          <cell r="E3290" t="str">
            <v>右舵二排单人</v>
          </cell>
          <cell r="F3290" t="str">
            <v>EA</v>
          </cell>
          <cell r="G3290">
            <v>44562</v>
          </cell>
          <cell r="H3290">
            <v>44926</v>
          </cell>
          <cell r="I3290" t="str">
            <v>P</v>
          </cell>
          <cell r="J3290">
            <v>308.04</v>
          </cell>
        </row>
        <row r="3291">
          <cell r="C3291" t="str">
            <v>SLT0001227</v>
          </cell>
          <cell r="D3291" t="str">
            <v>K1681031036A0</v>
          </cell>
          <cell r="E3291" t="str">
            <v>右舵三排单人</v>
          </cell>
          <cell r="F3291" t="str">
            <v>EA</v>
          </cell>
          <cell r="G3291">
            <v>44562</v>
          </cell>
          <cell r="H3291">
            <v>44926</v>
          </cell>
          <cell r="I3291" t="str">
            <v>P</v>
          </cell>
          <cell r="J3291">
            <v>308.04</v>
          </cell>
        </row>
        <row r="3292">
          <cell r="C3292" t="str">
            <v>SLT0002743</v>
          </cell>
          <cell r="D3292" t="str">
            <v>L0681020035A0大背</v>
          </cell>
          <cell r="E3292" t="str">
            <v>80右座副司机大背</v>
          </cell>
          <cell r="F3292" t="str">
            <v>EA</v>
          </cell>
          <cell r="G3292">
            <v>44562</v>
          </cell>
          <cell r="H3292">
            <v>44926</v>
          </cell>
          <cell r="I3292" t="str">
            <v>P</v>
          </cell>
          <cell r="J3292">
            <v>310.53097</v>
          </cell>
        </row>
        <row r="3293">
          <cell r="C3293" t="str">
            <v>SLT0001174</v>
          </cell>
          <cell r="D3293" t="str">
            <v>K1681020001B0</v>
          </cell>
          <cell r="E3293" t="str">
            <v>副司机座椅右</v>
          </cell>
          <cell r="F3293" t="str">
            <v>EA</v>
          </cell>
          <cell r="G3293">
            <v>44562</v>
          </cell>
          <cell r="H3293">
            <v>44926</v>
          </cell>
          <cell r="I3293" t="str">
            <v>P</v>
          </cell>
          <cell r="J3293">
            <v>311.06</v>
          </cell>
        </row>
        <row r="3294">
          <cell r="C3294" t="str">
            <v>SLT0001174</v>
          </cell>
          <cell r="D3294" t="str">
            <v>K1681020001B0</v>
          </cell>
          <cell r="E3294" t="str">
            <v>副司机座椅右</v>
          </cell>
          <cell r="F3294" t="str">
            <v>EA</v>
          </cell>
          <cell r="G3294">
            <v>44562</v>
          </cell>
          <cell r="H3294">
            <v>44926</v>
          </cell>
          <cell r="I3294" t="str">
            <v>P</v>
          </cell>
          <cell r="J3294">
            <v>311.06194</v>
          </cell>
        </row>
        <row r="3295">
          <cell r="C3295" t="str">
            <v>SLT0002762</v>
          </cell>
          <cell r="D3295" t="str">
            <v>L1681020114A0大背</v>
          </cell>
          <cell r="E3295" t="str">
            <v>副驾驶员副靠背 114</v>
          </cell>
          <cell r="F3295" t="str">
            <v>EA</v>
          </cell>
          <cell r="G3295">
            <v>44562</v>
          </cell>
          <cell r="H3295">
            <v>44926</v>
          </cell>
          <cell r="I3295" t="str">
            <v>p</v>
          </cell>
          <cell r="J3295">
            <v>312.83185</v>
          </cell>
        </row>
        <row r="3296">
          <cell r="C3296" t="str">
            <v>SLT0001300</v>
          </cell>
          <cell r="D3296" t="str">
            <v>L1681020114A0</v>
          </cell>
          <cell r="E3296" t="str">
            <v>副驾驶员座椅总成</v>
          </cell>
          <cell r="F3296" t="str">
            <v>EA</v>
          </cell>
          <cell r="G3296">
            <v>44562</v>
          </cell>
          <cell r="H3296">
            <v>44926</v>
          </cell>
          <cell r="I3296" t="str">
            <v>P</v>
          </cell>
          <cell r="J3296">
            <v>312.83186</v>
          </cell>
        </row>
        <row r="3297">
          <cell r="C3297" t="str">
            <v>SLT0001300</v>
          </cell>
          <cell r="D3297" t="str">
            <v>L1681020114A0</v>
          </cell>
          <cell r="E3297" t="str">
            <v>副驾驶员座椅总成</v>
          </cell>
          <cell r="F3297" t="str">
            <v>EA</v>
          </cell>
          <cell r="G3297">
            <v>44562</v>
          </cell>
          <cell r="H3297">
            <v>44926</v>
          </cell>
          <cell r="I3297" t="str">
            <v>P</v>
          </cell>
          <cell r="J3297">
            <v>312.83186</v>
          </cell>
        </row>
        <row r="3298">
          <cell r="C3298" t="str">
            <v>SLT0002762</v>
          </cell>
          <cell r="D3298" t="str">
            <v>L1681020114A0大背</v>
          </cell>
          <cell r="E3298" t="str">
            <v>副驾驶员副靠背 114</v>
          </cell>
          <cell r="F3298" t="str">
            <v>EA</v>
          </cell>
          <cell r="G3298">
            <v>44562</v>
          </cell>
          <cell r="H3298">
            <v>44926</v>
          </cell>
          <cell r="I3298" t="str">
            <v>P</v>
          </cell>
          <cell r="J3298">
            <v>313.11053</v>
          </cell>
        </row>
        <row r="3299">
          <cell r="C3299" t="str">
            <v>SLT0001173</v>
          </cell>
          <cell r="D3299" t="str">
            <v>K1681020001A0</v>
          </cell>
          <cell r="E3299" t="str">
            <v>豪华副司机</v>
          </cell>
          <cell r="F3299" t="str">
            <v>EA</v>
          </cell>
          <cell r="G3299">
            <v>44562</v>
          </cell>
          <cell r="H3299">
            <v>44926</v>
          </cell>
          <cell r="I3299" t="str">
            <v>P</v>
          </cell>
          <cell r="J3299">
            <v>314.25663</v>
          </cell>
        </row>
        <row r="3300">
          <cell r="C3300" t="str">
            <v>SLT0001173</v>
          </cell>
          <cell r="D3300" t="str">
            <v>K1681020001A0</v>
          </cell>
          <cell r="E3300" t="str">
            <v>豪华副司机</v>
          </cell>
          <cell r="F3300" t="str">
            <v>EA</v>
          </cell>
          <cell r="G3300">
            <v>44562</v>
          </cell>
          <cell r="H3300">
            <v>44926</v>
          </cell>
          <cell r="I3300" t="str">
            <v>P</v>
          </cell>
          <cell r="J3300">
            <v>314.26</v>
          </cell>
        </row>
        <row r="3301">
          <cell r="C3301" t="str">
            <v>SHT0000865</v>
          </cell>
          <cell r="D3301" t="str">
            <v>H1704010100A0</v>
          </cell>
          <cell r="E3301" t="str">
            <v>上卧铺总成</v>
          </cell>
          <cell r="F3301" t="str">
            <v>EA</v>
          </cell>
          <cell r="G3301">
            <v>44197</v>
          </cell>
          <cell r="H3301">
            <v>44561</v>
          </cell>
          <cell r="I3301" t="str">
            <v>p</v>
          </cell>
          <cell r="J3301">
            <v>314.51</v>
          </cell>
        </row>
        <row r="3302">
          <cell r="C3302" t="str">
            <v>SHT0000865</v>
          </cell>
          <cell r="D3302" t="str">
            <v>H1704010100A0</v>
          </cell>
          <cell r="E3302" t="str">
            <v>上卧铺总成</v>
          </cell>
          <cell r="F3302" t="str">
            <v>EA</v>
          </cell>
          <cell r="G3302">
            <v>44197</v>
          </cell>
          <cell r="H3302">
            <v>44561</v>
          </cell>
          <cell r="I3302" t="str">
            <v>p</v>
          </cell>
          <cell r="J3302">
            <v>314.51</v>
          </cell>
        </row>
        <row r="3303">
          <cell r="C3303" t="str">
            <v>SBS0010091</v>
          </cell>
          <cell r="D3303" t="str">
            <v>K168100000030</v>
          </cell>
          <cell r="E3303" t="str">
            <v>副驾驶员座椅总成</v>
          </cell>
          <cell r="F3303" t="str">
            <v>EA</v>
          </cell>
          <cell r="G3303">
            <v>44562</v>
          </cell>
          <cell r="H3303">
            <v>44926</v>
          </cell>
          <cell r="I3303" t="str">
            <v>P</v>
          </cell>
          <cell r="J3303">
            <v>314.67699</v>
          </cell>
        </row>
        <row r="3304">
          <cell r="C3304" t="str">
            <v>SBS0010091</v>
          </cell>
          <cell r="D3304" t="str">
            <v>K168100000030</v>
          </cell>
          <cell r="E3304" t="str">
            <v>副驾驶员座椅总成</v>
          </cell>
          <cell r="F3304" t="str">
            <v>EA</v>
          </cell>
          <cell r="G3304">
            <v>44562</v>
          </cell>
          <cell r="H3304">
            <v>44926</v>
          </cell>
          <cell r="I3304" t="str">
            <v>P</v>
          </cell>
          <cell r="J3304">
            <v>314.67699</v>
          </cell>
        </row>
        <row r="3305">
          <cell r="C3305" t="str">
            <v>SHT0000432</v>
          </cell>
          <cell r="D3305" t="str">
            <v>H3000可变阻尼</v>
          </cell>
          <cell r="E3305" t="str">
            <v>减震器总成</v>
          </cell>
          <cell r="F3305" t="str">
            <v>EA</v>
          </cell>
          <cell r="G3305">
            <v>44197</v>
          </cell>
          <cell r="H3305">
            <v>44561</v>
          </cell>
          <cell r="I3305" t="str">
            <v>P</v>
          </cell>
          <cell r="J3305">
            <v>314.82</v>
          </cell>
        </row>
        <row r="3306">
          <cell r="C3306" t="str">
            <v>SLT0001178</v>
          </cell>
          <cell r="D3306" t="str">
            <v>K1681025001A0</v>
          </cell>
          <cell r="E3306" t="str">
            <v>窄车副司机标准</v>
          </cell>
          <cell r="F3306" t="str">
            <v>EA</v>
          </cell>
          <cell r="G3306">
            <v>44562</v>
          </cell>
          <cell r="H3306">
            <v>44926</v>
          </cell>
          <cell r="I3306" t="str">
            <v>P</v>
          </cell>
          <cell r="J3306">
            <v>315.17658</v>
          </cell>
        </row>
        <row r="3307">
          <cell r="C3307" t="str">
            <v>SLT0001459</v>
          </cell>
          <cell r="D3307" t="str">
            <v>L168100000041</v>
          </cell>
          <cell r="E3307" t="str">
            <v>副驾驶员座椅总成</v>
          </cell>
          <cell r="F3307" t="str">
            <v>EA</v>
          </cell>
          <cell r="G3307">
            <v>44562</v>
          </cell>
          <cell r="H3307">
            <v>44926</v>
          </cell>
          <cell r="I3307" t="str">
            <v>P</v>
          </cell>
          <cell r="J3307">
            <v>315.48672</v>
          </cell>
        </row>
        <row r="3308">
          <cell r="C3308" t="str">
            <v>SLT0001459</v>
          </cell>
          <cell r="D3308" t="str">
            <v>L168100000041</v>
          </cell>
          <cell r="E3308" t="str">
            <v>副驾驶员座椅总成</v>
          </cell>
          <cell r="F3308" t="str">
            <v>EA</v>
          </cell>
          <cell r="G3308">
            <v>44562</v>
          </cell>
          <cell r="H3308">
            <v>44926</v>
          </cell>
          <cell r="I3308" t="str">
            <v>P</v>
          </cell>
          <cell r="J3308">
            <v>315.48672</v>
          </cell>
        </row>
        <row r="3309">
          <cell r="C3309" t="str">
            <v>SLT0001171</v>
          </cell>
          <cell r="D3309" t="str">
            <v>K1681015001A0</v>
          </cell>
          <cell r="E3309" t="str">
            <v>窄车正司机标准</v>
          </cell>
          <cell r="F3309" t="str">
            <v>EA</v>
          </cell>
          <cell r="G3309">
            <v>44562</v>
          </cell>
          <cell r="H3309">
            <v>44926</v>
          </cell>
          <cell r="I3309" t="str">
            <v>P</v>
          </cell>
          <cell r="J3309">
            <v>315.8012</v>
          </cell>
        </row>
        <row r="3310">
          <cell r="C3310" t="str">
            <v>SHT0002166</v>
          </cell>
          <cell r="D3310" t="str">
            <v>2020款EST</v>
          </cell>
          <cell r="E3310" t="str">
            <v>驾驶员靠背总成</v>
          </cell>
          <cell r="F3310" t="str">
            <v>EA</v>
          </cell>
          <cell r="G3310">
            <v>44197</v>
          </cell>
          <cell r="H3310">
            <v>44561</v>
          </cell>
          <cell r="I3310" t="str">
            <v>p</v>
          </cell>
          <cell r="J3310">
            <v>315.93</v>
          </cell>
        </row>
        <row r="3311">
          <cell r="C3311" t="str">
            <v>SLT0001249</v>
          </cell>
          <cell r="D3311" t="str">
            <v>K1681035104B1</v>
          </cell>
          <cell r="E3311" t="str">
            <v>乘客第三排单人座</v>
          </cell>
          <cell r="F3311" t="str">
            <v>EA</v>
          </cell>
          <cell r="G3311">
            <v>44562</v>
          </cell>
          <cell r="H3311">
            <v>44926</v>
          </cell>
          <cell r="I3311" t="str">
            <v>P</v>
          </cell>
          <cell r="J3311">
            <v>315.94</v>
          </cell>
        </row>
        <row r="3312">
          <cell r="C3312" t="str">
            <v>SLT0002762</v>
          </cell>
          <cell r="D3312" t="str">
            <v>L1681020114A0大背</v>
          </cell>
          <cell r="E3312" t="str">
            <v>副驾驶员副靠背 114</v>
          </cell>
          <cell r="F3312" t="str">
            <v>EA</v>
          </cell>
          <cell r="G3312">
            <v>44562</v>
          </cell>
          <cell r="H3312">
            <v>44926</v>
          </cell>
          <cell r="I3312" t="str">
            <v>P</v>
          </cell>
          <cell r="J3312">
            <v>316.10619</v>
          </cell>
        </row>
        <row r="3313">
          <cell r="C3313" t="str">
            <v>SLT0001300</v>
          </cell>
          <cell r="D3313" t="str">
            <v>L1681020114A0</v>
          </cell>
          <cell r="E3313" t="str">
            <v>副驾驶员座椅总成</v>
          </cell>
          <cell r="F3313" t="str">
            <v>EA</v>
          </cell>
          <cell r="G3313">
            <v>44562</v>
          </cell>
          <cell r="H3313">
            <v>44926</v>
          </cell>
          <cell r="I3313" t="str">
            <v>P</v>
          </cell>
          <cell r="J3313">
            <v>316.10619</v>
          </cell>
        </row>
        <row r="3314">
          <cell r="C3314" t="str">
            <v>SLT0002762</v>
          </cell>
          <cell r="D3314" t="str">
            <v>L1681020114A0大背</v>
          </cell>
          <cell r="E3314" t="str">
            <v>副驾驶员副靠背 114</v>
          </cell>
          <cell r="F3314" t="str">
            <v>EA</v>
          </cell>
          <cell r="G3314">
            <v>44562</v>
          </cell>
          <cell r="H3314">
            <v>44926</v>
          </cell>
          <cell r="I3314" t="str">
            <v>P</v>
          </cell>
          <cell r="J3314">
            <v>316.10619</v>
          </cell>
        </row>
        <row r="3315">
          <cell r="C3315" t="str">
            <v>SLT0001300</v>
          </cell>
          <cell r="D3315" t="str">
            <v>L1681020114A0</v>
          </cell>
          <cell r="E3315" t="str">
            <v>副驾驶员座椅总成</v>
          </cell>
          <cell r="F3315" t="str">
            <v>EA</v>
          </cell>
          <cell r="G3315">
            <v>44562</v>
          </cell>
          <cell r="H3315">
            <v>44926</v>
          </cell>
          <cell r="I3315" t="str">
            <v>P</v>
          </cell>
          <cell r="J3315">
            <v>316.10619</v>
          </cell>
        </row>
        <row r="3316">
          <cell r="C3316" t="str">
            <v>SLT0001300</v>
          </cell>
          <cell r="D3316" t="str">
            <v>L1681020114A0</v>
          </cell>
          <cell r="E3316" t="str">
            <v>副驾驶员座椅总成</v>
          </cell>
          <cell r="F3316" t="str">
            <v>EA</v>
          </cell>
          <cell r="G3316">
            <v>44562</v>
          </cell>
          <cell r="H3316">
            <v>44926</v>
          </cell>
          <cell r="I3316" t="str">
            <v>P</v>
          </cell>
          <cell r="J3316">
            <v>316.1062</v>
          </cell>
        </row>
        <row r="3317">
          <cell r="C3317" t="str">
            <v>SLT0001269</v>
          </cell>
          <cell r="D3317" t="str">
            <v>L0681010022B0</v>
          </cell>
          <cell r="E3317" t="str">
            <v>驾驶员座椅总成</v>
          </cell>
          <cell r="F3317" t="str">
            <v>EA</v>
          </cell>
          <cell r="G3317">
            <v>44562</v>
          </cell>
          <cell r="H3317">
            <v>44926</v>
          </cell>
          <cell r="I3317" t="str">
            <v>P</v>
          </cell>
          <cell r="J3317">
            <v>316.72566</v>
          </cell>
        </row>
        <row r="3318">
          <cell r="C3318" t="str">
            <v>SLT0002741</v>
          </cell>
          <cell r="D3318" t="str">
            <v>L0681010022B0靠背</v>
          </cell>
          <cell r="E3318" t="str">
            <v>右欧马可正司机手柄黑靠背</v>
          </cell>
          <cell r="F3318" t="str">
            <v>EA</v>
          </cell>
          <cell r="G3318">
            <v>44562</v>
          </cell>
          <cell r="H3318">
            <v>44926</v>
          </cell>
          <cell r="I3318" t="str">
            <v>p</v>
          </cell>
          <cell r="J3318">
            <v>316.72566</v>
          </cell>
        </row>
        <row r="3319">
          <cell r="C3319" t="str">
            <v>SLT0001269</v>
          </cell>
          <cell r="D3319" t="str">
            <v>L0681010022B0</v>
          </cell>
          <cell r="E3319" t="str">
            <v>驾驶员座椅总成</v>
          </cell>
          <cell r="F3319" t="str">
            <v>EA</v>
          </cell>
          <cell r="G3319">
            <v>44197</v>
          </cell>
          <cell r="H3319">
            <v>44561</v>
          </cell>
          <cell r="I3319" t="str">
            <v>P</v>
          </cell>
          <cell r="J3319">
            <v>318.32</v>
          </cell>
        </row>
        <row r="3320">
          <cell r="C3320" t="str">
            <v>SBS0010079</v>
          </cell>
          <cell r="D3320" t="str">
            <v>K168100000018</v>
          </cell>
          <cell r="E3320" t="str">
            <v>副驾驶员座椅总成</v>
          </cell>
          <cell r="F3320" t="str">
            <v>EA</v>
          </cell>
          <cell r="G3320">
            <v>44562</v>
          </cell>
          <cell r="H3320">
            <v>44926</v>
          </cell>
          <cell r="I3320" t="str">
            <v>P</v>
          </cell>
          <cell r="J3320">
            <v>318.62831</v>
          </cell>
        </row>
        <row r="3321">
          <cell r="C3321" t="str">
            <v>SLT0001166</v>
          </cell>
          <cell r="D3321" t="str">
            <v>K1681010001A0</v>
          </cell>
          <cell r="E3321" t="str">
            <v>标准正司机座椅</v>
          </cell>
          <cell r="F3321" t="str">
            <v>EA</v>
          </cell>
          <cell r="G3321">
            <v>44562</v>
          </cell>
          <cell r="H3321">
            <v>44926</v>
          </cell>
          <cell r="I3321" t="str">
            <v>P</v>
          </cell>
          <cell r="J3321">
            <v>319.04867</v>
          </cell>
        </row>
        <row r="3322">
          <cell r="C3322" t="str">
            <v>SLT0001166</v>
          </cell>
          <cell r="D3322" t="str">
            <v>K1681010001A0</v>
          </cell>
          <cell r="E3322" t="str">
            <v>标准正司机座椅</v>
          </cell>
          <cell r="F3322" t="str">
            <v>EA</v>
          </cell>
          <cell r="G3322">
            <v>44562</v>
          </cell>
          <cell r="H3322">
            <v>44926</v>
          </cell>
          <cell r="I3322" t="str">
            <v>P</v>
          </cell>
          <cell r="J3322">
            <v>319.04867</v>
          </cell>
        </row>
        <row r="3323">
          <cell r="C3323" t="str">
            <v>SLT0001166</v>
          </cell>
          <cell r="D3323" t="str">
            <v>K1681010001A0</v>
          </cell>
          <cell r="E3323" t="str">
            <v>标准正司机座椅</v>
          </cell>
          <cell r="F3323" t="str">
            <v>EA</v>
          </cell>
          <cell r="G3323">
            <v>44562</v>
          </cell>
          <cell r="H3323">
            <v>44926</v>
          </cell>
          <cell r="I3323" t="str">
            <v>P</v>
          </cell>
          <cell r="J3323">
            <v>319.05</v>
          </cell>
        </row>
        <row r="3324">
          <cell r="C3324" t="str">
            <v>SLT0001171</v>
          </cell>
          <cell r="D3324" t="str">
            <v>K1681015001A0</v>
          </cell>
          <cell r="E3324" t="str">
            <v>窄车正司机标准</v>
          </cell>
          <cell r="F3324" t="str">
            <v>EA</v>
          </cell>
          <cell r="G3324">
            <v>44562</v>
          </cell>
          <cell r="H3324">
            <v>44926</v>
          </cell>
          <cell r="I3324" t="str">
            <v>P</v>
          </cell>
          <cell r="J3324">
            <v>319.3</v>
          </cell>
        </row>
        <row r="3325">
          <cell r="C3325" t="str">
            <v>SLT0001175</v>
          </cell>
          <cell r="D3325" t="str">
            <v>K1681020002A0</v>
          </cell>
          <cell r="E3325" t="str">
            <v>标准副司机座椅</v>
          </cell>
          <cell r="F3325" t="str">
            <v>EA</v>
          </cell>
          <cell r="G3325">
            <v>44562</v>
          </cell>
          <cell r="H3325">
            <v>44926</v>
          </cell>
          <cell r="I3325" t="str">
            <v>P</v>
          </cell>
          <cell r="J3325">
            <v>319.3</v>
          </cell>
        </row>
        <row r="3326">
          <cell r="C3326" t="str">
            <v>SLT0001178</v>
          </cell>
          <cell r="D3326" t="str">
            <v>K1681025001A0</v>
          </cell>
          <cell r="E3326" t="str">
            <v>窄车副司机标准</v>
          </cell>
          <cell r="F3326" t="str">
            <v>EA</v>
          </cell>
          <cell r="G3326">
            <v>44562</v>
          </cell>
          <cell r="H3326">
            <v>44926</v>
          </cell>
          <cell r="I3326" t="str">
            <v>P</v>
          </cell>
          <cell r="J3326">
            <v>319.3</v>
          </cell>
        </row>
        <row r="3327">
          <cell r="C3327" t="str">
            <v>SLT0001175</v>
          </cell>
          <cell r="D3327" t="str">
            <v>K1681020002A0</v>
          </cell>
          <cell r="E3327" t="str">
            <v>标准副司机座椅</v>
          </cell>
          <cell r="F3327" t="str">
            <v>EA</v>
          </cell>
          <cell r="G3327">
            <v>44562</v>
          </cell>
          <cell r="H3327">
            <v>44926</v>
          </cell>
          <cell r="I3327" t="str">
            <v>P</v>
          </cell>
          <cell r="J3327">
            <v>319.30088</v>
          </cell>
        </row>
        <row r="3328">
          <cell r="C3328" t="str">
            <v>SLT0001171</v>
          </cell>
          <cell r="D3328" t="str">
            <v>K1681015001A0</v>
          </cell>
          <cell r="E3328" t="str">
            <v>窄车正司机标准</v>
          </cell>
          <cell r="F3328" t="str">
            <v>EA</v>
          </cell>
          <cell r="G3328">
            <v>44562</v>
          </cell>
          <cell r="H3328">
            <v>44926</v>
          </cell>
          <cell r="I3328" t="str">
            <v>P</v>
          </cell>
          <cell r="J3328">
            <v>319.30088</v>
          </cell>
        </row>
        <row r="3329">
          <cell r="C3329" t="str">
            <v>SLT0001171</v>
          </cell>
          <cell r="D3329" t="str">
            <v>K1681015001A0</v>
          </cell>
          <cell r="E3329" t="str">
            <v>窄车正司机标准</v>
          </cell>
          <cell r="F3329" t="str">
            <v>EA</v>
          </cell>
          <cell r="G3329">
            <v>44562</v>
          </cell>
          <cell r="H3329">
            <v>44926</v>
          </cell>
          <cell r="I3329" t="str">
            <v>P</v>
          </cell>
          <cell r="J3329">
            <v>319.30088</v>
          </cell>
        </row>
        <row r="3330">
          <cell r="C3330" t="str">
            <v>SLT0001173</v>
          </cell>
          <cell r="D3330" t="str">
            <v>K1681020001A0</v>
          </cell>
          <cell r="E3330" t="str">
            <v>豪华副司机</v>
          </cell>
          <cell r="F3330" t="str">
            <v>EA</v>
          </cell>
          <cell r="G3330">
            <v>44197</v>
          </cell>
          <cell r="H3330">
            <v>44561</v>
          </cell>
          <cell r="I3330" t="str">
            <v>P</v>
          </cell>
          <cell r="J3330">
            <v>320.644</v>
          </cell>
        </row>
        <row r="3331">
          <cell r="C3331" t="str">
            <v>SHT0002500</v>
          </cell>
          <cell r="D3331" t="str">
            <v>H0681020100A0</v>
          </cell>
          <cell r="E3331" t="str">
            <v>副驾驶员座椅总成</v>
          </cell>
          <cell r="F3331" t="str">
            <v>EA</v>
          </cell>
          <cell r="G3331">
            <v>44562</v>
          </cell>
          <cell r="H3331">
            <v>44926</v>
          </cell>
          <cell r="I3331" t="str">
            <v>P</v>
          </cell>
          <cell r="J3331">
            <v>320.8982</v>
          </cell>
        </row>
        <row r="3332">
          <cell r="C3332" t="str">
            <v>SLT0001170</v>
          </cell>
          <cell r="D3332" t="str">
            <v>K1681010101A0</v>
          </cell>
          <cell r="E3332" t="str">
            <v>窄车正司机新</v>
          </cell>
          <cell r="F3332" t="str">
            <v>EA</v>
          </cell>
          <cell r="G3332">
            <v>44562</v>
          </cell>
          <cell r="H3332">
            <v>44926</v>
          </cell>
          <cell r="I3332" t="str">
            <v>P</v>
          </cell>
          <cell r="J3332">
            <v>321.06637</v>
          </cell>
        </row>
        <row r="3333">
          <cell r="C3333" t="str">
            <v>SLT0001177</v>
          </cell>
          <cell r="D3333" t="str">
            <v>K1681020101A0</v>
          </cell>
          <cell r="E3333" t="str">
            <v>窄车副司机新</v>
          </cell>
          <cell r="F3333" t="str">
            <v>EA</v>
          </cell>
          <cell r="G3333">
            <v>44562</v>
          </cell>
          <cell r="H3333">
            <v>44926</v>
          </cell>
          <cell r="I3333" t="str">
            <v>P</v>
          </cell>
          <cell r="J3333">
            <v>321.06637</v>
          </cell>
        </row>
        <row r="3334">
          <cell r="C3334" t="str">
            <v>SLT0001170</v>
          </cell>
          <cell r="D3334" t="str">
            <v>K1681010101A0</v>
          </cell>
          <cell r="E3334" t="str">
            <v>窄车正司机新</v>
          </cell>
          <cell r="F3334" t="str">
            <v>EA</v>
          </cell>
          <cell r="G3334">
            <v>44562</v>
          </cell>
          <cell r="H3334">
            <v>44926</v>
          </cell>
          <cell r="I3334" t="str">
            <v>P</v>
          </cell>
          <cell r="J3334">
            <v>321.07</v>
          </cell>
        </row>
        <row r="3335">
          <cell r="C3335" t="str">
            <v>SLT0001177</v>
          </cell>
          <cell r="D3335" t="str">
            <v>K1681020101A0</v>
          </cell>
          <cell r="E3335" t="str">
            <v>窄车副司机新</v>
          </cell>
          <cell r="F3335" t="str">
            <v>EA</v>
          </cell>
          <cell r="G3335">
            <v>44562</v>
          </cell>
          <cell r="H3335">
            <v>44926</v>
          </cell>
          <cell r="I3335" t="str">
            <v>P</v>
          </cell>
          <cell r="J3335">
            <v>321.07</v>
          </cell>
        </row>
        <row r="3336">
          <cell r="C3336" t="str">
            <v>SBS0010091</v>
          </cell>
          <cell r="D3336" t="str">
            <v>K168100000030</v>
          </cell>
          <cell r="E3336" t="str">
            <v>副驾驶员座椅总成</v>
          </cell>
          <cell r="F3336" t="str">
            <v>EA</v>
          </cell>
          <cell r="G3336">
            <v>44562</v>
          </cell>
          <cell r="H3336">
            <v>44926</v>
          </cell>
          <cell r="I3336" t="str">
            <v>P</v>
          </cell>
          <cell r="J3336">
            <v>321.075</v>
          </cell>
        </row>
        <row r="3337">
          <cell r="C3337" t="str">
            <v>SLT0001167</v>
          </cell>
          <cell r="D3337" t="str">
            <v>K1681010001B0</v>
          </cell>
          <cell r="E3337" t="str">
            <v>正司机座椅右</v>
          </cell>
          <cell r="F3337" t="str">
            <v>EA</v>
          </cell>
          <cell r="G3337">
            <v>44562</v>
          </cell>
          <cell r="H3337">
            <v>44926</v>
          </cell>
          <cell r="I3337" t="str">
            <v>P</v>
          </cell>
          <cell r="J3337">
            <v>322.66371</v>
          </cell>
        </row>
        <row r="3338">
          <cell r="C3338" t="str">
            <v>SLT0001167</v>
          </cell>
          <cell r="D3338" t="str">
            <v>K1681010001B0</v>
          </cell>
          <cell r="E3338" t="str">
            <v>正司机座椅右</v>
          </cell>
          <cell r="F3338" t="str">
            <v>EA</v>
          </cell>
          <cell r="G3338">
            <v>44562</v>
          </cell>
          <cell r="H3338">
            <v>44926</v>
          </cell>
          <cell r="I3338" t="str">
            <v>P</v>
          </cell>
          <cell r="J3338">
            <v>322.66371</v>
          </cell>
        </row>
        <row r="3339">
          <cell r="C3339" t="str">
            <v>SHT0012022</v>
          </cell>
          <cell r="D3339" t="str">
            <v>H4-2.0</v>
          </cell>
          <cell r="E3339" t="str">
            <v>悬浮气路总成</v>
          </cell>
          <cell r="F3339" t="str">
            <v>EA</v>
          </cell>
          <cell r="G3339">
            <v>44562</v>
          </cell>
          <cell r="H3339">
            <v>44926</v>
          </cell>
          <cell r="I3339" t="str">
            <v>P</v>
          </cell>
          <cell r="J3339">
            <v>323.67257</v>
          </cell>
        </row>
        <row r="3340">
          <cell r="C3340" t="str">
            <v>SHT0012022</v>
          </cell>
          <cell r="D3340" t="str">
            <v>H4-2.0</v>
          </cell>
          <cell r="E3340" t="str">
            <v>悬浮气路总成</v>
          </cell>
          <cell r="F3340" t="str">
            <v>EA</v>
          </cell>
          <cell r="G3340">
            <v>44197</v>
          </cell>
          <cell r="H3340">
            <v>44561</v>
          </cell>
          <cell r="I3340" t="str">
            <v>P</v>
          </cell>
          <cell r="J3340">
            <v>323.6745</v>
          </cell>
        </row>
        <row r="3341">
          <cell r="C3341" t="str">
            <v>SLT0001252</v>
          </cell>
          <cell r="D3341" t="str">
            <v>K1681035109A1</v>
          </cell>
          <cell r="E3341" t="str">
            <v>乘客第二排单人座</v>
          </cell>
          <cell r="F3341" t="str">
            <v>EA</v>
          </cell>
          <cell r="G3341">
            <v>44562</v>
          </cell>
          <cell r="H3341">
            <v>44926</v>
          </cell>
          <cell r="I3341" t="str">
            <v>P</v>
          </cell>
          <cell r="J3341">
            <v>323.8282</v>
          </cell>
        </row>
        <row r="3342">
          <cell r="C3342" t="str">
            <v>SLT0002528</v>
          </cell>
          <cell r="D3342" t="str">
            <v>6800010-E411</v>
          </cell>
          <cell r="E3342" t="str">
            <v>驾驶员座总成</v>
          </cell>
          <cell r="F3342" t="str">
            <v>EA</v>
          </cell>
          <cell r="G3342">
            <v>44562</v>
          </cell>
          <cell r="H3342">
            <v>44926</v>
          </cell>
          <cell r="I3342" t="str">
            <v>P</v>
          </cell>
          <cell r="J3342">
            <v>324.05556</v>
          </cell>
        </row>
        <row r="3343">
          <cell r="C3343" t="str">
            <v>SLT0010200</v>
          </cell>
          <cell r="D3343" t="str">
            <v>6800010AA95-C00</v>
          </cell>
          <cell r="E3343" t="str">
            <v>驾驶员座总成</v>
          </cell>
          <cell r="F3343" t="str">
            <v>EA</v>
          </cell>
          <cell r="G3343">
            <v>44562</v>
          </cell>
          <cell r="H3343">
            <v>44926</v>
          </cell>
          <cell r="I3343" t="str">
            <v>P</v>
          </cell>
          <cell r="J3343">
            <v>324.05556</v>
          </cell>
        </row>
        <row r="3344">
          <cell r="C3344" t="str">
            <v>SLT0001166</v>
          </cell>
          <cell r="D3344" t="str">
            <v>K1681010001A0</v>
          </cell>
          <cell r="E3344" t="str">
            <v>标准正司机座椅</v>
          </cell>
          <cell r="F3344" t="str">
            <v>EA</v>
          </cell>
          <cell r="G3344">
            <v>44197</v>
          </cell>
          <cell r="H3344">
            <v>44561</v>
          </cell>
          <cell r="I3344" t="str">
            <v>P</v>
          </cell>
          <cell r="J3344">
            <v>325.5175</v>
          </cell>
        </row>
        <row r="3345">
          <cell r="C3345" t="str">
            <v>SLT0001171</v>
          </cell>
          <cell r="D3345" t="str">
            <v>K1681015001A0</v>
          </cell>
          <cell r="E3345" t="str">
            <v>窄车正司机标准</v>
          </cell>
          <cell r="F3345" t="str">
            <v>EA</v>
          </cell>
          <cell r="G3345">
            <v>44197</v>
          </cell>
          <cell r="H3345">
            <v>44561</v>
          </cell>
          <cell r="I3345" t="str">
            <v>P</v>
          </cell>
          <cell r="J3345">
            <v>325.774</v>
          </cell>
        </row>
        <row r="3346">
          <cell r="C3346" t="str">
            <v>SLT0001175</v>
          </cell>
          <cell r="D3346" t="str">
            <v>K1681020002A0</v>
          </cell>
          <cell r="E3346" t="str">
            <v>标准副司机座椅</v>
          </cell>
          <cell r="F3346" t="str">
            <v>EA</v>
          </cell>
          <cell r="G3346">
            <v>44197</v>
          </cell>
          <cell r="H3346">
            <v>44561</v>
          </cell>
          <cell r="I3346" t="str">
            <v>P</v>
          </cell>
          <cell r="J3346">
            <v>325.774</v>
          </cell>
        </row>
        <row r="3347">
          <cell r="C3347" t="str">
            <v>SLT0001178</v>
          </cell>
          <cell r="D3347" t="str">
            <v>K1681025001A0</v>
          </cell>
          <cell r="E3347" t="str">
            <v>窄车副司机标准</v>
          </cell>
          <cell r="F3347" t="str">
            <v>EA</v>
          </cell>
          <cell r="G3347">
            <v>44197</v>
          </cell>
          <cell r="H3347">
            <v>44561</v>
          </cell>
          <cell r="I3347" t="str">
            <v>P</v>
          </cell>
          <cell r="J3347">
            <v>325.774</v>
          </cell>
        </row>
        <row r="3348">
          <cell r="C3348" t="str">
            <v>SLT0001168</v>
          </cell>
          <cell r="D3348" t="str">
            <v>K1681010002A0</v>
          </cell>
          <cell r="E3348" t="str">
            <v>豪华正司机</v>
          </cell>
          <cell r="F3348" t="str">
            <v>EA</v>
          </cell>
          <cell r="G3348">
            <v>44562</v>
          </cell>
          <cell r="H3348">
            <v>44926</v>
          </cell>
          <cell r="I3348" t="str">
            <v>P</v>
          </cell>
          <cell r="J3348">
            <v>325.94</v>
          </cell>
        </row>
        <row r="3349">
          <cell r="C3349" t="str">
            <v>SLT0001168</v>
          </cell>
          <cell r="D3349" t="str">
            <v>K1681010002A0</v>
          </cell>
          <cell r="E3349" t="str">
            <v>豪华正司机</v>
          </cell>
          <cell r="F3349" t="str">
            <v>EA</v>
          </cell>
          <cell r="G3349">
            <v>44562</v>
          </cell>
          <cell r="H3349">
            <v>44926</v>
          </cell>
          <cell r="I3349" t="str">
            <v>P</v>
          </cell>
          <cell r="J3349">
            <v>325.94247</v>
          </cell>
        </row>
        <row r="3350">
          <cell r="C3350" t="str">
            <v>SLT0001168</v>
          </cell>
          <cell r="D3350" t="str">
            <v>K1681010002A0</v>
          </cell>
          <cell r="E3350" t="str">
            <v>豪华正司机</v>
          </cell>
          <cell r="F3350" t="str">
            <v>EA</v>
          </cell>
          <cell r="G3350">
            <v>44562</v>
          </cell>
          <cell r="H3350">
            <v>44926</v>
          </cell>
          <cell r="I3350" t="str">
            <v>P</v>
          </cell>
          <cell r="J3350">
            <v>325.94247</v>
          </cell>
        </row>
        <row r="3351">
          <cell r="C3351" t="str">
            <v>SLT0001168</v>
          </cell>
          <cell r="D3351" t="str">
            <v>K1681010002A0</v>
          </cell>
          <cell r="E3351" t="str">
            <v>豪华正司机</v>
          </cell>
          <cell r="F3351" t="str">
            <v>EA</v>
          </cell>
          <cell r="G3351">
            <v>44562</v>
          </cell>
          <cell r="H3351">
            <v>44926</v>
          </cell>
          <cell r="I3351" t="str">
            <v>P</v>
          </cell>
          <cell r="J3351">
            <v>325.94248</v>
          </cell>
        </row>
        <row r="3352">
          <cell r="C3352" t="str">
            <v>SLT0001208</v>
          </cell>
          <cell r="D3352" t="str">
            <v>K1681030607A0</v>
          </cell>
          <cell r="E3352" t="str">
            <v>三排单人座</v>
          </cell>
          <cell r="F3352" t="str">
            <v>EA</v>
          </cell>
          <cell r="G3352">
            <v>44562</v>
          </cell>
          <cell r="H3352">
            <v>44926</v>
          </cell>
          <cell r="I3352" t="str">
            <v>P</v>
          </cell>
          <cell r="J3352">
            <v>326.11</v>
          </cell>
        </row>
        <row r="3353">
          <cell r="C3353" t="str">
            <v>SLT0001208</v>
          </cell>
          <cell r="D3353" t="str">
            <v>K1681030607A0</v>
          </cell>
          <cell r="E3353" t="str">
            <v>三排单人座</v>
          </cell>
          <cell r="F3353" t="str">
            <v>EA</v>
          </cell>
          <cell r="G3353">
            <v>44562</v>
          </cell>
          <cell r="H3353">
            <v>44926</v>
          </cell>
          <cell r="I3353" t="str">
            <v>P</v>
          </cell>
          <cell r="J3353">
            <v>326.11061</v>
          </cell>
        </row>
        <row r="3354">
          <cell r="C3354" t="str">
            <v>SLT0001266</v>
          </cell>
          <cell r="D3354" t="str">
            <v>L0681010020A0</v>
          </cell>
          <cell r="E3354" t="str">
            <v>右舵驾驶员座椅总成</v>
          </cell>
          <cell r="F3354" t="str">
            <v>EA</v>
          </cell>
          <cell r="G3354">
            <v>44562</v>
          </cell>
          <cell r="H3354">
            <v>44926</v>
          </cell>
          <cell r="I3354" t="str">
            <v>P</v>
          </cell>
          <cell r="J3354">
            <v>326.46017</v>
          </cell>
        </row>
        <row r="3355">
          <cell r="C3355" t="str">
            <v>SLT0002739</v>
          </cell>
          <cell r="D3355" t="str">
            <v>L0681010020A0靠背</v>
          </cell>
          <cell r="E3355" t="str">
            <v>右座正司机背</v>
          </cell>
          <cell r="F3355" t="str">
            <v>EA</v>
          </cell>
          <cell r="G3355">
            <v>44562</v>
          </cell>
          <cell r="H3355">
            <v>44926</v>
          </cell>
          <cell r="I3355" t="str">
            <v>P</v>
          </cell>
          <cell r="J3355">
            <v>326.46017</v>
          </cell>
        </row>
        <row r="3356">
          <cell r="C3356" t="str">
            <v>SBS0010090</v>
          </cell>
          <cell r="D3356" t="str">
            <v>K168100000029</v>
          </cell>
          <cell r="E3356" t="str">
            <v>驾驶员座椅总成</v>
          </cell>
          <cell r="F3356" t="str">
            <v>EA</v>
          </cell>
          <cell r="G3356">
            <v>44562</v>
          </cell>
          <cell r="H3356">
            <v>44926</v>
          </cell>
          <cell r="I3356" t="str">
            <v>P</v>
          </cell>
          <cell r="J3356">
            <v>326.78318</v>
          </cell>
        </row>
        <row r="3357">
          <cell r="C3357" t="str">
            <v>SLT0001313</v>
          </cell>
          <cell r="D3357" t="str">
            <v>L0681020112A0</v>
          </cell>
          <cell r="E3357" t="str">
            <v>副驾驶员座椅总成</v>
          </cell>
          <cell r="F3357" t="str">
            <v>EA</v>
          </cell>
          <cell r="G3357">
            <v>44562</v>
          </cell>
          <cell r="H3357">
            <v>44926</v>
          </cell>
          <cell r="I3357" t="str">
            <v>P</v>
          </cell>
          <cell r="J3357">
            <v>326.81416</v>
          </cell>
        </row>
        <row r="3358">
          <cell r="C3358" t="str">
            <v>SLT0001380</v>
          </cell>
          <cell r="D3358" t="str">
            <v>K1681015001B0</v>
          </cell>
          <cell r="E3358" t="str">
            <v>窄体右舵正司机新</v>
          </cell>
          <cell r="F3358" t="str">
            <v>EA</v>
          </cell>
          <cell r="G3358">
            <v>44562</v>
          </cell>
          <cell r="H3358">
            <v>44926</v>
          </cell>
          <cell r="I3358" t="str">
            <v>P</v>
          </cell>
          <cell r="J3358">
            <v>327.70796</v>
          </cell>
        </row>
        <row r="3359">
          <cell r="C3359" t="str">
            <v>SLT0001383</v>
          </cell>
          <cell r="D3359" t="str">
            <v>K1681025001B0</v>
          </cell>
          <cell r="E3359" t="str">
            <v>窄体右舵副司机新</v>
          </cell>
          <cell r="F3359" t="str">
            <v>EA</v>
          </cell>
          <cell r="G3359">
            <v>44562</v>
          </cell>
          <cell r="H3359">
            <v>44926</v>
          </cell>
          <cell r="I3359" t="str">
            <v>P</v>
          </cell>
          <cell r="J3359">
            <v>327.70796</v>
          </cell>
        </row>
        <row r="3360">
          <cell r="C3360" t="str">
            <v>SLT0001380</v>
          </cell>
          <cell r="D3360" t="str">
            <v>K1681015001B0</v>
          </cell>
          <cell r="E3360" t="str">
            <v>窄体右舵正司机新</v>
          </cell>
          <cell r="F3360" t="str">
            <v>EA</v>
          </cell>
          <cell r="G3360">
            <v>44562</v>
          </cell>
          <cell r="H3360">
            <v>44925</v>
          </cell>
          <cell r="I3360" t="str">
            <v>P</v>
          </cell>
          <cell r="J3360">
            <v>327.71</v>
          </cell>
        </row>
        <row r="3361">
          <cell r="C3361" t="str">
            <v>SLT0001383</v>
          </cell>
          <cell r="D3361" t="str">
            <v>K1681025001B0</v>
          </cell>
          <cell r="E3361" t="str">
            <v>窄体右舵副司机新</v>
          </cell>
          <cell r="F3361" t="str">
            <v>EA</v>
          </cell>
          <cell r="G3361">
            <v>44562</v>
          </cell>
          <cell r="H3361">
            <v>44926</v>
          </cell>
          <cell r="I3361" t="str">
            <v>P</v>
          </cell>
          <cell r="J3361">
            <v>327.71</v>
          </cell>
        </row>
        <row r="3362">
          <cell r="C3362" t="str">
            <v>SLT0001266</v>
          </cell>
          <cell r="D3362" t="str">
            <v>L0681010020A0</v>
          </cell>
          <cell r="E3362" t="str">
            <v>右舵驾驶员座椅总成</v>
          </cell>
          <cell r="F3362" t="str">
            <v>EA</v>
          </cell>
          <cell r="G3362">
            <v>44197</v>
          </cell>
          <cell r="H3362">
            <v>44561</v>
          </cell>
          <cell r="I3362" t="str">
            <v>P</v>
          </cell>
          <cell r="J3362">
            <v>328.14</v>
          </cell>
        </row>
        <row r="3363">
          <cell r="C3363" t="str">
            <v>SLT0002759</v>
          </cell>
          <cell r="D3363" t="str">
            <v>L1681020112A0大背</v>
          </cell>
          <cell r="E3363" t="str">
            <v>副驾驶员副靠背 112</v>
          </cell>
          <cell r="F3363" t="str">
            <v>EA</v>
          </cell>
          <cell r="G3363">
            <v>44562</v>
          </cell>
          <cell r="H3363">
            <v>44926</v>
          </cell>
          <cell r="I3363" t="str">
            <v>P</v>
          </cell>
          <cell r="J3363">
            <v>330.08849</v>
          </cell>
        </row>
        <row r="3364">
          <cell r="C3364" t="str">
            <v>SLT0001299</v>
          </cell>
          <cell r="D3364" t="str">
            <v>L1681020112A0</v>
          </cell>
          <cell r="E3364" t="str">
            <v>副驾驶员座椅总成</v>
          </cell>
          <cell r="F3364" t="str">
            <v>EA</v>
          </cell>
          <cell r="G3364">
            <v>44197</v>
          </cell>
          <cell r="H3364">
            <v>44561</v>
          </cell>
          <cell r="I3364" t="str">
            <v>P</v>
          </cell>
          <cell r="J3364">
            <v>330.09</v>
          </cell>
        </row>
        <row r="3365">
          <cell r="C3365" t="str">
            <v>SLT0001299</v>
          </cell>
          <cell r="D3365" t="str">
            <v>L1681020112A0</v>
          </cell>
          <cell r="E3365" t="str">
            <v>副驾驶员座椅总成</v>
          </cell>
          <cell r="F3365" t="str">
            <v>EA</v>
          </cell>
          <cell r="G3365">
            <v>44197</v>
          </cell>
          <cell r="H3365">
            <v>44561</v>
          </cell>
          <cell r="I3365" t="str">
            <v>P</v>
          </cell>
          <cell r="J3365">
            <v>330.09</v>
          </cell>
        </row>
        <row r="3366">
          <cell r="C3366" t="str">
            <v>SLT0001299</v>
          </cell>
          <cell r="D3366" t="str">
            <v>L1681020112A0</v>
          </cell>
          <cell r="E3366" t="str">
            <v>副驾驶员座椅总成</v>
          </cell>
          <cell r="F3366" t="str">
            <v>EA</v>
          </cell>
          <cell r="G3366">
            <v>44197</v>
          </cell>
          <cell r="H3366">
            <v>44561</v>
          </cell>
          <cell r="I3366" t="str">
            <v>P</v>
          </cell>
          <cell r="J3366">
            <v>330.09</v>
          </cell>
        </row>
        <row r="3367">
          <cell r="C3367" t="str">
            <v>SLT0001207</v>
          </cell>
          <cell r="D3367" t="str">
            <v>K1681030509A0</v>
          </cell>
          <cell r="E3367" t="str">
            <v>二排单人座</v>
          </cell>
          <cell r="F3367" t="str">
            <v>EA</v>
          </cell>
          <cell r="G3367">
            <v>44562</v>
          </cell>
          <cell r="H3367">
            <v>44926</v>
          </cell>
          <cell r="I3367" t="str">
            <v>P</v>
          </cell>
          <cell r="J3367">
            <v>330.56637</v>
          </cell>
        </row>
        <row r="3368">
          <cell r="C3368" t="str">
            <v>SLT0001207</v>
          </cell>
          <cell r="D3368" t="str">
            <v>K1681030509A0</v>
          </cell>
          <cell r="E3368" t="str">
            <v>二排单人座</v>
          </cell>
          <cell r="F3368" t="str">
            <v>EA</v>
          </cell>
          <cell r="G3368">
            <v>44562</v>
          </cell>
          <cell r="H3368">
            <v>44926</v>
          </cell>
          <cell r="I3368" t="str">
            <v>P</v>
          </cell>
          <cell r="J3368">
            <v>330.57</v>
          </cell>
        </row>
        <row r="3369">
          <cell r="C3369" t="str">
            <v>SBS0010078</v>
          </cell>
          <cell r="D3369" t="str">
            <v>K168100000017</v>
          </cell>
          <cell r="E3369" t="str">
            <v>驾驶员座椅总成</v>
          </cell>
          <cell r="F3369" t="str">
            <v>EA</v>
          </cell>
          <cell r="G3369">
            <v>44562</v>
          </cell>
          <cell r="H3369">
            <v>44926</v>
          </cell>
          <cell r="I3369" t="str">
            <v>P</v>
          </cell>
          <cell r="J3369">
            <v>330.81858</v>
          </cell>
        </row>
        <row r="3370">
          <cell r="C3370" t="str">
            <v>SLT0002174</v>
          </cell>
          <cell r="D3370" t="str">
            <v>6800010-H26-C00</v>
          </cell>
          <cell r="E3370" t="str">
            <v>驾驶员座总成</v>
          </cell>
          <cell r="F3370" t="str">
            <v>EA</v>
          </cell>
          <cell r="G3370">
            <v>44562</v>
          </cell>
          <cell r="H3370">
            <v>44926</v>
          </cell>
          <cell r="I3370" t="str">
            <v>P</v>
          </cell>
          <cell r="J3370">
            <v>331.8065</v>
          </cell>
        </row>
        <row r="3371">
          <cell r="C3371" t="str">
            <v>SLT0001168</v>
          </cell>
          <cell r="D3371" t="str">
            <v>K1681010002A0</v>
          </cell>
          <cell r="E3371" t="str">
            <v>豪华正司机</v>
          </cell>
          <cell r="F3371" t="str">
            <v>EA</v>
          </cell>
          <cell r="G3371">
            <v>44197</v>
          </cell>
          <cell r="H3371">
            <v>44561</v>
          </cell>
          <cell r="I3371" t="str">
            <v>P</v>
          </cell>
          <cell r="J3371">
            <v>332.5855</v>
          </cell>
        </row>
        <row r="3372">
          <cell r="C3372" t="str">
            <v>SHT0013023</v>
          </cell>
          <cell r="D3372" t="str">
            <v>H470400000211</v>
          </cell>
          <cell r="E3372" t="str">
            <v>上卧铺总成</v>
          </cell>
          <cell r="F3372" t="str">
            <v>EA</v>
          </cell>
          <cell r="G3372">
            <v>44562</v>
          </cell>
          <cell r="H3372">
            <v>44926</v>
          </cell>
          <cell r="I3372" t="str">
            <v>P</v>
          </cell>
          <cell r="J3372">
            <v>333.08849</v>
          </cell>
        </row>
        <row r="3373">
          <cell r="C3373" t="str">
            <v>SBS0010090</v>
          </cell>
          <cell r="D3373" t="str">
            <v>K168100000029</v>
          </cell>
          <cell r="E3373" t="str">
            <v>驾驶员座椅总成</v>
          </cell>
          <cell r="F3373" t="str">
            <v>EA</v>
          </cell>
          <cell r="G3373">
            <v>44562</v>
          </cell>
          <cell r="H3373">
            <v>44926</v>
          </cell>
          <cell r="I3373" t="str">
            <v>P</v>
          </cell>
          <cell r="J3373">
            <v>333.485</v>
          </cell>
        </row>
        <row r="3374">
          <cell r="C3374" t="str">
            <v>SLT0002751</v>
          </cell>
          <cell r="D3374" t="str">
            <v>L0681020122A0大背</v>
          </cell>
          <cell r="E3374" t="str">
            <v>副驶员海外欧马可棕色背</v>
          </cell>
          <cell r="F3374" t="str">
            <v>EA</v>
          </cell>
          <cell r="G3374">
            <v>44562</v>
          </cell>
          <cell r="H3374">
            <v>44926</v>
          </cell>
          <cell r="I3374" t="str">
            <v>P</v>
          </cell>
          <cell r="J3374">
            <v>335.04424</v>
          </cell>
        </row>
        <row r="3375">
          <cell r="C3375" t="str">
            <v>SLT0001287</v>
          </cell>
          <cell r="D3375" t="str">
            <v>L0681020122A0</v>
          </cell>
          <cell r="E3375" t="str">
            <v>副驾驶员座椅总成</v>
          </cell>
          <cell r="F3375" t="str">
            <v>EA</v>
          </cell>
          <cell r="G3375">
            <v>44562</v>
          </cell>
          <cell r="H3375">
            <v>44926</v>
          </cell>
          <cell r="I3375" t="str">
            <v>P</v>
          </cell>
          <cell r="J3375">
            <v>335.04425</v>
          </cell>
        </row>
        <row r="3376">
          <cell r="C3376" t="str">
            <v>SLT0001285</v>
          </cell>
          <cell r="D3376" t="str">
            <v>L0681020106A0</v>
          </cell>
          <cell r="E3376" t="str">
            <v>副驾驶员座椅总成</v>
          </cell>
          <cell r="F3376" t="str">
            <v>EA</v>
          </cell>
          <cell r="G3376">
            <v>44562</v>
          </cell>
          <cell r="H3376">
            <v>44926</v>
          </cell>
          <cell r="I3376" t="str">
            <v>p</v>
          </cell>
          <cell r="J3376">
            <v>335.9292</v>
          </cell>
        </row>
        <row r="3377">
          <cell r="C3377" t="str">
            <v>SBS0010125</v>
          </cell>
          <cell r="D3377" t="str">
            <v>X168100000004</v>
          </cell>
          <cell r="E3377" t="str">
            <v>驾驶员座总成</v>
          </cell>
          <cell r="F3377" t="str">
            <v>EA</v>
          </cell>
          <cell r="G3377">
            <v>44562</v>
          </cell>
          <cell r="H3377">
            <v>44926</v>
          </cell>
          <cell r="I3377" t="str">
            <v>P</v>
          </cell>
          <cell r="J3377">
            <v>336.28319</v>
          </cell>
        </row>
        <row r="3378">
          <cell r="C3378" t="str">
            <v>SLT0001287</v>
          </cell>
          <cell r="D3378" t="str">
            <v>L0681020122A0</v>
          </cell>
          <cell r="E3378" t="str">
            <v>副驾驶员座椅总成</v>
          </cell>
          <cell r="F3378" t="str">
            <v>EA</v>
          </cell>
          <cell r="G3378">
            <v>44197</v>
          </cell>
          <cell r="H3378">
            <v>44561</v>
          </cell>
          <cell r="I3378" t="str">
            <v>P</v>
          </cell>
          <cell r="J3378">
            <v>336.73</v>
          </cell>
        </row>
        <row r="3379">
          <cell r="C3379" t="str">
            <v>SBS0010283</v>
          </cell>
          <cell r="D3379" t="str">
            <v>K168100000073</v>
          </cell>
          <cell r="E3379" t="str">
            <v>副驾驶员座椅总成</v>
          </cell>
          <cell r="F3379" t="str">
            <v>EA</v>
          </cell>
          <cell r="G3379">
            <v>44562</v>
          </cell>
          <cell r="H3379">
            <v>44926</v>
          </cell>
          <cell r="I3379" t="str">
            <v>P</v>
          </cell>
          <cell r="J3379">
            <v>336.91</v>
          </cell>
        </row>
        <row r="3380">
          <cell r="C3380" t="str">
            <v>SLT0001173</v>
          </cell>
          <cell r="D3380" t="str">
            <v>K1681020001A0</v>
          </cell>
          <cell r="E3380" t="str">
            <v>豪华副司机</v>
          </cell>
          <cell r="F3380" t="str">
            <v>EA</v>
          </cell>
          <cell r="G3380">
            <v>44197</v>
          </cell>
          <cell r="H3380">
            <v>44561</v>
          </cell>
          <cell r="I3380" t="str">
            <v>p</v>
          </cell>
          <cell r="J3380">
            <v>337.52</v>
          </cell>
        </row>
        <row r="3381">
          <cell r="C3381" t="str">
            <v>SLT0001286</v>
          </cell>
          <cell r="D3381" t="str">
            <v>L0681020119A0</v>
          </cell>
          <cell r="E3381" t="str">
            <v>副驾驶员座椅总成</v>
          </cell>
          <cell r="F3381" t="str">
            <v>EA</v>
          </cell>
          <cell r="G3381">
            <v>44562</v>
          </cell>
          <cell r="H3381">
            <v>44926</v>
          </cell>
          <cell r="I3381" t="str">
            <v>P</v>
          </cell>
          <cell r="J3381">
            <v>337.6</v>
          </cell>
        </row>
        <row r="3382">
          <cell r="C3382" t="str">
            <v>SLT0002748</v>
          </cell>
          <cell r="D3382" t="str">
            <v>L0681020119A0大背</v>
          </cell>
          <cell r="E3382" t="str">
            <v>1800加宽奥铃副司机大背黑</v>
          </cell>
          <cell r="F3382" t="str">
            <v>EA</v>
          </cell>
          <cell r="G3382">
            <v>44562</v>
          </cell>
          <cell r="H3382">
            <v>44926</v>
          </cell>
          <cell r="I3382" t="str">
            <v>P</v>
          </cell>
          <cell r="J3382">
            <v>337.6</v>
          </cell>
        </row>
        <row r="3383">
          <cell r="C3383" t="str">
            <v>SLT0001285</v>
          </cell>
          <cell r="D3383" t="str">
            <v>L0681020106A0</v>
          </cell>
          <cell r="E3383" t="str">
            <v>副驾驶员座椅总成</v>
          </cell>
          <cell r="F3383" t="str">
            <v>EA</v>
          </cell>
          <cell r="G3383">
            <v>44197</v>
          </cell>
          <cell r="H3383">
            <v>44561</v>
          </cell>
          <cell r="I3383" t="str">
            <v>P</v>
          </cell>
          <cell r="J3383">
            <v>337.61</v>
          </cell>
        </row>
        <row r="3384">
          <cell r="C3384" t="str">
            <v>SLT0001459</v>
          </cell>
          <cell r="D3384" t="str">
            <v>L168100000041</v>
          </cell>
          <cell r="E3384" t="str">
            <v>副驾驶员座椅总成</v>
          </cell>
          <cell r="F3384" t="str">
            <v>EA</v>
          </cell>
          <cell r="G3384">
            <v>44197</v>
          </cell>
          <cell r="H3384">
            <v>44561</v>
          </cell>
          <cell r="I3384" t="str">
            <v>P</v>
          </cell>
          <cell r="J3384">
            <v>338.76</v>
          </cell>
        </row>
        <row r="3385">
          <cell r="C3385" t="str">
            <v>SLT0002748</v>
          </cell>
          <cell r="D3385" t="str">
            <v>L0681020119A0大背</v>
          </cell>
          <cell r="E3385" t="str">
            <v>1800加宽奥铃副司机大背黑</v>
          </cell>
          <cell r="F3385" t="str">
            <v>EA</v>
          </cell>
          <cell r="G3385">
            <v>44562</v>
          </cell>
          <cell r="H3385">
            <v>44926</v>
          </cell>
          <cell r="I3385" t="str">
            <v>P</v>
          </cell>
          <cell r="J3385">
            <v>339.04911</v>
          </cell>
        </row>
        <row r="3386">
          <cell r="C3386" t="str">
            <v>SLT0001300</v>
          </cell>
          <cell r="D3386" t="str">
            <v>L1681020114A0</v>
          </cell>
          <cell r="E3386" t="str">
            <v>副驾驶员座椅总成</v>
          </cell>
          <cell r="F3386" t="str">
            <v>EA</v>
          </cell>
          <cell r="G3386">
            <v>44197</v>
          </cell>
          <cell r="H3386">
            <v>44561</v>
          </cell>
          <cell r="I3386" t="str">
            <v>P</v>
          </cell>
          <cell r="J3386">
            <v>339.38</v>
          </cell>
        </row>
        <row r="3387">
          <cell r="C3387" t="str">
            <v>SLT0001300</v>
          </cell>
          <cell r="D3387" t="str">
            <v>L1681020114A0</v>
          </cell>
          <cell r="E3387" t="str">
            <v>副驾驶员座椅总成</v>
          </cell>
          <cell r="F3387" t="str">
            <v>EA</v>
          </cell>
          <cell r="G3387">
            <v>44197</v>
          </cell>
          <cell r="H3387">
            <v>44561</v>
          </cell>
          <cell r="I3387" t="str">
            <v>P</v>
          </cell>
          <cell r="J3387">
            <v>339.38</v>
          </cell>
        </row>
        <row r="3388">
          <cell r="C3388" t="str">
            <v>SLT0001300</v>
          </cell>
          <cell r="D3388" t="str">
            <v>L1681020114A0</v>
          </cell>
          <cell r="E3388" t="str">
            <v>副驾驶员座椅总成</v>
          </cell>
          <cell r="F3388" t="str">
            <v>EA</v>
          </cell>
          <cell r="G3388">
            <v>44197</v>
          </cell>
          <cell r="H3388">
            <v>44561</v>
          </cell>
          <cell r="I3388" t="str">
            <v>P</v>
          </cell>
          <cell r="J3388">
            <v>339.38</v>
          </cell>
        </row>
        <row r="3389">
          <cell r="C3389" t="str">
            <v>SLT0002762</v>
          </cell>
          <cell r="D3389" t="str">
            <v>L1681020114A0大背</v>
          </cell>
          <cell r="E3389" t="str">
            <v>副驾驶员副靠背 114</v>
          </cell>
          <cell r="F3389" t="str">
            <v>EA</v>
          </cell>
          <cell r="G3389">
            <v>44562</v>
          </cell>
          <cell r="H3389">
            <v>44926</v>
          </cell>
          <cell r="I3389" t="str">
            <v>P</v>
          </cell>
          <cell r="J3389">
            <v>339.38053</v>
          </cell>
        </row>
        <row r="3390">
          <cell r="C3390" t="str">
            <v>SLT0002528</v>
          </cell>
          <cell r="D3390" t="str">
            <v>6800010-E411</v>
          </cell>
          <cell r="E3390" t="str">
            <v>驾驶员座总成</v>
          </cell>
          <cell r="F3390" t="str">
            <v>EA</v>
          </cell>
          <cell r="G3390">
            <v>44197</v>
          </cell>
          <cell r="H3390">
            <v>44561</v>
          </cell>
          <cell r="I3390" t="str">
            <v>P</v>
          </cell>
          <cell r="J3390">
            <v>340.613</v>
          </cell>
        </row>
        <row r="3391">
          <cell r="C3391" t="str">
            <v>SHT0012022</v>
          </cell>
          <cell r="D3391" t="str">
            <v>H4-2.0</v>
          </cell>
          <cell r="E3391" t="str">
            <v>悬浮气路总成</v>
          </cell>
          <cell r="F3391" t="str">
            <v>EA</v>
          </cell>
          <cell r="G3391">
            <v>44197</v>
          </cell>
          <cell r="H3391">
            <v>44561</v>
          </cell>
          <cell r="I3391" t="str">
            <v>p</v>
          </cell>
          <cell r="J3391">
            <v>340.71</v>
          </cell>
        </row>
        <row r="3392">
          <cell r="C3392" t="str">
            <v>SHT0000856</v>
          </cell>
          <cell r="D3392" t="str">
            <v>H3改型</v>
          </cell>
          <cell r="E3392" t="str">
            <v>副驾驶员座椅总成</v>
          </cell>
          <cell r="F3392" t="str">
            <v>EA</v>
          </cell>
          <cell r="G3392">
            <v>44562</v>
          </cell>
          <cell r="H3392">
            <v>44926</v>
          </cell>
          <cell r="I3392" t="str">
            <v>P</v>
          </cell>
          <cell r="J3392">
            <v>341.4115</v>
          </cell>
        </row>
        <row r="3393">
          <cell r="C3393" t="str">
            <v>SHT0002500</v>
          </cell>
          <cell r="D3393" t="str">
            <v>H0681020100A0</v>
          </cell>
          <cell r="E3393" t="str">
            <v>副驾驶员座椅总成</v>
          </cell>
          <cell r="F3393" t="str">
            <v>EA</v>
          </cell>
          <cell r="G3393">
            <v>44562</v>
          </cell>
          <cell r="H3393">
            <v>44926</v>
          </cell>
          <cell r="I3393" t="str">
            <v>P</v>
          </cell>
          <cell r="J3393">
            <v>341.4115</v>
          </cell>
        </row>
        <row r="3394">
          <cell r="C3394" t="str">
            <v>SLT0010200</v>
          </cell>
          <cell r="D3394" t="str">
            <v>6800010AA95-C00</v>
          </cell>
          <cell r="E3394" t="str">
            <v>驾驶员座总成</v>
          </cell>
          <cell r="F3394" t="str">
            <v>EA</v>
          </cell>
          <cell r="G3394">
            <v>44197</v>
          </cell>
          <cell r="H3394">
            <v>44561</v>
          </cell>
          <cell r="I3394" t="str">
            <v>P</v>
          </cell>
          <cell r="J3394">
            <v>341.5535</v>
          </cell>
        </row>
        <row r="3395">
          <cell r="C3395" t="str">
            <v>SLT0001166</v>
          </cell>
          <cell r="D3395" t="str">
            <v>K1681010001A0</v>
          </cell>
          <cell r="E3395" t="str">
            <v>标准正司机座椅</v>
          </cell>
          <cell r="F3395" t="str">
            <v>EA</v>
          </cell>
          <cell r="G3395">
            <v>44197</v>
          </cell>
          <cell r="H3395">
            <v>44561</v>
          </cell>
          <cell r="I3395" t="str">
            <v>p</v>
          </cell>
          <cell r="J3395">
            <v>342.65</v>
          </cell>
        </row>
        <row r="3396">
          <cell r="C3396" t="str">
            <v>SLT0001171</v>
          </cell>
          <cell r="D3396" t="str">
            <v>K1681015001A0</v>
          </cell>
          <cell r="E3396" t="str">
            <v>窄车正司机标准</v>
          </cell>
          <cell r="F3396" t="str">
            <v>EA</v>
          </cell>
          <cell r="G3396">
            <v>44197</v>
          </cell>
          <cell r="H3396">
            <v>44561</v>
          </cell>
          <cell r="I3396" t="str">
            <v>p</v>
          </cell>
          <cell r="J3396">
            <v>342.92</v>
          </cell>
        </row>
        <row r="3397">
          <cell r="C3397" t="str">
            <v>SLT0001175</v>
          </cell>
          <cell r="D3397" t="str">
            <v>K1681020002A0</v>
          </cell>
          <cell r="E3397" t="str">
            <v>标准副司机座椅</v>
          </cell>
          <cell r="F3397" t="str">
            <v>EA</v>
          </cell>
          <cell r="G3397">
            <v>44197</v>
          </cell>
          <cell r="H3397">
            <v>44561</v>
          </cell>
          <cell r="I3397" t="str">
            <v>p</v>
          </cell>
          <cell r="J3397">
            <v>342.92</v>
          </cell>
        </row>
        <row r="3398">
          <cell r="C3398" t="str">
            <v>SLT0001178</v>
          </cell>
          <cell r="D3398" t="str">
            <v>K1681025001A0</v>
          </cell>
          <cell r="E3398" t="str">
            <v>窄车副司机标准</v>
          </cell>
          <cell r="F3398" t="str">
            <v>EA</v>
          </cell>
          <cell r="G3398">
            <v>44197</v>
          </cell>
          <cell r="H3398">
            <v>44561</v>
          </cell>
          <cell r="I3398" t="str">
            <v>p</v>
          </cell>
          <cell r="J3398">
            <v>342.92</v>
          </cell>
        </row>
        <row r="3399">
          <cell r="C3399" t="str">
            <v>SLT0010592</v>
          </cell>
          <cell r="D3399" t="str">
            <v>LG1612510170</v>
          </cell>
          <cell r="E3399" t="str">
            <v>1880副座椅总成（PVC）</v>
          </cell>
          <cell r="F3399" t="str">
            <v>EA</v>
          </cell>
          <cell r="G3399">
            <v>44562</v>
          </cell>
          <cell r="H3399">
            <v>44926</v>
          </cell>
          <cell r="I3399" t="str">
            <v>P</v>
          </cell>
          <cell r="J3399">
            <v>345</v>
          </cell>
        </row>
        <row r="3400">
          <cell r="C3400" t="str">
            <v>SLT0001276</v>
          </cell>
          <cell r="D3400" t="str">
            <v>L0681020031A1</v>
          </cell>
          <cell r="E3400" t="str">
            <v>副驾驶员座椅总成</v>
          </cell>
          <cell r="F3400" t="str">
            <v>EA</v>
          </cell>
          <cell r="G3400">
            <v>44562</v>
          </cell>
          <cell r="H3400">
            <v>44926</v>
          </cell>
          <cell r="I3400" t="str">
            <v>p</v>
          </cell>
          <cell r="J3400">
            <v>345.84071</v>
          </cell>
        </row>
        <row r="3401">
          <cell r="C3401" t="str">
            <v>SHT0000589</v>
          </cell>
          <cell r="D3401" t="str">
            <v>H3A</v>
          </cell>
          <cell r="E3401" t="str">
            <v>主驾底座模块化总成</v>
          </cell>
          <cell r="F3401" t="str">
            <v>EA</v>
          </cell>
          <cell r="G3401">
            <v>44562</v>
          </cell>
          <cell r="H3401">
            <v>44926</v>
          </cell>
          <cell r="I3401" t="str">
            <v>p</v>
          </cell>
          <cell r="J3401">
            <v>346.34</v>
          </cell>
        </row>
        <row r="3402">
          <cell r="C3402" t="str">
            <v>SLT0001275</v>
          </cell>
          <cell r="D3402" t="str">
            <v>L0681020031A0</v>
          </cell>
          <cell r="E3402" t="str">
            <v>副驾驶员座椅总成</v>
          </cell>
          <cell r="F3402" t="str">
            <v>EA</v>
          </cell>
          <cell r="G3402">
            <v>44562</v>
          </cell>
          <cell r="H3402">
            <v>44926</v>
          </cell>
          <cell r="I3402" t="str">
            <v>P</v>
          </cell>
          <cell r="J3402">
            <v>348.40708</v>
          </cell>
        </row>
        <row r="3403">
          <cell r="C3403" t="str">
            <v>SLT0001168</v>
          </cell>
          <cell r="D3403" t="str">
            <v>K1681010002A0</v>
          </cell>
          <cell r="E3403" t="str">
            <v>豪华正司机</v>
          </cell>
          <cell r="F3403" t="str">
            <v>EA</v>
          </cell>
          <cell r="G3403">
            <v>44197</v>
          </cell>
          <cell r="H3403">
            <v>44561</v>
          </cell>
          <cell r="I3403" t="str">
            <v>p</v>
          </cell>
          <cell r="J3403">
            <v>350.09</v>
          </cell>
        </row>
        <row r="3404">
          <cell r="C3404" t="str">
            <v>SHT0002749</v>
          </cell>
          <cell r="D3404" t="str">
            <v>机械减震</v>
          </cell>
          <cell r="E3404" t="str">
            <v>右舵标准底座模块化</v>
          </cell>
          <cell r="F3404" t="str">
            <v>EA</v>
          </cell>
          <cell r="G3404">
            <v>44562</v>
          </cell>
          <cell r="H3404">
            <v>44926</v>
          </cell>
          <cell r="I3404" t="str">
            <v>P</v>
          </cell>
          <cell r="J3404">
            <v>351.02</v>
          </cell>
        </row>
        <row r="3405">
          <cell r="C3405" t="str">
            <v>SHT0000099</v>
          </cell>
          <cell r="D3405" t="str">
            <v>M4中重卡左舵气囊升降</v>
          </cell>
          <cell r="E3405" t="str">
            <v>主驾底座模块化总成</v>
          </cell>
          <cell r="F3405" t="str">
            <v>EA</v>
          </cell>
          <cell r="G3405">
            <v>44562</v>
          </cell>
          <cell r="H3405">
            <v>44926</v>
          </cell>
          <cell r="I3405" t="str">
            <v>P</v>
          </cell>
          <cell r="J3405">
            <v>353.14</v>
          </cell>
        </row>
        <row r="3406">
          <cell r="C3406" t="str">
            <v>SHT0000099</v>
          </cell>
          <cell r="D3406" t="str">
            <v>M4中重卡左舵气囊升降</v>
          </cell>
          <cell r="E3406" t="str">
            <v>主驾底座模块化总成</v>
          </cell>
          <cell r="F3406" t="str">
            <v>EA</v>
          </cell>
          <cell r="G3406">
            <v>44562</v>
          </cell>
          <cell r="H3406">
            <v>44926</v>
          </cell>
          <cell r="I3406" t="str">
            <v>P</v>
          </cell>
          <cell r="J3406">
            <v>353.14</v>
          </cell>
        </row>
        <row r="3407">
          <cell r="C3407" t="str">
            <v>SHT0000099</v>
          </cell>
          <cell r="D3407" t="str">
            <v>M4中重卡左舵气囊升降</v>
          </cell>
          <cell r="E3407" t="str">
            <v>主驾底座模块化总成</v>
          </cell>
          <cell r="F3407" t="str">
            <v>EA</v>
          </cell>
          <cell r="G3407">
            <v>44562</v>
          </cell>
          <cell r="H3407">
            <v>44926</v>
          </cell>
          <cell r="I3407" t="str">
            <v>P</v>
          </cell>
          <cell r="J3407">
            <v>353.14</v>
          </cell>
        </row>
        <row r="3408">
          <cell r="C3408" t="str">
            <v>SLT0002782</v>
          </cell>
          <cell r="D3408" t="str">
            <v>L0681020041A0大背</v>
          </cell>
          <cell r="E3408" t="str">
            <v>副驾驶员大靠背总成</v>
          </cell>
          <cell r="F3408" t="str">
            <v>EA</v>
          </cell>
          <cell r="G3408">
            <v>44562</v>
          </cell>
          <cell r="H3408">
            <v>44926</v>
          </cell>
          <cell r="I3408" t="str">
            <v>p</v>
          </cell>
          <cell r="J3408">
            <v>354.60177</v>
          </cell>
        </row>
        <row r="3409">
          <cell r="C3409" t="str">
            <v>SLT0001279</v>
          </cell>
          <cell r="D3409" t="str">
            <v>L0681020041A0</v>
          </cell>
          <cell r="E3409" t="str">
            <v>副驾驶员座椅总成</v>
          </cell>
          <cell r="F3409" t="str">
            <v>EA</v>
          </cell>
          <cell r="G3409">
            <v>44562</v>
          </cell>
          <cell r="H3409">
            <v>44926</v>
          </cell>
          <cell r="I3409" t="str">
            <v>P</v>
          </cell>
          <cell r="J3409">
            <v>354.6018</v>
          </cell>
        </row>
        <row r="3410">
          <cell r="C3410" t="str">
            <v>SHT0000111</v>
          </cell>
          <cell r="D3410" t="str">
            <v>M4681020101A0</v>
          </cell>
          <cell r="E3410" t="str">
            <v>副驾驶员座椅总成</v>
          </cell>
          <cell r="F3410" t="str">
            <v>EA</v>
          </cell>
          <cell r="G3410">
            <v>44562</v>
          </cell>
          <cell r="H3410">
            <v>44926</v>
          </cell>
          <cell r="I3410" t="str">
            <v>P</v>
          </cell>
          <cell r="J3410">
            <v>355.28319</v>
          </cell>
        </row>
        <row r="3411">
          <cell r="C3411" t="str">
            <v>SHT0000901</v>
          </cell>
          <cell r="D3411" t="str">
            <v>H4704011200A0</v>
          </cell>
          <cell r="E3411" t="str">
            <v>上卧铺总成</v>
          </cell>
          <cell r="F3411" t="str">
            <v>EA</v>
          </cell>
          <cell r="G3411">
            <v>44197</v>
          </cell>
          <cell r="H3411">
            <v>44561</v>
          </cell>
          <cell r="I3411" t="str">
            <v>P</v>
          </cell>
          <cell r="J3411">
            <v>355.623</v>
          </cell>
        </row>
        <row r="3412">
          <cell r="C3412" t="str">
            <v>SLT0001279</v>
          </cell>
          <cell r="D3412" t="str">
            <v>L0681020041A0</v>
          </cell>
          <cell r="E3412" t="str">
            <v>副驾驶员座椅总成</v>
          </cell>
          <cell r="F3412" t="str">
            <v>EA</v>
          </cell>
          <cell r="G3412">
            <v>44197</v>
          </cell>
          <cell r="H3412">
            <v>44561</v>
          </cell>
          <cell r="I3412" t="str">
            <v>P</v>
          </cell>
          <cell r="J3412">
            <v>356.37</v>
          </cell>
        </row>
        <row r="3413">
          <cell r="C3413" t="str">
            <v>SCS0000115</v>
          </cell>
          <cell r="D3413" t="str">
            <v>A00081179</v>
          </cell>
          <cell r="E3413" t="str">
            <v>前排座椅总成-左</v>
          </cell>
          <cell r="F3413" t="str">
            <v>EA</v>
          </cell>
          <cell r="G3413">
            <v>44197</v>
          </cell>
          <cell r="H3413">
            <v>44561</v>
          </cell>
          <cell r="I3413" t="str">
            <v>P</v>
          </cell>
          <cell r="J3413">
            <v>357.17889</v>
          </cell>
        </row>
        <row r="3414">
          <cell r="C3414" t="str">
            <v>SLT0002528</v>
          </cell>
          <cell r="D3414" t="str">
            <v>6800010-E411</v>
          </cell>
          <cell r="E3414" t="str">
            <v>驾驶员座总成</v>
          </cell>
          <cell r="F3414" t="str">
            <v>EA</v>
          </cell>
          <cell r="G3414">
            <v>44197</v>
          </cell>
          <cell r="H3414">
            <v>44561</v>
          </cell>
          <cell r="I3414" t="str">
            <v>p</v>
          </cell>
          <cell r="J3414">
            <v>358.54</v>
          </cell>
        </row>
        <row r="3415">
          <cell r="C3415" t="str">
            <v>SHT0000856</v>
          </cell>
          <cell r="D3415" t="str">
            <v>H3改型</v>
          </cell>
          <cell r="E3415" t="str">
            <v>副驾驶员座椅总成</v>
          </cell>
          <cell r="F3415" t="str">
            <v>EA</v>
          </cell>
          <cell r="G3415">
            <v>44197</v>
          </cell>
          <cell r="H3415">
            <v>44561</v>
          </cell>
          <cell r="I3415" t="str">
            <v>p</v>
          </cell>
          <cell r="J3415">
            <v>359.38</v>
          </cell>
        </row>
        <row r="3416">
          <cell r="C3416" t="str">
            <v>SLT0010200</v>
          </cell>
          <cell r="D3416" t="str">
            <v>6800010AA95-C00</v>
          </cell>
          <cell r="E3416" t="str">
            <v>驾驶员座总成</v>
          </cell>
          <cell r="F3416" t="str">
            <v>EA</v>
          </cell>
          <cell r="G3416">
            <v>44197</v>
          </cell>
          <cell r="H3416">
            <v>44561</v>
          </cell>
          <cell r="I3416" t="str">
            <v>p</v>
          </cell>
          <cell r="J3416">
            <v>359.53</v>
          </cell>
        </row>
        <row r="3417">
          <cell r="C3417" t="str">
            <v>SHT0000840</v>
          </cell>
          <cell r="D3417" t="str">
            <v>H4704010200A0</v>
          </cell>
          <cell r="E3417" t="str">
            <v>上卧铺总成</v>
          </cell>
          <cell r="F3417" t="str">
            <v>EA</v>
          </cell>
          <cell r="G3417">
            <v>44197</v>
          </cell>
          <cell r="H3417">
            <v>44561</v>
          </cell>
          <cell r="I3417" t="str">
            <v>P</v>
          </cell>
          <cell r="J3417">
            <v>359.822</v>
          </cell>
        </row>
        <row r="3418">
          <cell r="C3418" t="str">
            <v>SLT0001278</v>
          </cell>
          <cell r="D3418" t="str">
            <v>L0681020040A0</v>
          </cell>
          <cell r="E3418" t="str">
            <v>副驾驶员座椅总成</v>
          </cell>
          <cell r="F3418" t="str">
            <v>EA</v>
          </cell>
          <cell r="G3418">
            <v>44562</v>
          </cell>
          <cell r="H3418">
            <v>44926</v>
          </cell>
          <cell r="I3418" t="str">
            <v>P</v>
          </cell>
          <cell r="J3418">
            <v>359.9115</v>
          </cell>
        </row>
        <row r="3419">
          <cell r="C3419" t="str">
            <v>SHT0000840</v>
          </cell>
          <cell r="D3419" t="str">
            <v>H4704010200A0</v>
          </cell>
          <cell r="E3419" t="str">
            <v>上卧铺总成</v>
          </cell>
          <cell r="F3419" t="str">
            <v>EA</v>
          </cell>
          <cell r="G3419">
            <v>44562</v>
          </cell>
          <cell r="H3419">
            <v>44926</v>
          </cell>
          <cell r="I3419" t="str">
            <v>P</v>
          </cell>
          <cell r="J3419">
            <v>363.60619</v>
          </cell>
        </row>
        <row r="3420">
          <cell r="C3420" t="str">
            <v>SHT0000902</v>
          </cell>
          <cell r="D3420" t="str">
            <v>H470400000011</v>
          </cell>
          <cell r="E3420" t="str">
            <v>下卧铺总成</v>
          </cell>
          <cell r="F3420" t="str">
            <v>EA</v>
          </cell>
          <cell r="G3420">
            <v>44197</v>
          </cell>
          <cell r="H3420">
            <v>44561</v>
          </cell>
          <cell r="I3420" t="str">
            <v>P</v>
          </cell>
          <cell r="J3420">
            <v>366.13</v>
          </cell>
        </row>
        <row r="3421">
          <cell r="C3421" t="str">
            <v>SLT0001300</v>
          </cell>
          <cell r="D3421" t="str">
            <v>L1681020114A0</v>
          </cell>
          <cell r="E3421" t="str">
            <v>副驾驶员座椅总成</v>
          </cell>
          <cell r="F3421" t="str">
            <v>EA</v>
          </cell>
          <cell r="G3421">
            <v>44562</v>
          </cell>
          <cell r="H3421">
            <v>44926</v>
          </cell>
          <cell r="I3421" t="str">
            <v>P</v>
          </cell>
          <cell r="J3421">
            <v>366.4</v>
          </cell>
        </row>
        <row r="3422">
          <cell r="C3422" t="str">
            <v>SHT0002748</v>
          </cell>
          <cell r="D3422" t="str">
            <v>气囊减震</v>
          </cell>
          <cell r="E3422" t="str">
            <v>11款右舵底座模块化</v>
          </cell>
          <cell r="F3422" t="str">
            <v>EA</v>
          </cell>
          <cell r="G3422">
            <v>44562</v>
          </cell>
          <cell r="H3422">
            <v>44926</v>
          </cell>
          <cell r="I3422" t="str">
            <v>P</v>
          </cell>
          <cell r="J3422">
            <v>366.81</v>
          </cell>
        </row>
        <row r="3423">
          <cell r="C3423" t="str">
            <v>REM0000191</v>
          </cell>
          <cell r="D3423" t="str">
            <v>E00098592_EP61</v>
          </cell>
          <cell r="E3423" t="str">
            <v>C35DB中配左后视镜珍珠白</v>
          </cell>
          <cell r="F3423" t="str">
            <v>EA</v>
          </cell>
          <cell r="G3423">
            <v>44197</v>
          </cell>
          <cell r="H3423">
            <v>44561</v>
          </cell>
          <cell r="I3423" t="str">
            <v>P</v>
          </cell>
          <cell r="J3423">
            <v>372.43</v>
          </cell>
        </row>
        <row r="3424">
          <cell r="C3424" t="str">
            <v>REM0000202</v>
          </cell>
          <cell r="D3424" t="str">
            <v>E00098593_EP61</v>
          </cell>
          <cell r="E3424" t="str">
            <v>C35DB中配右后视镜珍珠白</v>
          </cell>
          <cell r="F3424" t="str">
            <v>EA</v>
          </cell>
          <cell r="G3424">
            <v>44197</v>
          </cell>
          <cell r="H3424">
            <v>44561</v>
          </cell>
          <cell r="I3424" t="str">
            <v>P</v>
          </cell>
          <cell r="J3424">
            <v>372.43</v>
          </cell>
        </row>
        <row r="3425">
          <cell r="C3425" t="str">
            <v>SHT0000901</v>
          </cell>
          <cell r="D3425" t="str">
            <v>H4704011200A0</v>
          </cell>
          <cell r="E3425" t="str">
            <v>上卧铺总成</v>
          </cell>
          <cell r="F3425" t="str">
            <v>EA</v>
          </cell>
          <cell r="G3425">
            <v>44197</v>
          </cell>
          <cell r="H3425">
            <v>44561</v>
          </cell>
          <cell r="I3425" t="str">
            <v>p</v>
          </cell>
          <cell r="J3425">
            <v>374.34</v>
          </cell>
        </row>
        <row r="3426">
          <cell r="C3426" t="str">
            <v>SHT0000903</v>
          </cell>
          <cell r="D3426" t="str">
            <v>H470400000013</v>
          </cell>
          <cell r="E3426" t="str">
            <v>下卧铺总成</v>
          </cell>
          <cell r="F3426" t="str">
            <v>EA</v>
          </cell>
          <cell r="G3426">
            <v>44197</v>
          </cell>
          <cell r="H3426">
            <v>44561</v>
          </cell>
          <cell r="I3426" t="str">
            <v>P</v>
          </cell>
          <cell r="J3426">
            <v>375.63</v>
          </cell>
        </row>
        <row r="3427">
          <cell r="C3427" t="str">
            <v>SHT0000898</v>
          </cell>
          <cell r="D3427" t="str">
            <v>H070400000001</v>
          </cell>
          <cell r="E3427" t="str">
            <v>下卧铺总成</v>
          </cell>
          <cell r="F3427" t="str">
            <v>EA</v>
          </cell>
          <cell r="G3427">
            <v>44197</v>
          </cell>
          <cell r="H3427">
            <v>44561</v>
          </cell>
          <cell r="I3427" t="str">
            <v>P</v>
          </cell>
          <cell r="J3427">
            <v>378.404</v>
          </cell>
        </row>
        <row r="3428">
          <cell r="C3428" t="str">
            <v>SHT0000898</v>
          </cell>
          <cell r="D3428" t="str">
            <v>H070400000001</v>
          </cell>
          <cell r="E3428" t="str">
            <v>下卧铺总成</v>
          </cell>
          <cell r="F3428" t="str">
            <v>EA</v>
          </cell>
          <cell r="G3428">
            <v>44197</v>
          </cell>
          <cell r="H3428">
            <v>44561</v>
          </cell>
          <cell r="I3428" t="str">
            <v>p</v>
          </cell>
          <cell r="J3428">
            <v>378.41</v>
          </cell>
        </row>
        <row r="3429">
          <cell r="C3429" t="str">
            <v>SHT0013015</v>
          </cell>
          <cell r="D3429" t="str">
            <v>H470400000158</v>
          </cell>
          <cell r="E3429" t="str">
            <v>下卧铺总成</v>
          </cell>
          <cell r="F3429" t="str">
            <v>EA</v>
          </cell>
          <cell r="G3429">
            <v>44562</v>
          </cell>
          <cell r="H3429">
            <v>44926</v>
          </cell>
          <cell r="I3429" t="str">
            <v>P</v>
          </cell>
          <cell r="J3429">
            <v>378.57079</v>
          </cell>
        </row>
        <row r="3430">
          <cell r="C3430" t="str">
            <v>SHT0000840</v>
          </cell>
          <cell r="D3430" t="str">
            <v>H4704010200A0</v>
          </cell>
          <cell r="E3430" t="str">
            <v>上卧铺总成</v>
          </cell>
          <cell r="F3430" t="str">
            <v>EA</v>
          </cell>
          <cell r="G3430">
            <v>44197</v>
          </cell>
          <cell r="H3430">
            <v>44561</v>
          </cell>
          <cell r="I3430" t="str">
            <v>p</v>
          </cell>
          <cell r="J3430">
            <v>378.76</v>
          </cell>
        </row>
        <row r="3431">
          <cell r="C3431" t="str">
            <v>SHT0000090</v>
          </cell>
          <cell r="D3431" t="str">
            <v>M4中重卡左舵机械升降</v>
          </cell>
          <cell r="E3431" t="str">
            <v>主驾底座模块化总成</v>
          </cell>
          <cell r="F3431" t="str">
            <v>EA</v>
          </cell>
          <cell r="G3431">
            <v>44562</v>
          </cell>
          <cell r="H3431">
            <v>44926</v>
          </cell>
          <cell r="I3431" t="str">
            <v>P</v>
          </cell>
          <cell r="J3431">
            <v>380.08</v>
          </cell>
        </row>
        <row r="3432">
          <cell r="C3432" t="str">
            <v>SCS0000116</v>
          </cell>
          <cell r="D3432" t="str">
            <v>A00081182</v>
          </cell>
          <cell r="E3432" t="str">
            <v>前排座椅总成-右</v>
          </cell>
          <cell r="F3432" t="str">
            <v>EA</v>
          </cell>
          <cell r="G3432">
            <v>44197</v>
          </cell>
          <cell r="H3432">
            <v>44561</v>
          </cell>
          <cell r="I3432" t="str">
            <v>P</v>
          </cell>
          <cell r="J3432">
            <v>382.00556</v>
          </cell>
        </row>
        <row r="3433">
          <cell r="C3433" t="str">
            <v>SHT0000904</v>
          </cell>
          <cell r="D3433" t="str">
            <v>H470400000014</v>
          </cell>
          <cell r="E3433" t="str">
            <v>下卧铺总成</v>
          </cell>
          <cell r="F3433" t="str">
            <v>EA</v>
          </cell>
          <cell r="G3433">
            <v>44197</v>
          </cell>
          <cell r="H3433">
            <v>44561</v>
          </cell>
          <cell r="I3433" t="str">
            <v>P</v>
          </cell>
          <cell r="J3433">
            <v>383.4485</v>
          </cell>
        </row>
        <row r="3434">
          <cell r="C3434" t="str">
            <v>SHT0000904</v>
          </cell>
          <cell r="D3434" t="str">
            <v>H470400000014</v>
          </cell>
          <cell r="E3434" t="str">
            <v>下卧铺总成</v>
          </cell>
          <cell r="F3434" t="str">
            <v>EA</v>
          </cell>
          <cell r="G3434">
            <v>44197</v>
          </cell>
          <cell r="H3434">
            <v>44561</v>
          </cell>
          <cell r="I3434" t="str">
            <v>p</v>
          </cell>
          <cell r="J3434">
            <v>383.45</v>
          </cell>
        </row>
        <row r="3435">
          <cell r="C3435" t="str">
            <v>SLT0001300</v>
          </cell>
          <cell r="D3435" t="str">
            <v>L1681020114A0</v>
          </cell>
          <cell r="E3435" t="str">
            <v>副驾驶员座椅总成</v>
          </cell>
          <cell r="F3435" t="str">
            <v>EA</v>
          </cell>
          <cell r="G3435">
            <v>44562</v>
          </cell>
          <cell r="H3435">
            <v>44926</v>
          </cell>
          <cell r="I3435" t="str">
            <v>P</v>
          </cell>
          <cell r="J3435">
            <v>383.5</v>
          </cell>
        </row>
        <row r="3436">
          <cell r="C3436" t="str">
            <v>SHT0012022</v>
          </cell>
          <cell r="D3436" t="str">
            <v>H4-2.0</v>
          </cell>
          <cell r="E3436" t="str">
            <v>悬浮气路总成</v>
          </cell>
          <cell r="F3436" t="str">
            <v>EA</v>
          </cell>
          <cell r="G3436">
            <v>44562</v>
          </cell>
          <cell r="H3436">
            <v>44926</v>
          </cell>
          <cell r="I3436" t="str">
            <v>p</v>
          </cell>
          <cell r="J3436">
            <v>385</v>
          </cell>
        </row>
        <row r="3437">
          <cell r="C3437" t="str">
            <v>SHT0000902</v>
          </cell>
          <cell r="D3437" t="str">
            <v>H470400000011</v>
          </cell>
          <cell r="E3437" t="str">
            <v>下卧铺总成</v>
          </cell>
          <cell r="F3437" t="str">
            <v>EA</v>
          </cell>
          <cell r="G3437">
            <v>44197</v>
          </cell>
          <cell r="H3437">
            <v>44561</v>
          </cell>
          <cell r="I3437" t="str">
            <v>p</v>
          </cell>
          <cell r="J3437">
            <v>385.4</v>
          </cell>
        </row>
        <row r="3438">
          <cell r="C3438" t="str">
            <v>SHT0013017</v>
          </cell>
          <cell r="D3438" t="str">
            <v>H470400000026</v>
          </cell>
          <cell r="E3438" t="str">
            <v>下卧铺总成</v>
          </cell>
          <cell r="F3438" t="str">
            <v>EA</v>
          </cell>
          <cell r="G3438">
            <v>44562</v>
          </cell>
          <cell r="H3438">
            <v>44926</v>
          </cell>
          <cell r="I3438" t="str">
            <v>P</v>
          </cell>
          <cell r="J3438">
            <v>385.4646</v>
          </cell>
        </row>
        <row r="3439">
          <cell r="C3439" t="str">
            <v>SHT0010506</v>
          </cell>
          <cell r="D3439" t="str">
            <v>H3-2.0</v>
          </cell>
          <cell r="E3439" t="str">
            <v>主驾底座模块化总成</v>
          </cell>
          <cell r="F3439" t="str">
            <v>EA</v>
          </cell>
          <cell r="G3439">
            <v>44562</v>
          </cell>
          <cell r="H3439">
            <v>44926</v>
          </cell>
          <cell r="I3439" t="str">
            <v>P</v>
          </cell>
          <cell r="J3439">
            <v>386.57</v>
          </cell>
        </row>
        <row r="3440">
          <cell r="C3440" t="str">
            <v>SHT0013025</v>
          </cell>
          <cell r="D3440" t="str">
            <v>H470400000213</v>
          </cell>
          <cell r="E3440" t="str">
            <v>上卧铺总成</v>
          </cell>
          <cell r="F3440" t="str">
            <v>EA</v>
          </cell>
          <cell r="G3440">
            <v>44562</v>
          </cell>
          <cell r="H3440">
            <v>44926</v>
          </cell>
          <cell r="I3440" t="str">
            <v>P</v>
          </cell>
          <cell r="J3440">
            <v>389.66814</v>
          </cell>
        </row>
        <row r="3441">
          <cell r="C3441" t="str">
            <v>REM0000213</v>
          </cell>
          <cell r="D3441" t="str">
            <v>E00108666_EP61</v>
          </cell>
          <cell r="E3441" t="str">
            <v>C35DB高配左后视镜珍珠白</v>
          </cell>
          <cell r="F3441" t="str">
            <v>Ea</v>
          </cell>
          <cell r="G3441">
            <v>44197</v>
          </cell>
          <cell r="H3441">
            <v>44561</v>
          </cell>
          <cell r="I3441" t="str">
            <v>P</v>
          </cell>
          <cell r="J3441">
            <v>392.03</v>
          </cell>
        </row>
        <row r="3442">
          <cell r="C3442" t="str">
            <v>REM0000226</v>
          </cell>
          <cell r="D3442" t="str">
            <v>E00108667_EP61</v>
          </cell>
          <cell r="E3442" t="str">
            <v>C35DB高配右后视镜珍珠白</v>
          </cell>
          <cell r="F3442" t="str">
            <v>EA</v>
          </cell>
          <cell r="G3442">
            <v>44197</v>
          </cell>
          <cell r="H3442">
            <v>44561</v>
          </cell>
          <cell r="I3442" t="str">
            <v>P</v>
          </cell>
          <cell r="J3442">
            <v>392.03</v>
          </cell>
        </row>
        <row r="3443">
          <cell r="C3443" t="str">
            <v>REM0000212</v>
          </cell>
          <cell r="D3443" t="str">
            <v>E00108666_EP62</v>
          </cell>
          <cell r="E3443" t="str">
            <v>C35DB高配左后视镜心悦蓝</v>
          </cell>
          <cell r="F3443" t="str">
            <v>EA</v>
          </cell>
          <cell r="G3443">
            <v>44197</v>
          </cell>
          <cell r="H3443">
            <v>44561</v>
          </cell>
          <cell r="I3443" t="str">
            <v>P</v>
          </cell>
          <cell r="J3443">
            <v>392.03</v>
          </cell>
        </row>
        <row r="3444">
          <cell r="C3444" t="str">
            <v>REM0000213</v>
          </cell>
          <cell r="D3444" t="str">
            <v>E00108666_EP61</v>
          </cell>
          <cell r="E3444" t="str">
            <v>C35DB高配左后视镜珍珠白</v>
          </cell>
          <cell r="F3444" t="str">
            <v>EA</v>
          </cell>
          <cell r="G3444">
            <v>44197</v>
          </cell>
          <cell r="H3444">
            <v>44561</v>
          </cell>
          <cell r="I3444" t="str">
            <v>P</v>
          </cell>
          <cell r="J3444">
            <v>392.03</v>
          </cell>
        </row>
        <row r="3445">
          <cell r="C3445" t="str">
            <v>REM0000214</v>
          </cell>
          <cell r="D3445" t="str">
            <v>E00108666_EP63</v>
          </cell>
          <cell r="E3445" t="str">
            <v>C35DB高配左后视镜魅力橙</v>
          </cell>
          <cell r="F3445" t="str">
            <v>EA</v>
          </cell>
          <cell r="G3445">
            <v>44197</v>
          </cell>
          <cell r="H3445">
            <v>44561</v>
          </cell>
          <cell r="I3445" t="str">
            <v>P</v>
          </cell>
          <cell r="J3445">
            <v>392.03</v>
          </cell>
        </row>
        <row r="3446">
          <cell r="C3446" t="str">
            <v>REM0000215</v>
          </cell>
          <cell r="D3446" t="str">
            <v>E00108666_EP65</v>
          </cell>
          <cell r="E3446" t="str">
            <v>C35DB高配左后视镜凛冽青</v>
          </cell>
          <cell r="F3446" t="str">
            <v>EA</v>
          </cell>
          <cell r="G3446">
            <v>44197</v>
          </cell>
          <cell r="H3446">
            <v>44561</v>
          </cell>
          <cell r="I3446" t="str">
            <v>P</v>
          </cell>
          <cell r="J3446">
            <v>392.03</v>
          </cell>
        </row>
        <row r="3447">
          <cell r="C3447" t="str">
            <v>REM0000216</v>
          </cell>
          <cell r="D3447" t="str">
            <v>E00108666_EP64</v>
          </cell>
          <cell r="E3447" t="str">
            <v>C35DB高配左后视镜酷感红</v>
          </cell>
          <cell r="F3447" t="str">
            <v>EA</v>
          </cell>
          <cell r="G3447">
            <v>44197</v>
          </cell>
          <cell r="H3447">
            <v>44561</v>
          </cell>
          <cell r="I3447" t="str">
            <v>P</v>
          </cell>
          <cell r="J3447">
            <v>392.03</v>
          </cell>
        </row>
        <row r="3448">
          <cell r="C3448" t="str">
            <v>REM0000225</v>
          </cell>
          <cell r="D3448" t="str">
            <v>E00108667_EP62</v>
          </cell>
          <cell r="E3448" t="str">
            <v>C35DB高配右后视镜心悦蓝</v>
          </cell>
          <cell r="F3448" t="str">
            <v>EA</v>
          </cell>
          <cell r="G3448">
            <v>44197</v>
          </cell>
          <cell r="H3448">
            <v>44561</v>
          </cell>
          <cell r="I3448" t="str">
            <v>P</v>
          </cell>
          <cell r="J3448">
            <v>392.03</v>
          </cell>
        </row>
        <row r="3449">
          <cell r="C3449" t="str">
            <v>REM0000226</v>
          </cell>
          <cell r="D3449" t="str">
            <v>E00108667_EP61</v>
          </cell>
          <cell r="E3449" t="str">
            <v>C35DB高配右后视镜珍珠白</v>
          </cell>
          <cell r="F3449" t="str">
            <v>EA</v>
          </cell>
          <cell r="G3449">
            <v>44197</v>
          </cell>
          <cell r="H3449">
            <v>44561</v>
          </cell>
          <cell r="I3449" t="str">
            <v>P</v>
          </cell>
          <cell r="J3449">
            <v>392.03</v>
          </cell>
        </row>
        <row r="3450">
          <cell r="C3450" t="str">
            <v>REM0000227</v>
          </cell>
          <cell r="D3450" t="str">
            <v>E00108667_EP63</v>
          </cell>
          <cell r="E3450" t="str">
            <v>C35DB高配右后视镜魅力橙</v>
          </cell>
          <cell r="F3450" t="str">
            <v>EA</v>
          </cell>
          <cell r="G3450">
            <v>44197</v>
          </cell>
          <cell r="H3450">
            <v>44561</v>
          </cell>
          <cell r="I3450" t="str">
            <v>P</v>
          </cell>
          <cell r="J3450">
            <v>392.03</v>
          </cell>
        </row>
        <row r="3451">
          <cell r="C3451" t="str">
            <v>REM0000228</v>
          </cell>
          <cell r="D3451" t="str">
            <v>E00108667_EP65</v>
          </cell>
          <cell r="E3451" t="str">
            <v>C35DB高配右后视镜凛冽青</v>
          </cell>
          <cell r="F3451" t="str">
            <v>EA</v>
          </cell>
          <cell r="G3451">
            <v>44197</v>
          </cell>
          <cell r="H3451">
            <v>44561</v>
          </cell>
          <cell r="I3451" t="str">
            <v>P</v>
          </cell>
          <cell r="J3451">
            <v>392.03</v>
          </cell>
        </row>
        <row r="3452">
          <cell r="C3452" t="str">
            <v>REM0000229</v>
          </cell>
          <cell r="D3452" t="str">
            <v>E00108667_EP64</v>
          </cell>
          <cell r="E3452" t="str">
            <v>C35DB高配右后视镜酷感红</v>
          </cell>
          <cell r="F3452" t="str">
            <v>EA</v>
          </cell>
          <cell r="G3452">
            <v>44197</v>
          </cell>
          <cell r="H3452">
            <v>44561</v>
          </cell>
          <cell r="I3452" t="str">
            <v>P</v>
          </cell>
          <cell r="J3452">
            <v>392.03</v>
          </cell>
        </row>
        <row r="3453">
          <cell r="C3453" t="str">
            <v>SHT0013024</v>
          </cell>
          <cell r="D3453" t="str">
            <v>H470400000212</v>
          </cell>
          <cell r="E3453" t="str">
            <v>上卧铺总成</v>
          </cell>
          <cell r="F3453" t="str">
            <v>EA</v>
          </cell>
          <cell r="G3453">
            <v>44562</v>
          </cell>
          <cell r="H3453">
            <v>44926</v>
          </cell>
          <cell r="I3453" t="str">
            <v>P</v>
          </cell>
          <cell r="J3453">
            <v>392.77876</v>
          </cell>
        </row>
        <row r="3454">
          <cell r="C3454" t="str">
            <v>SHT0000847</v>
          </cell>
          <cell r="D3454" t="str">
            <v>H4681021100A0</v>
          </cell>
          <cell r="E3454" t="str">
            <v>副驾驶员座椅总成</v>
          </cell>
          <cell r="F3454" t="str">
            <v>EA</v>
          </cell>
          <cell r="G3454">
            <v>44562</v>
          </cell>
          <cell r="H3454">
            <v>44926</v>
          </cell>
          <cell r="I3454" t="str">
            <v>P</v>
          </cell>
          <cell r="J3454">
            <v>394.71238</v>
          </cell>
        </row>
        <row r="3455">
          <cell r="C3455" t="str">
            <v>SLT0002773</v>
          </cell>
          <cell r="D3455" t="str">
            <v>LG1613510160副背</v>
          </cell>
          <cell r="E3455" t="str">
            <v>副驾靠背总成</v>
          </cell>
          <cell r="F3455" t="str">
            <v>EA</v>
          </cell>
          <cell r="G3455">
            <v>44562</v>
          </cell>
          <cell r="H3455">
            <v>44926</v>
          </cell>
          <cell r="I3455" t="str">
            <v>P</v>
          </cell>
          <cell r="J3455">
            <v>395</v>
          </cell>
        </row>
        <row r="3456">
          <cell r="C3456" t="str">
            <v>SHT0000903</v>
          </cell>
          <cell r="D3456" t="str">
            <v>H470400000013</v>
          </cell>
          <cell r="E3456" t="str">
            <v>下卧铺总成</v>
          </cell>
          <cell r="F3456" t="str">
            <v>EA</v>
          </cell>
          <cell r="G3456">
            <v>44197</v>
          </cell>
          <cell r="H3456">
            <v>44561</v>
          </cell>
          <cell r="I3456" t="str">
            <v>p</v>
          </cell>
          <cell r="J3456">
            <v>395.4</v>
          </cell>
        </row>
        <row r="3457">
          <cell r="C3457" t="str">
            <v>SHT0013886</v>
          </cell>
          <cell r="D3457" t="str">
            <v>H468100000334</v>
          </cell>
          <cell r="E3457" t="str">
            <v>驾驶员靠背总成</v>
          </cell>
          <cell r="F3457" t="str">
            <v>EA</v>
          </cell>
          <cell r="G3457">
            <v>44562</v>
          </cell>
          <cell r="H3457">
            <v>44926</v>
          </cell>
          <cell r="I3457" t="str">
            <v>P</v>
          </cell>
          <cell r="J3457">
            <v>395.48584</v>
          </cell>
        </row>
        <row r="3458">
          <cell r="C3458" t="str">
            <v>SHT0000975</v>
          </cell>
          <cell r="D3458" t="str">
            <v>2018款GTL-B</v>
          </cell>
          <cell r="E3458" t="str">
            <v>驾驶员靠背总成</v>
          </cell>
          <cell r="F3458" t="str">
            <v>EA</v>
          </cell>
          <cell r="G3458">
            <v>44197</v>
          </cell>
          <cell r="H3458">
            <v>44561</v>
          </cell>
          <cell r="I3458" t="str">
            <v>P</v>
          </cell>
          <cell r="J3458">
            <v>398.012</v>
          </cell>
        </row>
        <row r="3459">
          <cell r="C3459" t="str">
            <v>SHT0000898</v>
          </cell>
          <cell r="D3459" t="str">
            <v>H070400000001</v>
          </cell>
          <cell r="E3459" t="str">
            <v>下卧铺总成</v>
          </cell>
          <cell r="F3459" t="str">
            <v>EA</v>
          </cell>
          <cell r="G3459">
            <v>44197</v>
          </cell>
          <cell r="H3459">
            <v>44561</v>
          </cell>
          <cell r="I3459" t="str">
            <v>p</v>
          </cell>
          <cell r="J3459">
            <v>398.32</v>
          </cell>
        </row>
        <row r="3460">
          <cell r="C3460" t="str">
            <v>SHT0000867</v>
          </cell>
          <cell r="D3460" t="str">
            <v>H4704010100A0</v>
          </cell>
          <cell r="E3460" t="str">
            <v>上卧铺总成</v>
          </cell>
          <cell r="F3460" t="str">
            <v>EA</v>
          </cell>
          <cell r="G3460">
            <v>44197</v>
          </cell>
          <cell r="H3460">
            <v>44561</v>
          </cell>
          <cell r="I3460" t="str">
            <v>P</v>
          </cell>
          <cell r="J3460">
            <v>398.411</v>
          </cell>
        </row>
        <row r="3461">
          <cell r="C3461" t="str">
            <v>SLT0010477</v>
          </cell>
          <cell r="D3461" t="str">
            <v>LG1611510310</v>
          </cell>
          <cell r="E3461" t="str">
            <v>轻卡驾驶室主座椅总成</v>
          </cell>
          <cell r="F3461" t="str">
            <v>EA</v>
          </cell>
          <cell r="G3461">
            <v>44562</v>
          </cell>
          <cell r="H3461">
            <v>44926</v>
          </cell>
          <cell r="I3461" t="str">
            <v>P</v>
          </cell>
          <cell r="J3461">
            <v>399</v>
          </cell>
        </row>
        <row r="3462">
          <cell r="C3462" t="str">
            <v>SHT0013019</v>
          </cell>
          <cell r="D3462" t="str">
            <v>H470400000028</v>
          </cell>
          <cell r="E3462" t="str">
            <v>下卧铺总成</v>
          </cell>
          <cell r="F3462" t="str">
            <v>EA</v>
          </cell>
          <cell r="G3462">
            <v>44562</v>
          </cell>
          <cell r="H3462">
            <v>44926</v>
          </cell>
          <cell r="I3462" t="str">
            <v>P</v>
          </cell>
          <cell r="J3462">
            <v>400.17699</v>
          </cell>
        </row>
        <row r="3463">
          <cell r="C3463" t="str">
            <v>SHT0000904</v>
          </cell>
          <cell r="D3463" t="str">
            <v>H470400000014</v>
          </cell>
          <cell r="E3463" t="str">
            <v>下卧铺总成</v>
          </cell>
          <cell r="F3463" t="str">
            <v>EA</v>
          </cell>
          <cell r="G3463">
            <v>44197</v>
          </cell>
          <cell r="H3463">
            <v>44561</v>
          </cell>
          <cell r="I3463" t="str">
            <v>p</v>
          </cell>
          <cell r="J3463">
            <v>403.63</v>
          </cell>
        </row>
        <row r="3464">
          <cell r="C3464" t="str">
            <v>SHT0000899</v>
          </cell>
          <cell r="D3464" t="str">
            <v>H470400000002</v>
          </cell>
          <cell r="E3464" t="str">
            <v>上卧铺总成</v>
          </cell>
          <cell r="F3464" t="str">
            <v>EA</v>
          </cell>
          <cell r="G3464">
            <v>44197</v>
          </cell>
          <cell r="H3464">
            <v>44561</v>
          </cell>
          <cell r="I3464" t="str">
            <v>P</v>
          </cell>
          <cell r="J3464">
            <v>404.13</v>
          </cell>
        </row>
        <row r="3465">
          <cell r="C3465" t="str">
            <v>SHT0001571</v>
          </cell>
          <cell r="D3465" t="str">
            <v>H470400000109</v>
          </cell>
          <cell r="E3465" t="str">
            <v>下卧铺总成</v>
          </cell>
          <cell r="F3465" t="str">
            <v>EA</v>
          </cell>
          <cell r="G3465">
            <v>44197</v>
          </cell>
          <cell r="H3465">
            <v>44561</v>
          </cell>
          <cell r="I3465" t="str">
            <v>P</v>
          </cell>
          <cell r="J3465">
            <v>406.562</v>
          </cell>
        </row>
        <row r="3466">
          <cell r="C3466" t="str">
            <v>SLT0001278</v>
          </cell>
          <cell r="D3466" t="str">
            <v>L0681020040A0</v>
          </cell>
          <cell r="E3466" t="str">
            <v>副驾驶员座椅总成</v>
          </cell>
          <cell r="F3466" t="str">
            <v>EA</v>
          </cell>
          <cell r="G3466">
            <v>44562</v>
          </cell>
          <cell r="H3466">
            <v>44926</v>
          </cell>
          <cell r="I3466" t="str">
            <v>P</v>
          </cell>
          <cell r="J3466">
            <v>406.7</v>
          </cell>
        </row>
        <row r="3467">
          <cell r="C3467" t="str">
            <v>SHT0000844</v>
          </cell>
          <cell r="D3467" t="str">
            <v>H4704010102A0</v>
          </cell>
          <cell r="E3467" t="str">
            <v>上卧铺总成</v>
          </cell>
          <cell r="F3467" t="str">
            <v>EA</v>
          </cell>
          <cell r="G3467">
            <v>44562</v>
          </cell>
          <cell r="H3467">
            <v>44926</v>
          </cell>
          <cell r="I3467" t="str">
            <v>P</v>
          </cell>
          <cell r="J3467">
            <v>407.57522</v>
          </cell>
        </row>
        <row r="3468">
          <cell r="C3468" t="str">
            <v>SHT0013018</v>
          </cell>
          <cell r="D3468" t="str">
            <v>H470400000027</v>
          </cell>
          <cell r="E3468" t="str">
            <v>下卧铺总成</v>
          </cell>
          <cell r="F3468" t="str">
            <v>EA</v>
          </cell>
          <cell r="G3468">
            <v>44562</v>
          </cell>
          <cell r="H3468">
            <v>44926</v>
          </cell>
          <cell r="I3468" t="str">
            <v>P</v>
          </cell>
          <cell r="J3468">
            <v>408.16372</v>
          </cell>
        </row>
        <row r="3469">
          <cell r="C3469" t="str">
            <v>SHT0000899</v>
          </cell>
          <cell r="D3469" t="str">
            <v>H470400000002</v>
          </cell>
          <cell r="E3469" t="str">
            <v>上卧铺总成</v>
          </cell>
          <cell r="F3469" t="str">
            <v>EA</v>
          </cell>
          <cell r="G3469">
            <v>44562</v>
          </cell>
          <cell r="H3469">
            <v>44926</v>
          </cell>
          <cell r="I3469" t="str">
            <v>P</v>
          </cell>
          <cell r="J3469">
            <v>408.41592</v>
          </cell>
        </row>
        <row r="3470">
          <cell r="C3470" t="str">
            <v>SLT0010846</v>
          </cell>
          <cell r="D3470" t="str">
            <v>LZ161351000360/1</v>
          </cell>
          <cell r="E3470" t="str">
            <v>2080副座椅总成</v>
          </cell>
          <cell r="F3470" t="str">
            <v>EA</v>
          </cell>
          <cell r="G3470">
            <v>44562</v>
          </cell>
          <cell r="H3470">
            <v>44926</v>
          </cell>
          <cell r="I3470" t="str">
            <v>P</v>
          </cell>
          <cell r="J3470">
            <v>411</v>
          </cell>
        </row>
        <row r="3471">
          <cell r="C3471" t="str">
            <v>SHT0000095</v>
          </cell>
          <cell r="D3471" t="str">
            <v>M4中重卡右舵机械升降</v>
          </cell>
          <cell r="E3471" t="str">
            <v>主驾底座模块化总成</v>
          </cell>
          <cell r="F3471" t="str">
            <v>EA</v>
          </cell>
          <cell r="G3471">
            <v>44562</v>
          </cell>
          <cell r="H3471">
            <v>44926</v>
          </cell>
          <cell r="I3471" t="str">
            <v>P</v>
          </cell>
          <cell r="J3471">
            <v>411.55</v>
          </cell>
        </row>
        <row r="3472">
          <cell r="C3472" t="str">
            <v>SHT0012077</v>
          </cell>
          <cell r="D3472" t="str">
            <v>1.3平台-M3000</v>
          </cell>
          <cell r="E3472" t="str">
            <v>减震器总成</v>
          </cell>
          <cell r="F3472" t="str">
            <v>ea</v>
          </cell>
          <cell r="G3472">
            <v>44562</v>
          </cell>
          <cell r="H3472">
            <v>44926</v>
          </cell>
          <cell r="I3472" t="str">
            <v>P</v>
          </cell>
          <cell r="J3472">
            <v>415.04</v>
          </cell>
        </row>
        <row r="3473">
          <cell r="C3473" t="str">
            <v>SHT0013026</v>
          </cell>
          <cell r="D3473" t="str">
            <v>H470400000214</v>
          </cell>
          <cell r="E3473" t="str">
            <v>上卧铺总成</v>
          </cell>
          <cell r="F3473" t="str">
            <v>EA</v>
          </cell>
          <cell r="G3473">
            <v>44562</v>
          </cell>
          <cell r="H3473">
            <v>44926</v>
          </cell>
          <cell r="I3473" t="str">
            <v>P</v>
          </cell>
          <cell r="J3473">
            <v>415.30973</v>
          </cell>
        </row>
        <row r="3474">
          <cell r="C3474" t="str">
            <v>SLT0010489</v>
          </cell>
          <cell r="D3474" t="str">
            <v>LG1613510160</v>
          </cell>
          <cell r="E3474" t="str">
            <v>2080副座椅总成</v>
          </cell>
          <cell r="F3474" t="str">
            <v>EA</v>
          </cell>
          <cell r="G3474">
            <v>44562</v>
          </cell>
          <cell r="H3474">
            <v>44926</v>
          </cell>
          <cell r="I3474" t="str">
            <v>P</v>
          </cell>
          <cell r="J3474">
            <v>417</v>
          </cell>
        </row>
        <row r="3475">
          <cell r="C3475" t="str">
            <v>SHT0000975</v>
          </cell>
          <cell r="D3475" t="str">
            <v>2018款GTL-B</v>
          </cell>
          <cell r="E3475" t="str">
            <v>驾驶员靠背总成</v>
          </cell>
          <cell r="F3475" t="str">
            <v>EA</v>
          </cell>
          <cell r="G3475">
            <v>44197</v>
          </cell>
          <cell r="H3475">
            <v>44561</v>
          </cell>
          <cell r="I3475" t="str">
            <v>p</v>
          </cell>
          <cell r="J3475">
            <v>418.96</v>
          </cell>
        </row>
        <row r="3476">
          <cell r="C3476" t="str">
            <v>SHT0000867</v>
          </cell>
          <cell r="D3476" t="str">
            <v>H4704010100A0</v>
          </cell>
          <cell r="E3476" t="str">
            <v>上卧铺总成</v>
          </cell>
          <cell r="F3476" t="str">
            <v>EA</v>
          </cell>
          <cell r="G3476">
            <v>44197</v>
          </cell>
          <cell r="H3476">
            <v>44561</v>
          </cell>
          <cell r="I3476" t="str">
            <v>p</v>
          </cell>
          <cell r="J3476">
            <v>419.38</v>
          </cell>
        </row>
        <row r="3477">
          <cell r="C3477" t="str">
            <v>SHT0000847</v>
          </cell>
          <cell r="D3477" t="str">
            <v>H4681021100A0</v>
          </cell>
          <cell r="E3477" t="str">
            <v>副驾驶员座椅总成</v>
          </cell>
          <cell r="F3477" t="str">
            <v>EA</v>
          </cell>
          <cell r="G3477">
            <v>44562</v>
          </cell>
          <cell r="H3477">
            <v>44926</v>
          </cell>
          <cell r="I3477" t="str">
            <v>P</v>
          </cell>
          <cell r="J3477">
            <v>419.93363</v>
          </cell>
        </row>
        <row r="3478">
          <cell r="C3478" t="str">
            <v>SHT0000847</v>
          </cell>
          <cell r="D3478" t="str">
            <v>H4681021100A0</v>
          </cell>
          <cell r="E3478" t="str">
            <v>副驾驶员座椅总成</v>
          </cell>
          <cell r="F3478" t="str">
            <v>EA</v>
          </cell>
          <cell r="G3478">
            <v>44197</v>
          </cell>
          <cell r="H3478">
            <v>44561</v>
          </cell>
          <cell r="I3478" t="str">
            <v>P</v>
          </cell>
          <cell r="J3478">
            <v>419.938</v>
          </cell>
        </row>
        <row r="3479">
          <cell r="C3479" t="str">
            <v>SHT0001562</v>
          </cell>
          <cell r="D3479" t="str">
            <v>H468100000053</v>
          </cell>
          <cell r="E3479" t="str">
            <v>副驾驶员座椅总成</v>
          </cell>
          <cell r="F3479" t="str">
            <v>EA</v>
          </cell>
          <cell r="G3479">
            <v>44197</v>
          </cell>
          <cell r="H3479">
            <v>44561</v>
          </cell>
          <cell r="I3479" t="str">
            <v>P</v>
          </cell>
          <cell r="J3479">
            <v>420.356</v>
          </cell>
        </row>
        <row r="3480">
          <cell r="C3480" t="str">
            <v>SHT0001562</v>
          </cell>
          <cell r="D3480" t="str">
            <v>H468100000053</v>
          </cell>
          <cell r="E3480" t="str">
            <v>副驾驶员座椅总成</v>
          </cell>
          <cell r="F3480" t="str">
            <v>EA</v>
          </cell>
          <cell r="G3480">
            <v>44562</v>
          </cell>
          <cell r="H3480">
            <v>44926</v>
          </cell>
          <cell r="I3480" t="str">
            <v>P</v>
          </cell>
          <cell r="J3480">
            <v>422.0353</v>
          </cell>
        </row>
        <row r="3481">
          <cell r="C3481" t="str">
            <v>SHT0000885</v>
          </cell>
          <cell r="D3481" t="str">
            <v>H0681010014A0</v>
          </cell>
          <cell r="E3481" t="str">
            <v>驾驶员座椅总成</v>
          </cell>
          <cell r="F3481" t="str">
            <v>EA</v>
          </cell>
          <cell r="G3481">
            <v>44562</v>
          </cell>
          <cell r="H3481">
            <v>44926</v>
          </cell>
          <cell r="I3481" t="str">
            <v>P</v>
          </cell>
          <cell r="J3481">
            <v>422.87611</v>
          </cell>
        </row>
        <row r="3482">
          <cell r="C3482" t="str">
            <v>SHT0000844</v>
          </cell>
          <cell r="D3482" t="str">
            <v>H4704010102A0</v>
          </cell>
          <cell r="E3482" t="str">
            <v>上卧铺总成</v>
          </cell>
          <cell r="F3482" t="str">
            <v>EA</v>
          </cell>
          <cell r="G3482">
            <v>44197</v>
          </cell>
          <cell r="H3482">
            <v>44561</v>
          </cell>
          <cell r="I3482" t="str">
            <v>P</v>
          </cell>
          <cell r="J3482">
            <v>424.555</v>
          </cell>
        </row>
        <row r="3483">
          <cell r="C3483" t="str">
            <v>SHT0000844</v>
          </cell>
          <cell r="D3483" t="str">
            <v>H4704010102A0</v>
          </cell>
          <cell r="E3483" t="str">
            <v>上卧铺总成</v>
          </cell>
          <cell r="F3483" t="str">
            <v>EA</v>
          </cell>
          <cell r="G3483">
            <v>44197</v>
          </cell>
          <cell r="H3483">
            <v>44561</v>
          </cell>
          <cell r="I3483" t="str">
            <v>p</v>
          </cell>
          <cell r="J3483">
            <v>424.6</v>
          </cell>
        </row>
        <row r="3484">
          <cell r="C3484" t="str">
            <v>SHT0000899</v>
          </cell>
          <cell r="D3484" t="str">
            <v>H470400000002</v>
          </cell>
          <cell r="E3484" t="str">
            <v>上卧铺总成</v>
          </cell>
          <cell r="F3484" t="str">
            <v>EA</v>
          </cell>
          <cell r="G3484">
            <v>44197</v>
          </cell>
          <cell r="H3484">
            <v>44561</v>
          </cell>
          <cell r="I3484" t="str">
            <v>p</v>
          </cell>
          <cell r="J3484">
            <v>425.4</v>
          </cell>
        </row>
        <row r="3485">
          <cell r="C3485" t="str">
            <v>SHT0001571</v>
          </cell>
          <cell r="D3485" t="str">
            <v>H470400000109</v>
          </cell>
          <cell r="E3485" t="str">
            <v>下卧铺总成</v>
          </cell>
          <cell r="F3485" t="str">
            <v>EA</v>
          </cell>
          <cell r="G3485">
            <v>44197</v>
          </cell>
          <cell r="H3485">
            <v>44561</v>
          </cell>
          <cell r="I3485" t="str">
            <v>p</v>
          </cell>
          <cell r="J3485">
            <v>427.96</v>
          </cell>
        </row>
        <row r="3486">
          <cell r="C3486" t="str">
            <v>SLT0001188</v>
          </cell>
          <cell r="D3486" t="str">
            <v>K1681030014A0</v>
          </cell>
          <cell r="E3486" t="str">
            <v>四排双人左</v>
          </cell>
          <cell r="F3486" t="str">
            <v>EA</v>
          </cell>
          <cell r="G3486">
            <v>44562</v>
          </cell>
          <cell r="H3486">
            <v>44926</v>
          </cell>
          <cell r="I3486" t="str">
            <v>P</v>
          </cell>
          <cell r="J3486">
            <v>430.44</v>
          </cell>
        </row>
        <row r="3487">
          <cell r="C3487" t="str">
            <v>SHT0000891</v>
          </cell>
          <cell r="D3487" t="str">
            <v>H0681010011A0</v>
          </cell>
          <cell r="E3487" t="str">
            <v>驾驶员座椅总成</v>
          </cell>
          <cell r="F3487" t="str">
            <v>EA</v>
          </cell>
          <cell r="G3487">
            <v>44562</v>
          </cell>
          <cell r="H3487">
            <v>44926</v>
          </cell>
          <cell r="I3487" t="str">
            <v>P</v>
          </cell>
          <cell r="J3487">
            <v>430.44248</v>
          </cell>
        </row>
        <row r="3488">
          <cell r="C3488" t="str">
            <v>SHT0000852</v>
          </cell>
          <cell r="D3488" t="str">
            <v>1B24968180001</v>
          </cell>
          <cell r="E3488" t="str">
            <v>驾驶员座椅总成</v>
          </cell>
          <cell r="F3488" t="str">
            <v>EA</v>
          </cell>
          <cell r="G3488">
            <v>44197</v>
          </cell>
          <cell r="H3488">
            <v>44561</v>
          </cell>
          <cell r="I3488" t="str">
            <v>P</v>
          </cell>
          <cell r="J3488">
            <v>432.9625</v>
          </cell>
        </row>
        <row r="3489">
          <cell r="C3489" t="str">
            <v>SHT0001570</v>
          </cell>
          <cell r="D3489" t="str">
            <v>H470400000108</v>
          </cell>
          <cell r="E3489" t="str">
            <v>下卧铺总成</v>
          </cell>
          <cell r="F3489" t="str">
            <v>EA</v>
          </cell>
          <cell r="G3489">
            <v>44197</v>
          </cell>
          <cell r="H3489">
            <v>44561</v>
          </cell>
          <cell r="I3489" t="str">
            <v>P</v>
          </cell>
          <cell r="J3489">
            <v>433.808</v>
          </cell>
        </row>
        <row r="3490">
          <cell r="C3490" t="str">
            <v>SHT0001570</v>
          </cell>
          <cell r="D3490" t="str">
            <v>H470400000108</v>
          </cell>
          <cell r="E3490" t="str">
            <v>下卧铺总成</v>
          </cell>
          <cell r="F3490" t="str">
            <v>EA</v>
          </cell>
          <cell r="G3490">
            <v>44197</v>
          </cell>
          <cell r="H3490">
            <v>44561</v>
          </cell>
          <cell r="I3490" t="str">
            <v>p</v>
          </cell>
          <cell r="J3490">
            <v>433.81</v>
          </cell>
        </row>
        <row r="3491">
          <cell r="C3491" t="str">
            <v>TSY0000021</v>
          </cell>
          <cell r="D3491" t="str">
            <v>770mm</v>
          </cell>
          <cell r="E3491" t="str">
            <v>吊紧带KT-135-2-770</v>
          </cell>
          <cell r="F3491" t="str">
            <v>M</v>
          </cell>
          <cell r="G3491">
            <v>44562</v>
          </cell>
          <cell r="H3491">
            <v>44926</v>
          </cell>
          <cell r="I3491" t="str">
            <v>P</v>
          </cell>
          <cell r="J3491">
            <v>438.3</v>
          </cell>
        </row>
        <row r="3492">
          <cell r="C3492" t="str">
            <v>TSY0000021</v>
          </cell>
          <cell r="D3492" t="str">
            <v>770mm</v>
          </cell>
          <cell r="E3492" t="str">
            <v>吊紧带KT-135-2-770</v>
          </cell>
          <cell r="F3492" t="str">
            <v>EA</v>
          </cell>
          <cell r="G3492">
            <v>44562</v>
          </cell>
          <cell r="H3492">
            <v>44926</v>
          </cell>
          <cell r="I3492" t="str">
            <v>P</v>
          </cell>
          <cell r="J3492">
            <v>438.3</v>
          </cell>
        </row>
        <row r="3493">
          <cell r="C3493" t="str">
            <v>SHT0001589</v>
          </cell>
          <cell r="D3493" t="str">
            <v>2019款GTL-A</v>
          </cell>
          <cell r="E3493" t="str">
            <v>长车身上卧铺护面总成</v>
          </cell>
          <cell r="F3493" t="str">
            <v>EA</v>
          </cell>
          <cell r="G3493">
            <v>44197</v>
          </cell>
          <cell r="H3493">
            <v>44561</v>
          </cell>
          <cell r="I3493" t="str">
            <v>P</v>
          </cell>
          <cell r="J3493">
            <v>438.8525</v>
          </cell>
        </row>
        <row r="3494">
          <cell r="C3494" t="str">
            <v>SHT0000847</v>
          </cell>
          <cell r="D3494" t="str">
            <v>H4681021100A0</v>
          </cell>
          <cell r="E3494" t="str">
            <v>副驾驶员座椅总成</v>
          </cell>
          <cell r="F3494" t="str">
            <v>EA</v>
          </cell>
          <cell r="G3494">
            <v>44197</v>
          </cell>
          <cell r="H3494">
            <v>44561</v>
          </cell>
          <cell r="I3494" t="str">
            <v>p</v>
          </cell>
          <cell r="J3494">
            <v>442.04</v>
          </cell>
        </row>
        <row r="3495">
          <cell r="C3495" t="str">
            <v>SHT0001562</v>
          </cell>
          <cell r="D3495" t="str">
            <v>H468100000053</v>
          </cell>
          <cell r="E3495" t="str">
            <v>副驾驶员座椅总成</v>
          </cell>
          <cell r="F3495" t="str">
            <v>EA</v>
          </cell>
          <cell r="G3495">
            <v>44197</v>
          </cell>
          <cell r="H3495">
            <v>44561</v>
          </cell>
          <cell r="I3495" t="str">
            <v>p</v>
          </cell>
          <cell r="J3495">
            <v>442.48</v>
          </cell>
        </row>
        <row r="3496">
          <cell r="C3496" t="str">
            <v>SHT0000845</v>
          </cell>
          <cell r="D3496" t="str">
            <v>H4681020107A0</v>
          </cell>
          <cell r="E3496" t="str">
            <v>副驾驶员座椅总成</v>
          </cell>
          <cell r="F3496" t="str">
            <v>EA</v>
          </cell>
          <cell r="G3496">
            <v>44562</v>
          </cell>
          <cell r="H3496">
            <v>44926</v>
          </cell>
          <cell r="I3496" t="str">
            <v>P</v>
          </cell>
          <cell r="J3496">
            <v>443.89381</v>
          </cell>
        </row>
        <row r="3497">
          <cell r="C3497" t="str">
            <v>SLT0001242</v>
          </cell>
          <cell r="D3497" t="str">
            <v>K1681035055A1</v>
          </cell>
          <cell r="E3497" t="str">
            <v>经济型前翻三人座</v>
          </cell>
          <cell r="F3497" t="str">
            <v>EA</v>
          </cell>
          <cell r="G3497">
            <v>44562</v>
          </cell>
          <cell r="H3497">
            <v>44926</v>
          </cell>
          <cell r="I3497" t="str">
            <v>P</v>
          </cell>
          <cell r="J3497">
            <v>444.73</v>
          </cell>
        </row>
        <row r="3498">
          <cell r="C3498" t="str">
            <v>SLT0001242</v>
          </cell>
          <cell r="D3498" t="str">
            <v>K1681035055A1</v>
          </cell>
          <cell r="E3498" t="str">
            <v>经济型前翻三人座</v>
          </cell>
          <cell r="F3498" t="str">
            <v>EA</v>
          </cell>
          <cell r="G3498">
            <v>44562</v>
          </cell>
          <cell r="H3498">
            <v>44926</v>
          </cell>
          <cell r="I3498" t="str">
            <v>P</v>
          </cell>
          <cell r="J3498">
            <v>444.73451</v>
          </cell>
        </row>
        <row r="3499">
          <cell r="C3499" t="str">
            <v>SLT0001242</v>
          </cell>
          <cell r="D3499" t="str">
            <v>K1681035055A1</v>
          </cell>
          <cell r="E3499" t="str">
            <v>经济型前翻三人座</v>
          </cell>
          <cell r="F3499" t="str">
            <v>EA</v>
          </cell>
          <cell r="G3499">
            <v>44562</v>
          </cell>
          <cell r="H3499">
            <v>44926</v>
          </cell>
          <cell r="I3499" t="str">
            <v>P</v>
          </cell>
          <cell r="J3499">
            <v>444.73451</v>
          </cell>
        </row>
        <row r="3500">
          <cell r="C3500" t="str">
            <v>SLT0001242</v>
          </cell>
          <cell r="D3500" t="str">
            <v>K1681035055A1</v>
          </cell>
          <cell r="E3500" t="str">
            <v>经济型前翻三人座</v>
          </cell>
          <cell r="F3500" t="str">
            <v>EA</v>
          </cell>
          <cell r="G3500">
            <v>44562</v>
          </cell>
          <cell r="H3500">
            <v>44926</v>
          </cell>
          <cell r="I3500" t="str">
            <v>P</v>
          </cell>
          <cell r="J3500">
            <v>444.73451</v>
          </cell>
        </row>
        <row r="3501">
          <cell r="C3501" t="str">
            <v>SHT0000844</v>
          </cell>
          <cell r="D3501" t="str">
            <v>H4704010102A0</v>
          </cell>
          <cell r="E3501" t="str">
            <v>上卧铺总成</v>
          </cell>
          <cell r="F3501" t="str">
            <v>EA</v>
          </cell>
          <cell r="G3501">
            <v>44562</v>
          </cell>
          <cell r="H3501">
            <v>44926</v>
          </cell>
          <cell r="I3501" t="str">
            <v>P</v>
          </cell>
          <cell r="J3501">
            <v>444.95309</v>
          </cell>
        </row>
        <row r="3502">
          <cell r="C3502" t="str">
            <v>SHT0001566</v>
          </cell>
          <cell r="D3502" t="str">
            <v>H470400000079</v>
          </cell>
          <cell r="E3502" t="str">
            <v>上卧铺总成</v>
          </cell>
          <cell r="F3502" t="str">
            <v>EA</v>
          </cell>
          <cell r="G3502">
            <v>44197</v>
          </cell>
          <cell r="H3502">
            <v>44561</v>
          </cell>
          <cell r="I3502" t="str">
            <v>p</v>
          </cell>
          <cell r="J3502">
            <v>445.13</v>
          </cell>
        </row>
        <row r="3503">
          <cell r="C3503" t="str">
            <v>SHT0000844</v>
          </cell>
          <cell r="D3503" t="str">
            <v>H4704010102A0</v>
          </cell>
          <cell r="E3503" t="str">
            <v>上卧铺总成</v>
          </cell>
          <cell r="F3503" t="str">
            <v>EA</v>
          </cell>
          <cell r="G3503">
            <v>44197</v>
          </cell>
          <cell r="H3503">
            <v>44561</v>
          </cell>
          <cell r="I3503" t="str">
            <v>p</v>
          </cell>
          <cell r="J3503">
            <v>446.9</v>
          </cell>
        </row>
        <row r="3504">
          <cell r="C3504" t="str">
            <v>SHT0001566</v>
          </cell>
          <cell r="D3504" t="str">
            <v>H470400000079</v>
          </cell>
          <cell r="E3504" t="str">
            <v>上卧铺总成</v>
          </cell>
          <cell r="F3504" t="str">
            <v>EA</v>
          </cell>
          <cell r="G3504">
            <v>44197</v>
          </cell>
          <cell r="H3504">
            <v>44561</v>
          </cell>
          <cell r="I3504" t="str">
            <v>P</v>
          </cell>
          <cell r="J3504">
            <v>448.096</v>
          </cell>
        </row>
        <row r="3505">
          <cell r="C3505" t="str">
            <v>SHT0001562</v>
          </cell>
          <cell r="D3505" t="str">
            <v>H468100000053</v>
          </cell>
          <cell r="E3505" t="str">
            <v>副驾驶员座椅总成</v>
          </cell>
          <cell r="F3505" t="str">
            <v>EA</v>
          </cell>
          <cell r="G3505">
            <v>44562</v>
          </cell>
          <cell r="H3505">
            <v>44926</v>
          </cell>
          <cell r="I3505" t="str">
            <v>P</v>
          </cell>
          <cell r="J3505">
            <v>448.93805</v>
          </cell>
        </row>
        <row r="3506">
          <cell r="C3506" t="str">
            <v>SCS0011909</v>
          </cell>
          <cell r="D3506" t="str">
            <v>B00007347_IE34</v>
          </cell>
          <cell r="E3506" t="str">
            <v>后排座椅右总成</v>
          </cell>
          <cell r="F3506" t="str">
            <v>EA</v>
          </cell>
          <cell r="G3506">
            <v>44562</v>
          </cell>
          <cell r="H3506">
            <v>44926</v>
          </cell>
          <cell r="I3506" t="str">
            <v>P</v>
          </cell>
          <cell r="J3506">
            <v>449.236</v>
          </cell>
        </row>
        <row r="3507">
          <cell r="C3507" t="str">
            <v>SHT0000953</v>
          </cell>
          <cell r="D3507" t="str">
            <v>B00007348_IB11</v>
          </cell>
          <cell r="E3507" t="str">
            <v>后排右座椅总成</v>
          </cell>
          <cell r="F3507" t="str">
            <v>EA</v>
          </cell>
          <cell r="G3507">
            <v>44562</v>
          </cell>
          <cell r="H3507">
            <v>44926</v>
          </cell>
          <cell r="I3507" t="str">
            <v>P</v>
          </cell>
          <cell r="J3507">
            <v>449.236</v>
          </cell>
        </row>
        <row r="3508">
          <cell r="C3508" t="str">
            <v>SHT0000954</v>
          </cell>
          <cell r="D3508" t="str">
            <v>B00007348_IE25</v>
          </cell>
          <cell r="E3508" t="str">
            <v>后排右座椅总成</v>
          </cell>
          <cell r="F3508" t="str">
            <v>EA</v>
          </cell>
          <cell r="G3508">
            <v>44562</v>
          </cell>
          <cell r="H3508">
            <v>44926</v>
          </cell>
          <cell r="I3508" t="str">
            <v>P</v>
          </cell>
          <cell r="J3508">
            <v>449.236</v>
          </cell>
        </row>
        <row r="3509">
          <cell r="C3509" t="str">
            <v>SHT0000955</v>
          </cell>
          <cell r="D3509" t="str">
            <v>B00007348_IG42</v>
          </cell>
          <cell r="E3509" t="str">
            <v>后排右座椅总成</v>
          </cell>
          <cell r="F3509" t="str">
            <v>EA</v>
          </cell>
          <cell r="G3509">
            <v>44562</v>
          </cell>
          <cell r="H3509">
            <v>44926</v>
          </cell>
          <cell r="I3509" t="str">
            <v>P</v>
          </cell>
          <cell r="J3509">
            <v>449.236</v>
          </cell>
        </row>
        <row r="3510">
          <cell r="C3510" t="str">
            <v>SHT0000956</v>
          </cell>
          <cell r="D3510" t="str">
            <v>B00007347_IB11</v>
          </cell>
          <cell r="E3510" t="str">
            <v>后排右座椅总成</v>
          </cell>
          <cell r="F3510" t="str">
            <v>EA</v>
          </cell>
          <cell r="G3510">
            <v>44562</v>
          </cell>
          <cell r="H3510">
            <v>44926</v>
          </cell>
          <cell r="I3510" t="str">
            <v>P</v>
          </cell>
          <cell r="J3510">
            <v>449.236</v>
          </cell>
        </row>
        <row r="3511">
          <cell r="C3511" t="str">
            <v>SHT0000957</v>
          </cell>
          <cell r="D3511" t="str">
            <v>B00007347_IE25</v>
          </cell>
          <cell r="E3511" t="str">
            <v>后排右座椅总成</v>
          </cell>
          <cell r="F3511" t="str">
            <v>EA</v>
          </cell>
          <cell r="G3511">
            <v>44562</v>
          </cell>
          <cell r="H3511">
            <v>44926</v>
          </cell>
          <cell r="I3511" t="str">
            <v>P</v>
          </cell>
          <cell r="J3511">
            <v>449.236</v>
          </cell>
        </row>
        <row r="3512">
          <cell r="C3512" t="str">
            <v>SHT0000958</v>
          </cell>
          <cell r="D3512" t="str">
            <v>B00007347_IG42</v>
          </cell>
          <cell r="E3512" t="str">
            <v>后排右座椅总成</v>
          </cell>
          <cell r="F3512" t="str">
            <v>EA</v>
          </cell>
          <cell r="G3512">
            <v>44562</v>
          </cell>
          <cell r="H3512">
            <v>44926</v>
          </cell>
          <cell r="I3512" t="str">
            <v>P</v>
          </cell>
          <cell r="J3512">
            <v>449.236</v>
          </cell>
        </row>
        <row r="3513">
          <cell r="C3513" t="str">
            <v>SHT0000953</v>
          </cell>
          <cell r="D3513" t="str">
            <v>B00007348_IB11</v>
          </cell>
          <cell r="E3513" t="str">
            <v>后排右座椅总成</v>
          </cell>
          <cell r="F3513" t="str">
            <v>EA</v>
          </cell>
          <cell r="G3513">
            <v>44197</v>
          </cell>
          <cell r="H3513">
            <v>44561</v>
          </cell>
          <cell r="I3513" t="str">
            <v>P</v>
          </cell>
          <cell r="J3513">
            <v>449.236</v>
          </cell>
        </row>
        <row r="3514">
          <cell r="C3514" t="str">
            <v>SHT0000953</v>
          </cell>
          <cell r="D3514" t="str">
            <v>B00007348_IB11</v>
          </cell>
          <cell r="E3514" t="str">
            <v>后排右座椅总成</v>
          </cell>
          <cell r="F3514" t="str">
            <v>EA</v>
          </cell>
          <cell r="G3514">
            <v>44562</v>
          </cell>
          <cell r="H3514">
            <v>44926</v>
          </cell>
          <cell r="I3514" t="str">
            <v>P</v>
          </cell>
          <cell r="J3514">
            <v>449.236</v>
          </cell>
        </row>
        <row r="3515">
          <cell r="C3515" t="str">
            <v>SHT0000954</v>
          </cell>
          <cell r="D3515" t="str">
            <v>B00007348_IE25</v>
          </cell>
          <cell r="E3515" t="str">
            <v>后排右座椅总成</v>
          </cell>
          <cell r="F3515" t="str">
            <v>EA</v>
          </cell>
          <cell r="G3515">
            <v>44197</v>
          </cell>
          <cell r="H3515">
            <v>44561</v>
          </cell>
          <cell r="I3515" t="str">
            <v>P</v>
          </cell>
          <cell r="J3515">
            <v>449.236</v>
          </cell>
        </row>
        <row r="3516">
          <cell r="C3516" t="str">
            <v>SHT0000954</v>
          </cell>
          <cell r="D3516" t="str">
            <v>B00007348_IE25</v>
          </cell>
          <cell r="E3516" t="str">
            <v>后排右座椅总成</v>
          </cell>
          <cell r="F3516" t="str">
            <v>EA</v>
          </cell>
          <cell r="G3516">
            <v>44562</v>
          </cell>
          <cell r="H3516">
            <v>44926</v>
          </cell>
          <cell r="I3516" t="str">
            <v>P</v>
          </cell>
          <cell r="J3516">
            <v>449.236</v>
          </cell>
        </row>
        <row r="3517">
          <cell r="C3517" t="str">
            <v>SHT0000955</v>
          </cell>
          <cell r="D3517" t="str">
            <v>B00007348_IG42</v>
          </cell>
          <cell r="E3517" t="str">
            <v>后排右座椅总成</v>
          </cell>
          <cell r="F3517" t="str">
            <v>EA</v>
          </cell>
          <cell r="G3517">
            <v>44197</v>
          </cell>
          <cell r="H3517">
            <v>44561</v>
          </cell>
          <cell r="I3517" t="str">
            <v>P</v>
          </cell>
          <cell r="J3517">
            <v>449.236</v>
          </cell>
        </row>
        <row r="3518">
          <cell r="C3518" t="str">
            <v>SHT0000956</v>
          </cell>
          <cell r="D3518" t="str">
            <v>B00007347_IB11</v>
          </cell>
          <cell r="E3518" t="str">
            <v>后排右座椅总成</v>
          </cell>
          <cell r="F3518" t="str">
            <v>EA</v>
          </cell>
          <cell r="G3518">
            <v>44197</v>
          </cell>
          <cell r="H3518">
            <v>44561</v>
          </cell>
          <cell r="I3518" t="str">
            <v>P</v>
          </cell>
          <cell r="J3518">
            <v>449.236</v>
          </cell>
        </row>
        <row r="3519">
          <cell r="C3519" t="str">
            <v>SHT0000956</v>
          </cell>
          <cell r="D3519" t="str">
            <v>B00007347_IB11</v>
          </cell>
          <cell r="E3519" t="str">
            <v>后排右座椅总成</v>
          </cell>
          <cell r="F3519" t="str">
            <v>EA</v>
          </cell>
          <cell r="G3519">
            <v>44562</v>
          </cell>
          <cell r="H3519">
            <v>44926</v>
          </cell>
          <cell r="I3519" t="str">
            <v>P</v>
          </cell>
          <cell r="J3519">
            <v>449.236</v>
          </cell>
        </row>
        <row r="3520">
          <cell r="C3520" t="str">
            <v>SHT0000957</v>
          </cell>
          <cell r="D3520" t="str">
            <v>B00007347_IE25</v>
          </cell>
          <cell r="E3520" t="str">
            <v>后排右座椅总成</v>
          </cell>
          <cell r="F3520" t="str">
            <v>EA</v>
          </cell>
          <cell r="G3520">
            <v>44197</v>
          </cell>
          <cell r="H3520">
            <v>44561</v>
          </cell>
          <cell r="I3520" t="str">
            <v>P</v>
          </cell>
          <cell r="J3520">
            <v>449.236</v>
          </cell>
        </row>
        <row r="3521">
          <cell r="C3521" t="str">
            <v>SHT0000957</v>
          </cell>
          <cell r="D3521" t="str">
            <v>B00007347_IE25</v>
          </cell>
          <cell r="E3521" t="str">
            <v>后排右座椅总成</v>
          </cell>
          <cell r="F3521" t="str">
            <v>EA</v>
          </cell>
          <cell r="G3521">
            <v>44562</v>
          </cell>
          <cell r="H3521">
            <v>44926</v>
          </cell>
          <cell r="I3521" t="str">
            <v>P</v>
          </cell>
          <cell r="J3521">
            <v>449.236</v>
          </cell>
        </row>
        <row r="3522">
          <cell r="C3522" t="str">
            <v>SHT0000958</v>
          </cell>
          <cell r="D3522" t="str">
            <v>B00007347_IG42</v>
          </cell>
          <cell r="E3522" t="str">
            <v>后排右座椅总成</v>
          </cell>
          <cell r="F3522" t="str">
            <v>EA</v>
          </cell>
          <cell r="G3522">
            <v>44197</v>
          </cell>
          <cell r="H3522">
            <v>44561</v>
          </cell>
          <cell r="I3522" t="str">
            <v>P</v>
          </cell>
          <cell r="J3522">
            <v>449.236</v>
          </cell>
        </row>
        <row r="3523">
          <cell r="C3523" t="str">
            <v>SHT0000958</v>
          </cell>
          <cell r="D3523" t="str">
            <v>B00007347_IG42</v>
          </cell>
          <cell r="E3523" t="str">
            <v>后排右座椅总成</v>
          </cell>
          <cell r="F3523" t="str">
            <v>EA</v>
          </cell>
          <cell r="G3523">
            <v>44562</v>
          </cell>
          <cell r="H3523">
            <v>44926</v>
          </cell>
          <cell r="I3523" t="str">
            <v>P</v>
          </cell>
          <cell r="J3523">
            <v>449.236</v>
          </cell>
        </row>
        <row r="3524">
          <cell r="C3524" t="str">
            <v>SHT0000885</v>
          </cell>
          <cell r="D3524" t="str">
            <v>H0681010014A0</v>
          </cell>
          <cell r="E3524" t="str">
            <v>驾驶员座椅总成</v>
          </cell>
          <cell r="F3524" t="str">
            <v>EA</v>
          </cell>
          <cell r="G3524">
            <v>44197</v>
          </cell>
          <cell r="H3524">
            <v>44561</v>
          </cell>
          <cell r="I3524" t="str">
            <v>P</v>
          </cell>
          <cell r="J3524">
            <v>449.7775</v>
          </cell>
        </row>
        <row r="3525">
          <cell r="C3525" t="str">
            <v>SHT0001563</v>
          </cell>
          <cell r="D3525" t="str">
            <v>H468100000054</v>
          </cell>
          <cell r="E3525" t="str">
            <v>副驾驶员座椅总成</v>
          </cell>
          <cell r="F3525" t="str">
            <v>EA</v>
          </cell>
          <cell r="G3525">
            <v>44562</v>
          </cell>
          <cell r="H3525">
            <v>44926</v>
          </cell>
          <cell r="I3525" t="str">
            <v>P</v>
          </cell>
          <cell r="J3525">
            <v>449.7787</v>
          </cell>
        </row>
        <row r="3526">
          <cell r="C3526" t="str">
            <v>SLT0001206</v>
          </cell>
          <cell r="D3526" t="str">
            <v>K1681030321A0</v>
          </cell>
          <cell r="E3526" t="str">
            <v>前翻滚一排三人</v>
          </cell>
          <cell r="F3526" t="str">
            <v>EA</v>
          </cell>
          <cell r="G3526">
            <v>44562</v>
          </cell>
          <cell r="H3526">
            <v>44926</v>
          </cell>
          <cell r="I3526" t="str">
            <v>P</v>
          </cell>
          <cell r="J3526">
            <v>452.3</v>
          </cell>
        </row>
        <row r="3527">
          <cell r="C3527" t="str">
            <v>SLT0001206</v>
          </cell>
          <cell r="D3527" t="str">
            <v>K1681030321A0</v>
          </cell>
          <cell r="E3527" t="str">
            <v>前翻滚一排三人</v>
          </cell>
          <cell r="F3527" t="str">
            <v>EA</v>
          </cell>
          <cell r="G3527">
            <v>44562</v>
          </cell>
          <cell r="H3527">
            <v>44926</v>
          </cell>
          <cell r="I3527" t="str">
            <v>P</v>
          </cell>
          <cell r="J3527">
            <v>452.30088</v>
          </cell>
        </row>
        <row r="3528">
          <cell r="C3528" t="str">
            <v>SHT0000853</v>
          </cell>
          <cell r="D3528" t="str">
            <v>1B24968184001</v>
          </cell>
          <cell r="E3528" t="str">
            <v>驾驶员座椅总成</v>
          </cell>
          <cell r="F3528" t="str">
            <v>EA</v>
          </cell>
          <cell r="G3528">
            <v>44197</v>
          </cell>
          <cell r="H3528">
            <v>44561</v>
          </cell>
          <cell r="I3528" t="str">
            <v>P</v>
          </cell>
          <cell r="J3528">
            <v>453.986</v>
          </cell>
        </row>
        <row r="3529">
          <cell r="C3529" t="str">
            <v>SLT0001242</v>
          </cell>
          <cell r="D3529" t="str">
            <v>K1681035055A1</v>
          </cell>
          <cell r="E3529" t="str">
            <v>经济型前翻三人座</v>
          </cell>
          <cell r="F3529" t="str">
            <v>EA</v>
          </cell>
          <cell r="G3529">
            <v>44197</v>
          </cell>
          <cell r="H3529">
            <v>44561</v>
          </cell>
          <cell r="I3529" t="str">
            <v>P</v>
          </cell>
          <cell r="J3529">
            <v>453.986</v>
          </cell>
        </row>
        <row r="3530">
          <cell r="C3530" t="str">
            <v>SHT0000852</v>
          </cell>
          <cell r="D3530" t="str">
            <v>1B24968180001</v>
          </cell>
          <cell r="E3530" t="str">
            <v>驾驶员座椅总成</v>
          </cell>
          <cell r="F3530" t="str">
            <v>EA</v>
          </cell>
          <cell r="G3530">
            <v>44197</v>
          </cell>
          <cell r="H3530">
            <v>44561</v>
          </cell>
          <cell r="I3530" t="str">
            <v>p</v>
          </cell>
          <cell r="J3530">
            <v>455.75</v>
          </cell>
        </row>
        <row r="3531">
          <cell r="C3531" t="str">
            <v>SHT0001570</v>
          </cell>
          <cell r="D3531" t="str">
            <v>H470400000108</v>
          </cell>
          <cell r="E3531" t="str">
            <v>下卧铺总成</v>
          </cell>
          <cell r="F3531" t="str">
            <v>EA</v>
          </cell>
          <cell r="G3531">
            <v>44197</v>
          </cell>
          <cell r="H3531">
            <v>44561</v>
          </cell>
          <cell r="I3531" t="str">
            <v>p</v>
          </cell>
          <cell r="J3531">
            <v>456.64</v>
          </cell>
        </row>
        <row r="3532">
          <cell r="C3532" t="str">
            <v>SHT0000873</v>
          </cell>
          <cell r="D3532" t="str">
            <v>H4681020105A0</v>
          </cell>
          <cell r="E3532" t="str">
            <v>副驾驶员座椅总成</v>
          </cell>
          <cell r="F3532" t="str">
            <v>EA</v>
          </cell>
          <cell r="G3532">
            <v>44197</v>
          </cell>
          <cell r="H3532">
            <v>44561</v>
          </cell>
          <cell r="I3532" t="str">
            <v>P</v>
          </cell>
          <cell r="J3532">
            <v>457.349</v>
          </cell>
        </row>
        <row r="3533">
          <cell r="C3533" t="str">
            <v>SHT0000891</v>
          </cell>
          <cell r="D3533" t="str">
            <v>H0681010011A0</v>
          </cell>
          <cell r="E3533" t="str">
            <v>驾驶员座椅总成</v>
          </cell>
          <cell r="F3533" t="str">
            <v>EA</v>
          </cell>
          <cell r="G3533">
            <v>44197</v>
          </cell>
          <cell r="H3533">
            <v>44561</v>
          </cell>
          <cell r="I3533" t="str">
            <v>P</v>
          </cell>
          <cell r="J3533">
            <v>458.185</v>
          </cell>
        </row>
        <row r="3534">
          <cell r="C3534" t="str">
            <v>SHT0000905</v>
          </cell>
          <cell r="D3534" t="str">
            <v>1B22068105001</v>
          </cell>
          <cell r="E3534" t="str">
            <v>驾驶员座椅总成</v>
          </cell>
          <cell r="F3534" t="str">
            <v>EA</v>
          </cell>
          <cell r="G3534">
            <v>44197</v>
          </cell>
          <cell r="H3534">
            <v>44561</v>
          </cell>
          <cell r="I3534" t="str">
            <v>P</v>
          </cell>
          <cell r="J3534">
            <v>458.185</v>
          </cell>
        </row>
        <row r="3535">
          <cell r="C3535" t="str">
            <v>SLT0002437</v>
          </cell>
          <cell r="D3535" t="str">
            <v>6800010DH26-C00</v>
          </cell>
          <cell r="E3535" t="str">
            <v>驾驶员座总成</v>
          </cell>
          <cell r="F3535" t="str">
            <v>ea</v>
          </cell>
          <cell r="G3535">
            <v>44562</v>
          </cell>
          <cell r="H3535">
            <v>44926</v>
          </cell>
          <cell r="I3535" t="str">
            <v>p</v>
          </cell>
          <cell r="J3535">
            <v>460.79</v>
          </cell>
        </row>
        <row r="3536">
          <cell r="C3536" t="str">
            <v>SHT0001589</v>
          </cell>
          <cell r="D3536" t="str">
            <v>2019款GTL-A</v>
          </cell>
          <cell r="E3536" t="str">
            <v>长车身上卧铺护面总成</v>
          </cell>
          <cell r="F3536" t="str">
            <v>EA</v>
          </cell>
          <cell r="G3536">
            <v>44197</v>
          </cell>
          <cell r="H3536">
            <v>44561</v>
          </cell>
          <cell r="I3536" t="str">
            <v>p</v>
          </cell>
          <cell r="J3536">
            <v>461.95</v>
          </cell>
        </row>
        <row r="3537">
          <cell r="C3537" t="str">
            <v>SHT0001572</v>
          </cell>
          <cell r="D3537" t="str">
            <v>H470400000110</v>
          </cell>
          <cell r="E3537" t="str">
            <v>下卧铺总成</v>
          </cell>
          <cell r="F3537" t="str">
            <v>EA</v>
          </cell>
          <cell r="G3537">
            <v>44197</v>
          </cell>
          <cell r="H3537">
            <v>44561</v>
          </cell>
          <cell r="I3537" t="str">
            <v>p</v>
          </cell>
          <cell r="J3537">
            <v>462.83</v>
          </cell>
        </row>
        <row r="3538">
          <cell r="C3538" t="str">
            <v>SHT0001572</v>
          </cell>
          <cell r="D3538" t="str">
            <v>H470400000110</v>
          </cell>
          <cell r="E3538" t="str">
            <v>下卧铺总成</v>
          </cell>
          <cell r="F3538" t="str">
            <v>EA</v>
          </cell>
          <cell r="G3538">
            <v>44197</v>
          </cell>
          <cell r="H3538">
            <v>44561</v>
          </cell>
          <cell r="I3538" t="str">
            <v>P</v>
          </cell>
          <cell r="J3538">
            <v>463.2295</v>
          </cell>
        </row>
        <row r="3539">
          <cell r="C3539" t="str">
            <v>SLT0001429</v>
          </cell>
          <cell r="D3539" t="str">
            <v>K1681033106A0</v>
          </cell>
          <cell r="E3539" t="str">
            <v>前翻三排三人</v>
          </cell>
          <cell r="F3539" t="str">
            <v>EA</v>
          </cell>
          <cell r="G3539">
            <v>44562</v>
          </cell>
          <cell r="H3539">
            <v>44926</v>
          </cell>
          <cell r="I3539" t="str">
            <v>P</v>
          </cell>
          <cell r="J3539">
            <v>464.91</v>
          </cell>
        </row>
        <row r="3540">
          <cell r="C3540" t="str">
            <v>SLT0001431</v>
          </cell>
          <cell r="D3540" t="str">
            <v>K1681033108A0</v>
          </cell>
          <cell r="E3540" t="str">
            <v>前翻三排三人</v>
          </cell>
          <cell r="F3540" t="str">
            <v>EA</v>
          </cell>
          <cell r="G3540">
            <v>44562</v>
          </cell>
          <cell r="H3540">
            <v>44926</v>
          </cell>
          <cell r="I3540" t="str">
            <v>P</v>
          </cell>
          <cell r="J3540">
            <v>464.91</v>
          </cell>
        </row>
        <row r="3541">
          <cell r="C3541" t="str">
            <v>SLT0001429</v>
          </cell>
          <cell r="D3541" t="str">
            <v>K1681033106A0</v>
          </cell>
          <cell r="E3541" t="str">
            <v>前翻三排三人</v>
          </cell>
          <cell r="F3541" t="str">
            <v>EA</v>
          </cell>
          <cell r="G3541">
            <v>44562</v>
          </cell>
          <cell r="H3541">
            <v>44926</v>
          </cell>
          <cell r="I3541" t="str">
            <v>P</v>
          </cell>
          <cell r="J3541">
            <v>464.9115</v>
          </cell>
        </row>
        <row r="3542">
          <cell r="C3542" t="str">
            <v>SLT0001430</v>
          </cell>
          <cell r="D3542" t="str">
            <v>K1681033107A0</v>
          </cell>
          <cell r="E3542" t="str">
            <v>前翻三排三人</v>
          </cell>
          <cell r="F3542" t="str">
            <v>EA</v>
          </cell>
          <cell r="G3542">
            <v>44562</v>
          </cell>
          <cell r="H3542">
            <v>44926</v>
          </cell>
          <cell r="I3542" t="str">
            <v>P</v>
          </cell>
          <cell r="J3542">
            <v>464.9115</v>
          </cell>
        </row>
        <row r="3543">
          <cell r="C3543" t="str">
            <v>SLT0001431</v>
          </cell>
          <cell r="D3543" t="str">
            <v>K1681033108A0</v>
          </cell>
          <cell r="E3543" t="str">
            <v>前翻三排三人</v>
          </cell>
          <cell r="F3543" t="str">
            <v>EA</v>
          </cell>
          <cell r="G3543">
            <v>44562</v>
          </cell>
          <cell r="H3543">
            <v>44926</v>
          </cell>
          <cell r="I3543" t="str">
            <v>P</v>
          </cell>
          <cell r="J3543">
            <v>464.9115</v>
          </cell>
        </row>
        <row r="3544">
          <cell r="C3544" t="str">
            <v>SLT0001430</v>
          </cell>
          <cell r="D3544" t="str">
            <v>K1681033107A0</v>
          </cell>
          <cell r="E3544" t="str">
            <v>前翻三排三人</v>
          </cell>
          <cell r="F3544" t="str">
            <v>EA</v>
          </cell>
          <cell r="G3544">
            <v>44562</v>
          </cell>
          <cell r="H3544">
            <v>44926</v>
          </cell>
          <cell r="I3544" t="str">
            <v>P</v>
          </cell>
          <cell r="J3544">
            <v>464.9115</v>
          </cell>
        </row>
        <row r="3545">
          <cell r="C3545" t="str">
            <v>SHT0000589</v>
          </cell>
          <cell r="D3545" t="str">
            <v>H3A</v>
          </cell>
          <cell r="E3545" t="str">
            <v>主驾底座模块化总成</v>
          </cell>
          <cell r="F3545" t="str">
            <v>EA</v>
          </cell>
          <cell r="G3545">
            <v>44562</v>
          </cell>
          <cell r="H3545">
            <v>44926</v>
          </cell>
          <cell r="I3545" t="str">
            <v>P</v>
          </cell>
          <cell r="J3545">
            <v>467.69425</v>
          </cell>
        </row>
        <row r="3546">
          <cell r="C3546" t="str">
            <v>SHT0010506</v>
          </cell>
          <cell r="D3546" t="str">
            <v>H3-2.0</v>
          </cell>
          <cell r="E3546" t="str">
            <v>主驾底座模块化总成</v>
          </cell>
          <cell r="F3546" t="str">
            <v>EA</v>
          </cell>
          <cell r="G3546">
            <v>44562</v>
          </cell>
          <cell r="H3546">
            <v>44926</v>
          </cell>
          <cell r="I3546" t="str">
            <v>P</v>
          </cell>
          <cell r="J3546">
            <v>467.69425</v>
          </cell>
        </row>
        <row r="3547">
          <cell r="C3547" t="str">
            <v>SLT0001206</v>
          </cell>
          <cell r="D3547" t="str">
            <v>K1681030321A0</v>
          </cell>
          <cell r="E3547" t="str">
            <v>前翻滚一排三人</v>
          </cell>
          <cell r="F3547" t="str">
            <v>EA</v>
          </cell>
          <cell r="G3547">
            <v>44197</v>
          </cell>
          <cell r="H3547">
            <v>44561</v>
          </cell>
          <cell r="I3547" t="str">
            <v>P</v>
          </cell>
          <cell r="J3547">
            <v>469.9555</v>
          </cell>
        </row>
        <row r="3548">
          <cell r="C3548" t="str">
            <v>TSY0000022</v>
          </cell>
          <cell r="D3548" t="str">
            <v>410mm</v>
          </cell>
          <cell r="E3548" t="str">
            <v>吊紧带KT-135-2-410</v>
          </cell>
          <cell r="F3548" t="str">
            <v>M</v>
          </cell>
          <cell r="G3548">
            <v>44562</v>
          </cell>
          <cell r="H3548">
            <v>44926</v>
          </cell>
          <cell r="I3548" t="str">
            <v>P</v>
          </cell>
          <cell r="J3548">
            <v>471.4</v>
          </cell>
        </row>
        <row r="3549">
          <cell r="C3549" t="str">
            <v>TSY0000022</v>
          </cell>
          <cell r="D3549" t="str">
            <v>410mm</v>
          </cell>
          <cell r="E3549" t="str">
            <v>吊紧带KT-135-2-410</v>
          </cell>
          <cell r="F3549" t="str">
            <v>EA</v>
          </cell>
          <cell r="G3549">
            <v>44562</v>
          </cell>
          <cell r="H3549">
            <v>44926</v>
          </cell>
          <cell r="I3549" t="str">
            <v>P</v>
          </cell>
          <cell r="J3549">
            <v>471.4</v>
          </cell>
        </row>
        <row r="3550">
          <cell r="C3550" t="str">
            <v>SHT0001566</v>
          </cell>
          <cell r="D3550" t="str">
            <v>H470400000079</v>
          </cell>
          <cell r="E3550" t="str">
            <v>上卧铺总成</v>
          </cell>
          <cell r="F3550" t="str">
            <v>EA</v>
          </cell>
          <cell r="G3550">
            <v>44197</v>
          </cell>
          <cell r="H3550">
            <v>44561</v>
          </cell>
          <cell r="I3550" t="str">
            <v>p</v>
          </cell>
          <cell r="J3550">
            <v>471.68</v>
          </cell>
        </row>
        <row r="3551">
          <cell r="C3551" t="str">
            <v>SHT0000845</v>
          </cell>
          <cell r="D3551" t="str">
            <v>H4681020107A0</v>
          </cell>
          <cell r="E3551" t="str">
            <v>副驾驶员座椅总成</v>
          </cell>
          <cell r="F3551" t="str">
            <v>EA</v>
          </cell>
          <cell r="G3551">
            <v>44197</v>
          </cell>
          <cell r="H3551">
            <v>44561</v>
          </cell>
          <cell r="I3551" t="str">
            <v>P</v>
          </cell>
          <cell r="J3551">
            <v>472.4825</v>
          </cell>
        </row>
        <row r="3552">
          <cell r="C3552" t="str">
            <v>SHT0001562</v>
          </cell>
          <cell r="D3552" t="str">
            <v>H468100000053</v>
          </cell>
          <cell r="E3552" t="str">
            <v>副驾驶员座椅总成</v>
          </cell>
          <cell r="F3552" t="str">
            <v>EA</v>
          </cell>
          <cell r="G3552">
            <v>44197</v>
          </cell>
          <cell r="H3552">
            <v>44561</v>
          </cell>
          <cell r="I3552" t="str">
            <v>p</v>
          </cell>
          <cell r="J3552">
            <v>472.57</v>
          </cell>
        </row>
        <row r="3553">
          <cell r="C3553" t="str">
            <v>SHT0000953</v>
          </cell>
          <cell r="D3553" t="str">
            <v>B00007348_IB11</v>
          </cell>
          <cell r="E3553" t="str">
            <v>后排右座椅总成</v>
          </cell>
          <cell r="F3553" t="str">
            <v>EA</v>
          </cell>
          <cell r="G3553">
            <v>44197</v>
          </cell>
          <cell r="H3553">
            <v>44561</v>
          </cell>
          <cell r="I3553" t="str">
            <v>p</v>
          </cell>
          <cell r="J3553">
            <v>472.88</v>
          </cell>
        </row>
        <row r="3554">
          <cell r="C3554" t="str">
            <v>SHT0000954</v>
          </cell>
          <cell r="D3554" t="str">
            <v>B00007348_IE25</v>
          </cell>
          <cell r="E3554" t="str">
            <v>后排右座椅总成</v>
          </cell>
          <cell r="F3554" t="str">
            <v>EA</v>
          </cell>
          <cell r="G3554">
            <v>44197</v>
          </cell>
          <cell r="H3554">
            <v>44561</v>
          </cell>
          <cell r="I3554" t="str">
            <v>p</v>
          </cell>
          <cell r="J3554">
            <v>472.88</v>
          </cell>
        </row>
        <row r="3555">
          <cell r="C3555" t="str">
            <v>SHT0000955</v>
          </cell>
          <cell r="D3555" t="str">
            <v>B00007348_IG42</v>
          </cell>
          <cell r="E3555" t="str">
            <v>后排右座椅总成</v>
          </cell>
          <cell r="F3555" t="str">
            <v>EA</v>
          </cell>
          <cell r="G3555">
            <v>44197</v>
          </cell>
          <cell r="H3555">
            <v>44561</v>
          </cell>
          <cell r="I3555" t="str">
            <v>p</v>
          </cell>
          <cell r="J3555">
            <v>472.88</v>
          </cell>
        </row>
        <row r="3556">
          <cell r="C3556" t="str">
            <v>SHT0000956</v>
          </cell>
          <cell r="D3556" t="str">
            <v>B00007347_IB11</v>
          </cell>
          <cell r="E3556" t="str">
            <v>后排右座椅总成</v>
          </cell>
          <cell r="F3556" t="str">
            <v>EA</v>
          </cell>
          <cell r="G3556">
            <v>44197</v>
          </cell>
          <cell r="H3556">
            <v>44561</v>
          </cell>
          <cell r="I3556" t="str">
            <v>p</v>
          </cell>
          <cell r="J3556">
            <v>472.88</v>
          </cell>
        </row>
        <row r="3557">
          <cell r="C3557" t="str">
            <v>SHT0000957</v>
          </cell>
          <cell r="D3557" t="str">
            <v>B00007347_IE25</v>
          </cell>
          <cell r="E3557" t="str">
            <v>后排右座椅总成</v>
          </cell>
          <cell r="F3557" t="str">
            <v>EA</v>
          </cell>
          <cell r="G3557">
            <v>44197</v>
          </cell>
          <cell r="H3557">
            <v>44561</v>
          </cell>
          <cell r="I3557" t="str">
            <v>p</v>
          </cell>
          <cell r="J3557">
            <v>472.88</v>
          </cell>
        </row>
        <row r="3558">
          <cell r="C3558" t="str">
            <v>SHT0000958</v>
          </cell>
          <cell r="D3558" t="str">
            <v>B00007347_IG42</v>
          </cell>
          <cell r="E3558" t="str">
            <v>后排右座椅总成</v>
          </cell>
          <cell r="F3558" t="str">
            <v>EA</v>
          </cell>
          <cell r="G3558">
            <v>44197</v>
          </cell>
          <cell r="H3558">
            <v>44561</v>
          </cell>
          <cell r="I3558" t="str">
            <v>p</v>
          </cell>
          <cell r="J3558">
            <v>472.88</v>
          </cell>
        </row>
        <row r="3559">
          <cell r="C3559" t="str">
            <v>SCS0000115</v>
          </cell>
          <cell r="D3559" t="str">
            <v>A00081179</v>
          </cell>
          <cell r="E3559" t="str">
            <v>前排座椅总成-左</v>
          </cell>
          <cell r="F3559" t="str">
            <v>EA</v>
          </cell>
          <cell r="G3559">
            <v>44197</v>
          </cell>
          <cell r="H3559">
            <v>44561</v>
          </cell>
          <cell r="I3559" t="str">
            <v>P</v>
          </cell>
          <cell r="J3559">
            <v>473.11</v>
          </cell>
        </row>
        <row r="3560">
          <cell r="C3560" t="str">
            <v>SHT0000885</v>
          </cell>
          <cell r="D3560" t="str">
            <v>H0681010014A0</v>
          </cell>
          <cell r="E3560" t="str">
            <v>驾驶员座椅总成</v>
          </cell>
          <cell r="F3560" t="str">
            <v>EA</v>
          </cell>
          <cell r="G3560">
            <v>44197</v>
          </cell>
          <cell r="H3560">
            <v>44561</v>
          </cell>
          <cell r="I3560" t="str">
            <v>p</v>
          </cell>
          <cell r="J3560">
            <v>473.45</v>
          </cell>
        </row>
        <row r="3561">
          <cell r="C3561" t="str">
            <v>SLT0001431</v>
          </cell>
          <cell r="D3561" t="str">
            <v>K1681033108A0</v>
          </cell>
          <cell r="E3561" t="str">
            <v>前翻三排三人</v>
          </cell>
          <cell r="F3561" t="str">
            <v>EA</v>
          </cell>
          <cell r="G3561">
            <v>44197</v>
          </cell>
          <cell r="H3561">
            <v>44561</v>
          </cell>
          <cell r="I3561" t="str">
            <v>P</v>
          </cell>
          <cell r="J3561">
            <v>474.164</v>
          </cell>
        </row>
        <row r="3562">
          <cell r="C3562" t="str">
            <v>SHT0001565</v>
          </cell>
          <cell r="D3562" t="str">
            <v>H470400000074</v>
          </cell>
          <cell r="E3562" t="str">
            <v>上卧铺总成</v>
          </cell>
          <cell r="F3562" t="str">
            <v>EA</v>
          </cell>
          <cell r="G3562">
            <v>44197</v>
          </cell>
          <cell r="H3562">
            <v>44561</v>
          </cell>
          <cell r="I3562" t="str">
            <v>p</v>
          </cell>
          <cell r="J3562">
            <v>476.99</v>
          </cell>
        </row>
        <row r="3563">
          <cell r="C3563" t="str">
            <v>SHT0000853</v>
          </cell>
          <cell r="D3563" t="str">
            <v>1B24968184001</v>
          </cell>
          <cell r="E3563" t="str">
            <v>驾驶员座椅总成</v>
          </cell>
          <cell r="F3563" t="str">
            <v>EA</v>
          </cell>
          <cell r="G3563">
            <v>44197</v>
          </cell>
          <cell r="H3563">
            <v>44561</v>
          </cell>
          <cell r="I3563" t="str">
            <v>p</v>
          </cell>
          <cell r="J3563">
            <v>477.88</v>
          </cell>
        </row>
        <row r="3564">
          <cell r="C3564" t="str">
            <v>SLT0001242</v>
          </cell>
          <cell r="D3564" t="str">
            <v>K1681035055A1</v>
          </cell>
          <cell r="E3564" t="str">
            <v>经济型前翻三人座</v>
          </cell>
          <cell r="F3564" t="str">
            <v>EA</v>
          </cell>
          <cell r="G3564">
            <v>44197</v>
          </cell>
          <cell r="H3564">
            <v>44561</v>
          </cell>
          <cell r="I3564" t="str">
            <v>p</v>
          </cell>
          <cell r="J3564">
            <v>477.88</v>
          </cell>
        </row>
        <row r="3565">
          <cell r="C3565" t="str">
            <v>SHT0001563</v>
          </cell>
          <cell r="D3565" t="str">
            <v>H468100000054</v>
          </cell>
          <cell r="E3565" t="str">
            <v>副驾驶员座椅总成</v>
          </cell>
          <cell r="F3565" t="str">
            <v>EA</v>
          </cell>
          <cell r="G3565">
            <v>44562</v>
          </cell>
          <cell r="H3565">
            <v>44926</v>
          </cell>
          <cell r="I3565" t="str">
            <v>P</v>
          </cell>
          <cell r="J3565">
            <v>478.36283</v>
          </cell>
        </row>
        <row r="3566">
          <cell r="C3566" t="str">
            <v>SHT0001565</v>
          </cell>
          <cell r="D3566" t="str">
            <v>H470400000074</v>
          </cell>
          <cell r="E3566" t="str">
            <v>上卧铺总成</v>
          </cell>
          <cell r="F3566" t="str">
            <v>EA</v>
          </cell>
          <cell r="G3566">
            <v>44197</v>
          </cell>
          <cell r="H3566">
            <v>44561</v>
          </cell>
          <cell r="I3566" t="str">
            <v>P</v>
          </cell>
          <cell r="J3566">
            <v>479.199</v>
          </cell>
        </row>
        <row r="3567">
          <cell r="C3567" t="str">
            <v>SHT0000873</v>
          </cell>
          <cell r="D3567" t="str">
            <v>H4681020105A0</v>
          </cell>
          <cell r="E3567" t="str">
            <v>副驾驶员座椅总成</v>
          </cell>
          <cell r="F3567" t="str">
            <v>EA</v>
          </cell>
          <cell r="G3567">
            <v>44197</v>
          </cell>
          <cell r="H3567">
            <v>44561</v>
          </cell>
          <cell r="I3567" t="str">
            <v>p</v>
          </cell>
          <cell r="J3567">
            <v>481.42</v>
          </cell>
        </row>
        <row r="3568">
          <cell r="C3568" t="str">
            <v>SHT0000891</v>
          </cell>
          <cell r="D3568" t="str">
            <v>H0681010011A0</v>
          </cell>
          <cell r="E3568" t="str">
            <v>驾驶员座椅总成</v>
          </cell>
          <cell r="F3568" t="str">
            <v>EA</v>
          </cell>
          <cell r="G3568">
            <v>44197</v>
          </cell>
          <cell r="H3568">
            <v>44561</v>
          </cell>
          <cell r="I3568" t="str">
            <v>p</v>
          </cell>
          <cell r="J3568">
            <v>482.3</v>
          </cell>
        </row>
        <row r="3569">
          <cell r="C3569" t="str">
            <v>SHT0000905</v>
          </cell>
          <cell r="D3569" t="str">
            <v>1B22068105001</v>
          </cell>
          <cell r="E3569" t="str">
            <v>驾驶员座椅总成</v>
          </cell>
          <cell r="F3569" t="str">
            <v>EA</v>
          </cell>
          <cell r="G3569">
            <v>44197</v>
          </cell>
          <cell r="H3569">
            <v>44561</v>
          </cell>
          <cell r="I3569" t="str">
            <v>p</v>
          </cell>
          <cell r="J3569">
            <v>482.3</v>
          </cell>
        </row>
        <row r="3570">
          <cell r="C3570" t="str">
            <v>SHT0001572</v>
          </cell>
          <cell r="D3570" t="str">
            <v>H470400000110</v>
          </cell>
          <cell r="E3570" t="str">
            <v>下卧铺总成</v>
          </cell>
          <cell r="F3570" t="str">
            <v>EA</v>
          </cell>
          <cell r="G3570">
            <v>44197</v>
          </cell>
          <cell r="H3570">
            <v>44561</v>
          </cell>
          <cell r="I3570" t="str">
            <v>p</v>
          </cell>
          <cell r="J3570">
            <v>487.61</v>
          </cell>
        </row>
        <row r="3571">
          <cell r="C3571" t="str">
            <v>SLT0001206</v>
          </cell>
          <cell r="D3571" t="str">
            <v>K1681030321A0</v>
          </cell>
          <cell r="E3571" t="str">
            <v>前翻滚一排三人</v>
          </cell>
          <cell r="F3571" t="str">
            <v>EA</v>
          </cell>
          <cell r="G3571">
            <v>44197</v>
          </cell>
          <cell r="H3571">
            <v>44561</v>
          </cell>
          <cell r="I3571" t="str">
            <v>p</v>
          </cell>
          <cell r="J3571">
            <v>494.69</v>
          </cell>
        </row>
        <row r="3572">
          <cell r="C3572" t="str">
            <v>SHT0000845</v>
          </cell>
          <cell r="D3572" t="str">
            <v>H4681020107A0</v>
          </cell>
          <cell r="E3572" t="str">
            <v>副驾驶员座椅总成</v>
          </cell>
          <cell r="F3572" t="str">
            <v>EA</v>
          </cell>
          <cell r="G3572">
            <v>44197</v>
          </cell>
          <cell r="H3572">
            <v>44561</v>
          </cell>
          <cell r="I3572" t="str">
            <v>p</v>
          </cell>
          <cell r="J3572">
            <v>497.35</v>
          </cell>
        </row>
        <row r="3573">
          <cell r="C3573" t="str">
            <v>SLT0001218</v>
          </cell>
          <cell r="D3573" t="str">
            <v>K1681031021A0</v>
          </cell>
          <cell r="E3573" t="str">
            <v>二排双人16座右无头枕</v>
          </cell>
          <cell r="F3573" t="str">
            <v>EA</v>
          </cell>
          <cell r="G3573">
            <v>44562</v>
          </cell>
          <cell r="H3573">
            <v>44926</v>
          </cell>
          <cell r="I3573" t="str">
            <v>P</v>
          </cell>
          <cell r="J3573">
            <v>498.53982</v>
          </cell>
        </row>
        <row r="3574">
          <cell r="C3574" t="str">
            <v>SLT0001218</v>
          </cell>
          <cell r="D3574" t="str">
            <v>K1681031021A0</v>
          </cell>
          <cell r="E3574" t="str">
            <v>二排双人16座右无头枕</v>
          </cell>
          <cell r="F3574" t="str">
            <v>EA</v>
          </cell>
          <cell r="G3574">
            <v>44562</v>
          </cell>
          <cell r="H3574">
            <v>44926</v>
          </cell>
          <cell r="I3574" t="str">
            <v>P</v>
          </cell>
          <cell r="J3574">
            <v>498.54</v>
          </cell>
        </row>
        <row r="3575">
          <cell r="C3575" t="str">
            <v>SLT0001431</v>
          </cell>
          <cell r="D3575" t="str">
            <v>K1681033108A0</v>
          </cell>
          <cell r="E3575" t="str">
            <v>前翻三排三人</v>
          </cell>
          <cell r="F3575" t="str">
            <v>EA</v>
          </cell>
          <cell r="G3575">
            <v>44197</v>
          </cell>
          <cell r="H3575">
            <v>44561</v>
          </cell>
          <cell r="I3575" t="str">
            <v>p</v>
          </cell>
          <cell r="J3575">
            <v>499.12</v>
          </cell>
        </row>
        <row r="3576">
          <cell r="C3576" t="str">
            <v>SLT0001229</v>
          </cell>
          <cell r="D3576" t="str">
            <v>K1681031304A0</v>
          </cell>
          <cell r="E3576" t="str">
            <v>标准四人联体左座</v>
          </cell>
          <cell r="F3576" t="str">
            <v>EA</v>
          </cell>
          <cell r="G3576">
            <v>44562</v>
          </cell>
          <cell r="H3576">
            <v>44926</v>
          </cell>
          <cell r="I3576" t="str">
            <v>P</v>
          </cell>
          <cell r="J3576">
            <v>500.22123</v>
          </cell>
        </row>
        <row r="3577">
          <cell r="C3577" t="str">
            <v>SHT0001563</v>
          </cell>
          <cell r="D3577" t="str">
            <v>H468100000054</v>
          </cell>
          <cell r="E3577" t="str">
            <v>副驾驶员座椅总成</v>
          </cell>
          <cell r="F3577" t="str">
            <v>EA</v>
          </cell>
          <cell r="G3577">
            <v>44197</v>
          </cell>
          <cell r="H3577">
            <v>44561</v>
          </cell>
          <cell r="I3577" t="str">
            <v>p</v>
          </cell>
          <cell r="J3577">
            <v>503.54</v>
          </cell>
        </row>
        <row r="3578">
          <cell r="C3578" t="str">
            <v>SHT0001565</v>
          </cell>
          <cell r="D3578" t="str">
            <v>H470400000074</v>
          </cell>
          <cell r="E3578" t="str">
            <v>上卧铺总成</v>
          </cell>
          <cell r="F3578" t="str">
            <v>EA</v>
          </cell>
          <cell r="G3578">
            <v>44197</v>
          </cell>
          <cell r="H3578">
            <v>44561</v>
          </cell>
          <cell r="I3578" t="str">
            <v>p</v>
          </cell>
          <cell r="J3578">
            <v>504.42</v>
          </cell>
        </row>
        <row r="3579">
          <cell r="C3579" t="str">
            <v>SLT0001218</v>
          </cell>
          <cell r="D3579" t="str">
            <v>K1681031021A0</v>
          </cell>
          <cell r="E3579" t="str">
            <v>二排双人16座右无头枕</v>
          </cell>
          <cell r="F3579" t="str">
            <v>EA</v>
          </cell>
          <cell r="G3579">
            <v>44197</v>
          </cell>
          <cell r="H3579">
            <v>44561</v>
          </cell>
          <cell r="I3579" t="str">
            <v>P</v>
          </cell>
          <cell r="J3579">
            <v>508.63</v>
          </cell>
        </row>
        <row r="3580">
          <cell r="C3580" t="str">
            <v>SLT0001221</v>
          </cell>
          <cell r="D3580" t="str">
            <v>K1681031024A0</v>
          </cell>
          <cell r="E3580" t="str">
            <v>四排连体双人左无头枕</v>
          </cell>
          <cell r="F3580" t="str">
            <v>EA</v>
          </cell>
          <cell r="G3580">
            <v>44562</v>
          </cell>
          <cell r="H3580">
            <v>44926</v>
          </cell>
          <cell r="I3580" t="str">
            <v>P</v>
          </cell>
          <cell r="J3580">
            <v>509.46902</v>
          </cell>
        </row>
        <row r="3581">
          <cell r="C3581" t="str">
            <v>SLT0001222</v>
          </cell>
          <cell r="D3581" t="str">
            <v>K1681031025A0</v>
          </cell>
          <cell r="E3581" t="str">
            <v>四排连体双人右无头枕</v>
          </cell>
          <cell r="F3581" t="str">
            <v>EA</v>
          </cell>
          <cell r="G3581">
            <v>44562</v>
          </cell>
          <cell r="H3581">
            <v>44926</v>
          </cell>
          <cell r="I3581" t="str">
            <v>P</v>
          </cell>
          <cell r="J3581">
            <v>509.46902</v>
          </cell>
        </row>
        <row r="3582">
          <cell r="C3582" t="str">
            <v>SLT0001221</v>
          </cell>
          <cell r="D3582" t="str">
            <v>K1681031024A0</v>
          </cell>
          <cell r="E3582" t="str">
            <v>四排连体双人左无头枕</v>
          </cell>
          <cell r="F3582" t="str">
            <v>EA</v>
          </cell>
          <cell r="G3582">
            <v>44562</v>
          </cell>
          <cell r="H3582">
            <v>44926</v>
          </cell>
          <cell r="I3582" t="str">
            <v>P</v>
          </cell>
          <cell r="J3582">
            <v>509.47</v>
          </cell>
        </row>
        <row r="3583">
          <cell r="C3583" t="str">
            <v>SLT0001222</v>
          </cell>
          <cell r="D3583" t="str">
            <v>K1681031025A0</v>
          </cell>
          <cell r="E3583" t="str">
            <v>四排连体双人右无头枕</v>
          </cell>
          <cell r="F3583" t="str">
            <v>EA</v>
          </cell>
          <cell r="G3583">
            <v>44562</v>
          </cell>
          <cell r="H3583">
            <v>44926</v>
          </cell>
          <cell r="I3583" t="str">
            <v>P</v>
          </cell>
          <cell r="J3583">
            <v>509.47</v>
          </cell>
        </row>
        <row r="3584">
          <cell r="C3584" t="str">
            <v>SLT0001196</v>
          </cell>
          <cell r="D3584" t="str">
            <v>K1681030032A0</v>
          </cell>
          <cell r="E3584" t="str">
            <v>豪华乘客四排双人</v>
          </cell>
          <cell r="F3584" t="str">
            <v>EA</v>
          </cell>
          <cell r="G3584">
            <v>44562</v>
          </cell>
          <cell r="H3584">
            <v>44926</v>
          </cell>
          <cell r="I3584" t="str">
            <v>P</v>
          </cell>
          <cell r="J3584">
            <v>510.30973</v>
          </cell>
        </row>
        <row r="3585">
          <cell r="C3585" t="str">
            <v>SLT0001230</v>
          </cell>
          <cell r="D3585" t="str">
            <v>K1681031305A0</v>
          </cell>
          <cell r="E3585" t="str">
            <v>标准四人联体右座</v>
          </cell>
          <cell r="F3585" t="str">
            <v>EA</v>
          </cell>
          <cell r="G3585">
            <v>44562</v>
          </cell>
          <cell r="H3585">
            <v>44926</v>
          </cell>
          <cell r="I3585" t="str">
            <v>P</v>
          </cell>
          <cell r="J3585">
            <v>510.30973</v>
          </cell>
        </row>
        <row r="3586">
          <cell r="C3586" t="str">
            <v>SLT0001196</v>
          </cell>
          <cell r="D3586" t="str">
            <v>K1681030032A0</v>
          </cell>
          <cell r="E3586" t="str">
            <v>豪华乘客四排双人</v>
          </cell>
          <cell r="F3586" t="str">
            <v>EA</v>
          </cell>
          <cell r="G3586">
            <v>44562</v>
          </cell>
          <cell r="H3586">
            <v>44926</v>
          </cell>
          <cell r="I3586" t="str">
            <v>P</v>
          </cell>
          <cell r="J3586">
            <v>510.30973</v>
          </cell>
        </row>
        <row r="3587">
          <cell r="C3587" t="str">
            <v>TSY0000743</v>
          </cell>
          <cell r="D3587" t="str">
            <v>1240mm*15mmX3000分体座</v>
          </cell>
          <cell r="E3587" t="str">
            <v>板条KT-15-1240</v>
          </cell>
          <cell r="F3587" t="str">
            <v>M</v>
          </cell>
          <cell r="G3587">
            <v>44562</v>
          </cell>
          <cell r="H3587">
            <v>44926</v>
          </cell>
          <cell r="I3587" t="str">
            <v>P</v>
          </cell>
          <cell r="J3587">
            <v>510.7</v>
          </cell>
        </row>
        <row r="3588">
          <cell r="C3588" t="str">
            <v>TSY0000743</v>
          </cell>
          <cell r="D3588" t="str">
            <v>1240mm*15mmX3000分体座</v>
          </cell>
          <cell r="E3588" t="str">
            <v>板条KT-15-1240</v>
          </cell>
          <cell r="F3588" t="str">
            <v>EA</v>
          </cell>
          <cell r="G3588">
            <v>44562</v>
          </cell>
          <cell r="H3588">
            <v>44926</v>
          </cell>
          <cell r="I3588" t="str">
            <v>P</v>
          </cell>
          <cell r="J3588">
            <v>510.7</v>
          </cell>
        </row>
        <row r="3589">
          <cell r="C3589" t="str">
            <v>SHT0014024</v>
          </cell>
          <cell r="D3589" t="str">
            <v>H468100000046</v>
          </cell>
          <cell r="E3589" t="str">
            <v>副驾驶员座椅总成</v>
          </cell>
          <cell r="F3589" t="str">
            <v>EA</v>
          </cell>
          <cell r="G3589">
            <v>44562</v>
          </cell>
          <cell r="H3589">
            <v>44926</v>
          </cell>
          <cell r="I3589" t="str">
            <v>P</v>
          </cell>
          <cell r="J3589">
            <v>512.83186</v>
          </cell>
        </row>
        <row r="3590">
          <cell r="C3590" t="str">
            <v>SBS0010092</v>
          </cell>
          <cell r="D3590" t="str">
            <v>K168100000031</v>
          </cell>
          <cell r="E3590" t="str">
            <v>第一排乘客双人连体座椅</v>
          </cell>
          <cell r="F3590" t="str">
            <v>EA</v>
          </cell>
          <cell r="G3590">
            <v>44562</v>
          </cell>
          <cell r="H3590">
            <v>44926</v>
          </cell>
          <cell r="I3590" t="str">
            <v>P</v>
          </cell>
          <cell r="J3590">
            <v>515.35398</v>
          </cell>
        </row>
        <row r="3591">
          <cell r="C3591" t="str">
            <v>SBS0010092</v>
          </cell>
          <cell r="D3591" t="str">
            <v>K168100000031</v>
          </cell>
          <cell r="E3591" t="str">
            <v>第一排乘客双人连体座椅</v>
          </cell>
          <cell r="F3591" t="str">
            <v>EA</v>
          </cell>
          <cell r="G3591">
            <v>44562</v>
          </cell>
          <cell r="H3591">
            <v>44926</v>
          </cell>
          <cell r="I3591" t="str">
            <v>P</v>
          </cell>
          <cell r="J3591">
            <v>515.35398</v>
          </cell>
        </row>
        <row r="3592">
          <cell r="C3592" t="str">
            <v>SBS0010088</v>
          </cell>
          <cell r="D3592" t="str">
            <v>K168100000025</v>
          </cell>
          <cell r="E3592" t="str">
            <v>后排靠背可调双人乘客座椅</v>
          </cell>
          <cell r="F3592" t="str">
            <v>EA</v>
          </cell>
          <cell r="G3592">
            <v>44562</v>
          </cell>
          <cell r="H3592">
            <v>44926</v>
          </cell>
          <cell r="I3592" t="str">
            <v>P</v>
          </cell>
          <cell r="J3592">
            <v>516.19469</v>
          </cell>
        </row>
        <row r="3593">
          <cell r="C3593" t="str">
            <v>SHT0000108</v>
          </cell>
          <cell r="D3593" t="str">
            <v>M4681010101A0</v>
          </cell>
          <cell r="E3593" t="str">
            <v>驾驶员座椅总成</v>
          </cell>
          <cell r="F3593" t="str">
            <v>EA</v>
          </cell>
          <cell r="G3593">
            <v>44562</v>
          </cell>
          <cell r="H3593">
            <v>44926</v>
          </cell>
          <cell r="I3593" t="str">
            <v>p</v>
          </cell>
          <cell r="J3593">
            <v>516.81416</v>
          </cell>
        </row>
        <row r="3594">
          <cell r="C3594" t="str">
            <v>SLT0001221</v>
          </cell>
          <cell r="D3594" t="str">
            <v>K1681031024A0</v>
          </cell>
          <cell r="E3594" t="str">
            <v>四排连体双人左无头枕</v>
          </cell>
          <cell r="F3594" t="str">
            <v>EA</v>
          </cell>
          <cell r="G3594">
            <v>44197</v>
          </cell>
          <cell r="H3594">
            <v>44561</v>
          </cell>
          <cell r="I3594" t="str">
            <v>P</v>
          </cell>
          <cell r="J3594">
            <v>519.555</v>
          </cell>
        </row>
        <row r="3595">
          <cell r="C3595" t="str">
            <v>SLT0001222</v>
          </cell>
          <cell r="D3595" t="str">
            <v>K1681031025A0</v>
          </cell>
          <cell r="E3595" t="str">
            <v>四排连体双人右无头枕</v>
          </cell>
          <cell r="F3595" t="str">
            <v>EA</v>
          </cell>
          <cell r="G3595">
            <v>44197</v>
          </cell>
          <cell r="H3595">
            <v>44561</v>
          </cell>
          <cell r="I3595" t="str">
            <v>P</v>
          </cell>
          <cell r="J3595">
            <v>519.555</v>
          </cell>
        </row>
        <row r="3596">
          <cell r="C3596" t="str">
            <v>SCS0006613</v>
          </cell>
          <cell r="D3596" t="str">
            <v>B00022659_IB11</v>
          </cell>
          <cell r="E3596" t="str">
            <v>后排座椅总成</v>
          </cell>
          <cell r="F3596" t="str">
            <v>EA</v>
          </cell>
          <cell r="G3596">
            <v>44562</v>
          </cell>
          <cell r="H3596">
            <v>44926</v>
          </cell>
          <cell r="I3596" t="str">
            <v>P</v>
          </cell>
          <cell r="J3596">
            <v>520.828</v>
          </cell>
        </row>
        <row r="3597">
          <cell r="C3597" t="str">
            <v>SCS0006614</v>
          </cell>
          <cell r="D3597" t="str">
            <v>B00022659_IG42</v>
          </cell>
          <cell r="E3597" t="str">
            <v>后排座椅总成</v>
          </cell>
          <cell r="F3597" t="str">
            <v>EA</v>
          </cell>
          <cell r="G3597">
            <v>44562</v>
          </cell>
          <cell r="H3597">
            <v>44926</v>
          </cell>
          <cell r="I3597" t="str">
            <v>P</v>
          </cell>
          <cell r="J3597">
            <v>520.828</v>
          </cell>
        </row>
        <row r="3598">
          <cell r="C3598" t="str">
            <v>SCS0006659</v>
          </cell>
          <cell r="D3598" t="str">
            <v>B00022659_IE25</v>
          </cell>
          <cell r="E3598" t="str">
            <v>后排座椅总成</v>
          </cell>
          <cell r="F3598" t="str">
            <v>EA</v>
          </cell>
          <cell r="G3598">
            <v>44562</v>
          </cell>
          <cell r="H3598">
            <v>44926</v>
          </cell>
          <cell r="I3598" t="str">
            <v>P</v>
          </cell>
          <cell r="J3598">
            <v>520.828</v>
          </cell>
        </row>
        <row r="3599">
          <cell r="C3599" t="str">
            <v>SCS0006613</v>
          </cell>
          <cell r="D3599" t="str">
            <v>B00022659_IB11</v>
          </cell>
          <cell r="E3599" t="str">
            <v>后排座椅总成</v>
          </cell>
          <cell r="F3599" t="str">
            <v>EA</v>
          </cell>
          <cell r="G3599">
            <v>44197</v>
          </cell>
          <cell r="H3599">
            <v>44561</v>
          </cell>
          <cell r="I3599" t="str">
            <v>P</v>
          </cell>
          <cell r="J3599">
            <v>520.828</v>
          </cell>
        </row>
        <row r="3600">
          <cell r="C3600" t="str">
            <v>SCS0006613</v>
          </cell>
          <cell r="D3600" t="str">
            <v>B00022659_IB11</v>
          </cell>
          <cell r="E3600" t="str">
            <v>后排座椅总成</v>
          </cell>
          <cell r="F3600" t="str">
            <v>EA</v>
          </cell>
          <cell r="G3600">
            <v>44562</v>
          </cell>
          <cell r="H3600">
            <v>44926</v>
          </cell>
          <cell r="I3600" t="str">
            <v>P</v>
          </cell>
          <cell r="J3600">
            <v>520.828</v>
          </cell>
        </row>
        <row r="3601">
          <cell r="C3601" t="str">
            <v>SCS0006614</v>
          </cell>
          <cell r="D3601" t="str">
            <v>B00022659_IG42</v>
          </cell>
          <cell r="E3601" t="str">
            <v>后排座椅总成</v>
          </cell>
          <cell r="F3601" t="str">
            <v>EA</v>
          </cell>
          <cell r="G3601">
            <v>44197</v>
          </cell>
          <cell r="H3601">
            <v>44561</v>
          </cell>
          <cell r="I3601" t="str">
            <v>P</v>
          </cell>
          <cell r="J3601">
            <v>520.828</v>
          </cell>
        </row>
        <row r="3602">
          <cell r="C3602" t="str">
            <v>SCS0006659</v>
          </cell>
          <cell r="D3602" t="str">
            <v>B00022659_IE25</v>
          </cell>
          <cell r="E3602" t="str">
            <v>后排座椅总成</v>
          </cell>
          <cell r="F3602" t="str">
            <v>EA</v>
          </cell>
          <cell r="G3602">
            <v>44197</v>
          </cell>
          <cell r="H3602">
            <v>44561</v>
          </cell>
          <cell r="I3602" t="str">
            <v>P</v>
          </cell>
          <cell r="J3602">
            <v>520.828</v>
          </cell>
        </row>
        <row r="3603">
          <cell r="C3603" t="str">
            <v>SCS0006659</v>
          </cell>
          <cell r="D3603" t="str">
            <v>B00022659_IE25</v>
          </cell>
          <cell r="E3603" t="str">
            <v>后排座椅总成</v>
          </cell>
          <cell r="F3603" t="str">
            <v>EA</v>
          </cell>
          <cell r="G3603">
            <v>44562</v>
          </cell>
          <cell r="H3603">
            <v>44926</v>
          </cell>
          <cell r="I3603" t="str">
            <v>P</v>
          </cell>
          <cell r="J3603">
            <v>520.828</v>
          </cell>
        </row>
        <row r="3604">
          <cell r="C3604" t="str">
            <v>SHT0000108</v>
          </cell>
          <cell r="D3604" t="str">
            <v>M4681010101A0</v>
          </cell>
          <cell r="E3604" t="str">
            <v>驾驶员座椅总成</v>
          </cell>
          <cell r="F3604" t="str">
            <v>EA</v>
          </cell>
          <cell r="G3604">
            <v>44562</v>
          </cell>
          <cell r="H3604">
            <v>44926</v>
          </cell>
          <cell r="I3604" t="str">
            <v>P</v>
          </cell>
          <cell r="J3604">
            <v>522.02371</v>
          </cell>
        </row>
        <row r="3605">
          <cell r="C3605" t="str">
            <v>SHT0000108</v>
          </cell>
          <cell r="D3605" t="str">
            <v>M4681010101A0</v>
          </cell>
          <cell r="E3605" t="str">
            <v>驾驶员座椅总成</v>
          </cell>
          <cell r="F3605" t="str">
            <v>EA</v>
          </cell>
          <cell r="G3605">
            <v>44562</v>
          </cell>
          <cell r="H3605">
            <v>44926</v>
          </cell>
          <cell r="I3605" t="str">
            <v>P</v>
          </cell>
          <cell r="J3605">
            <v>522.1239</v>
          </cell>
        </row>
        <row r="3606">
          <cell r="C3606" t="str">
            <v>SLT0001212</v>
          </cell>
          <cell r="D3606" t="str">
            <v>K1681030902A0</v>
          </cell>
          <cell r="E3606" t="str">
            <v>双人连体乘客座椅</v>
          </cell>
          <cell r="F3606" t="str">
            <v>EA</v>
          </cell>
          <cell r="G3606">
            <v>44562</v>
          </cell>
          <cell r="H3606">
            <v>44926</v>
          </cell>
          <cell r="I3606" t="str">
            <v>P</v>
          </cell>
          <cell r="J3606">
            <v>525.44</v>
          </cell>
        </row>
        <row r="3607">
          <cell r="C3607" t="str">
            <v>SBS0010093</v>
          </cell>
          <cell r="D3607" t="str">
            <v>K168100000032</v>
          </cell>
          <cell r="E3607" t="str">
            <v>第二排乘客双人连体座椅</v>
          </cell>
          <cell r="F3607" t="str">
            <v>EA</v>
          </cell>
          <cell r="G3607">
            <v>44562</v>
          </cell>
          <cell r="H3607">
            <v>44926</v>
          </cell>
          <cell r="I3607" t="str">
            <v>P</v>
          </cell>
          <cell r="J3607">
            <v>525.44247</v>
          </cell>
        </row>
        <row r="3608">
          <cell r="C3608" t="str">
            <v>SBS0010096</v>
          </cell>
          <cell r="D3608" t="str">
            <v>K168100000035</v>
          </cell>
          <cell r="E3608" t="str">
            <v>靠背不可调双人乘客座椅</v>
          </cell>
          <cell r="F3608" t="str">
            <v>EA</v>
          </cell>
          <cell r="G3608">
            <v>44562</v>
          </cell>
          <cell r="H3608">
            <v>44926</v>
          </cell>
          <cell r="I3608" t="str">
            <v>P</v>
          </cell>
          <cell r="J3608">
            <v>525.44247</v>
          </cell>
        </row>
        <row r="3609">
          <cell r="C3609" t="str">
            <v>SLT0001212</v>
          </cell>
          <cell r="D3609" t="str">
            <v>K1681030902A0</v>
          </cell>
          <cell r="E3609" t="str">
            <v>双人连体乘客座椅</v>
          </cell>
          <cell r="F3609" t="str">
            <v>EA</v>
          </cell>
          <cell r="G3609">
            <v>44562</v>
          </cell>
          <cell r="H3609">
            <v>44926</v>
          </cell>
          <cell r="I3609" t="str">
            <v>P</v>
          </cell>
          <cell r="J3609">
            <v>525.44247</v>
          </cell>
        </row>
        <row r="3610">
          <cell r="C3610" t="str">
            <v>SBS0010093</v>
          </cell>
          <cell r="D3610" t="str">
            <v>K168100000032</v>
          </cell>
          <cell r="E3610" t="str">
            <v>第二排乘客双人连体座椅</v>
          </cell>
          <cell r="F3610" t="str">
            <v>EA</v>
          </cell>
          <cell r="G3610">
            <v>44562</v>
          </cell>
          <cell r="H3610">
            <v>44926</v>
          </cell>
          <cell r="I3610" t="str">
            <v>P</v>
          </cell>
          <cell r="J3610">
            <v>525.44247</v>
          </cell>
        </row>
        <row r="3611">
          <cell r="C3611" t="str">
            <v>SBS0010096</v>
          </cell>
          <cell r="D3611" t="str">
            <v>K168100000035</v>
          </cell>
          <cell r="E3611" t="str">
            <v>靠背不可调双人乘客座椅</v>
          </cell>
          <cell r="F3611" t="str">
            <v>EA</v>
          </cell>
          <cell r="G3611">
            <v>44562</v>
          </cell>
          <cell r="H3611">
            <v>44926</v>
          </cell>
          <cell r="I3611" t="str">
            <v>P</v>
          </cell>
          <cell r="J3611">
            <v>525.44247</v>
          </cell>
        </row>
        <row r="3612">
          <cell r="C3612" t="str">
            <v>SBS0010092</v>
          </cell>
          <cell r="D3612" t="str">
            <v>K168100000031</v>
          </cell>
          <cell r="E3612" t="str">
            <v>第一排乘客双人连体座椅</v>
          </cell>
          <cell r="F3612" t="str">
            <v>EA</v>
          </cell>
          <cell r="G3612">
            <v>44562</v>
          </cell>
          <cell r="H3612">
            <v>44926</v>
          </cell>
          <cell r="I3612" t="str">
            <v>P</v>
          </cell>
          <cell r="J3612">
            <v>525.645</v>
          </cell>
        </row>
        <row r="3613">
          <cell r="C3613" t="str">
            <v>SBS0010082</v>
          </cell>
          <cell r="D3613" t="str">
            <v>K168100000021</v>
          </cell>
          <cell r="E3613" t="str">
            <v>第二排乘客双人连体座椅</v>
          </cell>
          <cell r="F3613" t="str">
            <v>EA</v>
          </cell>
          <cell r="G3613">
            <v>44562</v>
          </cell>
          <cell r="H3613">
            <v>44926</v>
          </cell>
          <cell r="I3613" t="str">
            <v>P</v>
          </cell>
          <cell r="J3613">
            <v>526.28318</v>
          </cell>
        </row>
        <row r="3614">
          <cell r="C3614" t="str">
            <v>SBS0010087</v>
          </cell>
          <cell r="D3614" t="str">
            <v>K168100000024</v>
          </cell>
          <cell r="E3614" t="str">
            <v>第一排乘客双人连体座椅</v>
          </cell>
          <cell r="F3614" t="str">
            <v>EA</v>
          </cell>
          <cell r="G3614">
            <v>44562</v>
          </cell>
          <cell r="H3614">
            <v>44926</v>
          </cell>
          <cell r="I3614" t="str">
            <v>P</v>
          </cell>
          <cell r="J3614">
            <v>526.28318</v>
          </cell>
        </row>
        <row r="3615">
          <cell r="C3615" t="str">
            <v>TSY0000023</v>
          </cell>
          <cell r="D3615" t="str">
            <v/>
          </cell>
          <cell r="E3615" t="str">
            <v>吊紧带KT-135-2-230</v>
          </cell>
          <cell r="F3615" t="str">
            <v>M</v>
          </cell>
          <cell r="G3615">
            <v>44562</v>
          </cell>
          <cell r="H3615">
            <v>44926</v>
          </cell>
          <cell r="I3615" t="str">
            <v>P</v>
          </cell>
          <cell r="J3615">
            <v>527.2</v>
          </cell>
        </row>
        <row r="3616">
          <cell r="C3616" t="str">
            <v>TSY0000023</v>
          </cell>
          <cell r="D3616" t="str">
            <v/>
          </cell>
          <cell r="E3616" t="str">
            <v>吊紧带KT-135-2-230</v>
          </cell>
          <cell r="F3616" t="str">
            <v>EA</v>
          </cell>
          <cell r="G3616">
            <v>44562</v>
          </cell>
          <cell r="H3616">
            <v>44926</v>
          </cell>
          <cell r="I3616" t="str">
            <v>P</v>
          </cell>
          <cell r="J3616">
            <v>527.2</v>
          </cell>
        </row>
        <row r="3617">
          <cell r="C3617" t="str">
            <v>SLT0001181</v>
          </cell>
          <cell r="D3617" t="str">
            <v>K1681030001A0</v>
          </cell>
          <cell r="E3617" t="str">
            <v>豪华乘客第一排座椅</v>
          </cell>
          <cell r="F3617" t="str">
            <v>EA</v>
          </cell>
          <cell r="G3617">
            <v>44562</v>
          </cell>
          <cell r="H3617">
            <v>44926</v>
          </cell>
          <cell r="I3617" t="str">
            <v>P</v>
          </cell>
          <cell r="J3617">
            <v>529.64601</v>
          </cell>
        </row>
        <row r="3618">
          <cell r="C3618" t="str">
            <v>SLT0001412</v>
          </cell>
          <cell r="D3618" t="str">
            <v>K1681030716A0</v>
          </cell>
          <cell r="E3618" t="str">
            <v>二排双人座右</v>
          </cell>
          <cell r="F3618" t="str">
            <v>EA</v>
          </cell>
          <cell r="G3618">
            <v>44562</v>
          </cell>
          <cell r="H3618">
            <v>44926</v>
          </cell>
          <cell r="I3618" t="str">
            <v>P</v>
          </cell>
          <cell r="J3618">
            <v>529.64601</v>
          </cell>
        </row>
        <row r="3619">
          <cell r="C3619" t="str">
            <v>SLT0001414</v>
          </cell>
          <cell r="D3619" t="str">
            <v>K1681031002A0</v>
          </cell>
          <cell r="E3619" t="str">
            <v>右二排双人</v>
          </cell>
          <cell r="F3619" t="str">
            <v>EA</v>
          </cell>
          <cell r="G3619">
            <v>44562</v>
          </cell>
          <cell r="H3619">
            <v>44926</v>
          </cell>
          <cell r="I3619" t="str">
            <v>P</v>
          </cell>
          <cell r="J3619">
            <v>529.64601</v>
          </cell>
        </row>
        <row r="3620">
          <cell r="C3620" t="str">
            <v>SLT0001432</v>
          </cell>
          <cell r="D3620" t="str">
            <v>K1681033800A0</v>
          </cell>
          <cell r="E3620" t="str">
            <v>三排双人右</v>
          </cell>
          <cell r="F3620" t="str">
            <v>EA</v>
          </cell>
          <cell r="G3620">
            <v>44562</v>
          </cell>
          <cell r="H3620">
            <v>44926</v>
          </cell>
          <cell r="I3620" t="str">
            <v>P</v>
          </cell>
          <cell r="J3620">
            <v>529.64601</v>
          </cell>
        </row>
        <row r="3621">
          <cell r="C3621" t="str">
            <v>SLT0001181</v>
          </cell>
          <cell r="D3621" t="str">
            <v>K1681030001A0</v>
          </cell>
          <cell r="E3621" t="str">
            <v>豪华乘客第一排座椅</v>
          </cell>
          <cell r="F3621" t="str">
            <v>EA</v>
          </cell>
          <cell r="G3621">
            <v>44562</v>
          </cell>
          <cell r="H3621">
            <v>44926</v>
          </cell>
          <cell r="I3621" t="str">
            <v>P</v>
          </cell>
          <cell r="J3621">
            <v>529.65</v>
          </cell>
        </row>
        <row r="3622">
          <cell r="C3622" t="str">
            <v>SLT0001412</v>
          </cell>
          <cell r="D3622" t="str">
            <v>K1681030716A0</v>
          </cell>
          <cell r="E3622" t="str">
            <v>二排双人座右</v>
          </cell>
          <cell r="F3622" t="str">
            <v>EA</v>
          </cell>
          <cell r="G3622">
            <v>44562</v>
          </cell>
          <cell r="H3622">
            <v>44926</v>
          </cell>
          <cell r="I3622" t="str">
            <v>P</v>
          </cell>
          <cell r="J3622">
            <v>529.65</v>
          </cell>
        </row>
        <row r="3623">
          <cell r="C3623" t="str">
            <v>SLT0001414</v>
          </cell>
          <cell r="D3623" t="str">
            <v>K1681031002A0</v>
          </cell>
          <cell r="E3623" t="str">
            <v>右二排双人</v>
          </cell>
          <cell r="F3623" t="str">
            <v>EA</v>
          </cell>
          <cell r="G3623">
            <v>44562</v>
          </cell>
          <cell r="H3623">
            <v>44926</v>
          </cell>
          <cell r="I3623" t="str">
            <v>P</v>
          </cell>
          <cell r="J3623">
            <v>529.65</v>
          </cell>
        </row>
        <row r="3624">
          <cell r="C3624" t="str">
            <v>SLT0001432</v>
          </cell>
          <cell r="D3624" t="str">
            <v>K1681033800A0</v>
          </cell>
          <cell r="E3624" t="str">
            <v>三排双人右</v>
          </cell>
          <cell r="F3624" t="str">
            <v>EA</v>
          </cell>
          <cell r="G3624">
            <v>44562</v>
          </cell>
          <cell r="H3624">
            <v>44926</v>
          </cell>
          <cell r="I3624" t="str">
            <v>P</v>
          </cell>
          <cell r="J3624">
            <v>529.65</v>
          </cell>
        </row>
        <row r="3625">
          <cell r="C3625" t="str">
            <v>SLT0001189</v>
          </cell>
          <cell r="D3625" t="str">
            <v>K1681030015A0</v>
          </cell>
          <cell r="E3625" t="str">
            <v>标准一排双人</v>
          </cell>
          <cell r="F3625" t="str">
            <v>EA</v>
          </cell>
          <cell r="G3625">
            <v>44562</v>
          </cell>
          <cell r="H3625">
            <v>44926</v>
          </cell>
          <cell r="I3625" t="str">
            <v>P</v>
          </cell>
          <cell r="J3625">
            <v>530.48672</v>
          </cell>
        </row>
        <row r="3626">
          <cell r="C3626" t="str">
            <v>SLT0001190</v>
          </cell>
          <cell r="D3626" t="str">
            <v>K1681030016A0</v>
          </cell>
          <cell r="E3626" t="str">
            <v>标准乘客第三排座椅</v>
          </cell>
          <cell r="F3626" t="str">
            <v>EA</v>
          </cell>
          <cell r="G3626">
            <v>44562</v>
          </cell>
          <cell r="H3626">
            <v>44926</v>
          </cell>
          <cell r="I3626" t="str">
            <v>P</v>
          </cell>
          <cell r="J3626">
            <v>530.48672</v>
          </cell>
        </row>
        <row r="3627">
          <cell r="C3627" t="str">
            <v>SLT0001391</v>
          </cell>
          <cell r="D3627" t="str">
            <v>K1681030031A1</v>
          </cell>
          <cell r="E3627" t="str">
            <v>二排双人（三点式）</v>
          </cell>
          <cell r="F3627" t="str">
            <v>EA</v>
          </cell>
          <cell r="G3627">
            <v>44562</v>
          </cell>
          <cell r="H3627">
            <v>44926</v>
          </cell>
          <cell r="I3627" t="str">
            <v>P</v>
          </cell>
          <cell r="J3627">
            <v>530.48672</v>
          </cell>
        </row>
        <row r="3628">
          <cell r="C3628" t="str">
            <v>SLT0001218</v>
          </cell>
          <cell r="D3628" t="str">
            <v>K1681031021A0</v>
          </cell>
          <cell r="E3628" t="str">
            <v>二排双人16座右无头枕</v>
          </cell>
          <cell r="F3628" t="str">
            <v>EA</v>
          </cell>
          <cell r="G3628">
            <v>44197</v>
          </cell>
          <cell r="H3628">
            <v>44561</v>
          </cell>
          <cell r="I3628" t="str">
            <v>p</v>
          </cell>
          <cell r="J3628">
            <v>535.4</v>
          </cell>
        </row>
        <row r="3629">
          <cell r="C3629" t="str">
            <v>SLT0001182</v>
          </cell>
          <cell r="D3629" t="str">
            <v>K1681030002A0</v>
          </cell>
          <cell r="E3629" t="str">
            <v>豪华乘客第二排座椅</v>
          </cell>
          <cell r="F3629" t="str">
            <v>EA</v>
          </cell>
          <cell r="G3629">
            <v>44562</v>
          </cell>
          <cell r="H3629">
            <v>44926</v>
          </cell>
          <cell r="I3629" t="str">
            <v>P</v>
          </cell>
          <cell r="J3629">
            <v>535.53</v>
          </cell>
        </row>
        <row r="3630">
          <cell r="C3630" t="str">
            <v>SLT0001182</v>
          </cell>
          <cell r="D3630" t="str">
            <v>K1681030002A0</v>
          </cell>
          <cell r="E3630" t="str">
            <v>豪华乘客第二排座椅</v>
          </cell>
          <cell r="F3630" t="str">
            <v>EA</v>
          </cell>
          <cell r="G3630">
            <v>44562</v>
          </cell>
          <cell r="H3630">
            <v>44926</v>
          </cell>
          <cell r="I3630" t="str">
            <v>P</v>
          </cell>
          <cell r="J3630">
            <v>535.53097</v>
          </cell>
        </row>
        <row r="3631">
          <cell r="C3631" t="str">
            <v>SBS0010096</v>
          </cell>
          <cell r="D3631" t="str">
            <v>K168100000035</v>
          </cell>
          <cell r="E3631" t="str">
            <v>靠背不可调双人乘客座椅</v>
          </cell>
          <cell r="F3631" t="str">
            <v>EA</v>
          </cell>
          <cell r="G3631">
            <v>44562</v>
          </cell>
          <cell r="H3631">
            <v>44926</v>
          </cell>
          <cell r="I3631" t="str">
            <v>P</v>
          </cell>
          <cell r="J3631">
            <v>536.405</v>
          </cell>
        </row>
        <row r="3632">
          <cell r="C3632" t="str">
            <v>SBS0010093</v>
          </cell>
          <cell r="D3632" t="str">
            <v>K168100000032</v>
          </cell>
          <cell r="E3632" t="str">
            <v>第二排乘客双人连体座椅</v>
          </cell>
          <cell r="F3632" t="str">
            <v>EA</v>
          </cell>
          <cell r="G3632">
            <v>44562</v>
          </cell>
          <cell r="H3632">
            <v>44926</v>
          </cell>
          <cell r="I3632" t="str">
            <v>P</v>
          </cell>
          <cell r="J3632">
            <v>536.4725</v>
          </cell>
        </row>
        <row r="3633">
          <cell r="C3633" t="str">
            <v>SHT0012473</v>
          </cell>
          <cell r="D3633" t="str">
            <v>H4-2018款-2.0</v>
          </cell>
          <cell r="E3633" t="str">
            <v>主驾底座模块化总成</v>
          </cell>
          <cell r="F3633" t="str">
            <v>EA</v>
          </cell>
          <cell r="G3633">
            <v>44562</v>
          </cell>
          <cell r="H3633">
            <v>44926</v>
          </cell>
          <cell r="I3633" t="str">
            <v>P</v>
          </cell>
          <cell r="J3633">
            <v>539.47</v>
          </cell>
        </row>
        <row r="3634">
          <cell r="C3634" t="str">
            <v>SLT0001245</v>
          </cell>
          <cell r="D3634" t="str">
            <v>K1681035103A0</v>
          </cell>
          <cell r="E3634" t="str">
            <v>三排双人窄体15座</v>
          </cell>
          <cell r="F3634" t="str">
            <v>EA</v>
          </cell>
          <cell r="G3634">
            <v>44562</v>
          </cell>
          <cell r="H3634">
            <v>44926</v>
          </cell>
          <cell r="I3634" t="str">
            <v>P</v>
          </cell>
          <cell r="J3634">
            <v>539.73451</v>
          </cell>
        </row>
        <row r="3635">
          <cell r="C3635" t="str">
            <v>SLT0001245</v>
          </cell>
          <cell r="D3635" t="str">
            <v>K1681035103A0</v>
          </cell>
          <cell r="E3635" t="str">
            <v>三排双人窄体15座</v>
          </cell>
          <cell r="F3635" t="str">
            <v>EA</v>
          </cell>
          <cell r="G3635">
            <v>44562</v>
          </cell>
          <cell r="H3635">
            <v>44926</v>
          </cell>
          <cell r="I3635" t="str">
            <v>P</v>
          </cell>
          <cell r="J3635">
            <v>539.73451</v>
          </cell>
        </row>
        <row r="3636">
          <cell r="C3636" t="str">
            <v>SLT0001194</v>
          </cell>
          <cell r="D3636" t="str">
            <v>K1681030030A0</v>
          </cell>
          <cell r="E3636" t="str">
            <v>豪华乘客一排双人</v>
          </cell>
          <cell r="F3636" t="str">
            <v>EA</v>
          </cell>
          <cell r="G3636">
            <v>44562</v>
          </cell>
          <cell r="H3636">
            <v>44926</v>
          </cell>
          <cell r="I3636" t="str">
            <v>P</v>
          </cell>
          <cell r="J3636">
            <v>541.41592</v>
          </cell>
        </row>
        <row r="3637">
          <cell r="C3637" t="str">
            <v>SLT0001195</v>
          </cell>
          <cell r="D3637" t="str">
            <v>K1681030031A0</v>
          </cell>
          <cell r="E3637" t="str">
            <v>豪华乘客二排双人</v>
          </cell>
          <cell r="F3637" t="str">
            <v>EA</v>
          </cell>
          <cell r="G3637">
            <v>44562</v>
          </cell>
          <cell r="H3637">
            <v>44926</v>
          </cell>
          <cell r="I3637" t="str">
            <v>P</v>
          </cell>
          <cell r="J3637">
            <v>541.41592</v>
          </cell>
        </row>
        <row r="3638">
          <cell r="C3638" t="str">
            <v>SLT0001195</v>
          </cell>
          <cell r="D3638" t="str">
            <v>K1681030031A0</v>
          </cell>
          <cell r="E3638" t="str">
            <v>豪华乘客二排双人</v>
          </cell>
          <cell r="F3638" t="str">
            <v>EA</v>
          </cell>
          <cell r="G3638">
            <v>44562</v>
          </cell>
          <cell r="H3638">
            <v>44926</v>
          </cell>
          <cell r="I3638" t="str">
            <v>P</v>
          </cell>
          <cell r="J3638">
            <v>541.42</v>
          </cell>
        </row>
        <row r="3639">
          <cell r="C3639" t="str">
            <v>SLT0001182</v>
          </cell>
          <cell r="D3639" t="str">
            <v>K1681030002A0</v>
          </cell>
          <cell r="E3639" t="str">
            <v>豪华乘客第二排座椅</v>
          </cell>
          <cell r="F3639" t="str">
            <v>EA</v>
          </cell>
          <cell r="G3639">
            <v>44197</v>
          </cell>
          <cell r="H3639">
            <v>44561</v>
          </cell>
          <cell r="I3639" t="str">
            <v>P</v>
          </cell>
          <cell r="J3639">
            <v>546.459</v>
          </cell>
        </row>
        <row r="3640">
          <cell r="C3640" t="str">
            <v>SLT0001221</v>
          </cell>
          <cell r="D3640" t="str">
            <v>K1681031024A0</v>
          </cell>
          <cell r="E3640" t="str">
            <v>四排连体双人左无头枕</v>
          </cell>
          <cell r="F3640" t="str">
            <v>EA</v>
          </cell>
          <cell r="G3640">
            <v>44197</v>
          </cell>
          <cell r="H3640">
            <v>44561</v>
          </cell>
          <cell r="I3640" t="str">
            <v>p</v>
          </cell>
          <cell r="J3640">
            <v>546.9</v>
          </cell>
        </row>
        <row r="3641">
          <cell r="C3641" t="str">
            <v>SLT0001222</v>
          </cell>
          <cell r="D3641" t="str">
            <v>K1681031025A0</v>
          </cell>
          <cell r="E3641" t="str">
            <v>四排连体双人右无头枕</v>
          </cell>
          <cell r="F3641" t="str">
            <v>EA</v>
          </cell>
          <cell r="G3641">
            <v>44197</v>
          </cell>
          <cell r="H3641">
            <v>44561</v>
          </cell>
          <cell r="I3641" t="str">
            <v>p</v>
          </cell>
          <cell r="J3641">
            <v>546.9</v>
          </cell>
        </row>
        <row r="3642">
          <cell r="C3642" t="str">
            <v>SCS0006613</v>
          </cell>
          <cell r="D3642" t="str">
            <v>B00022659_IB11</v>
          </cell>
          <cell r="E3642" t="str">
            <v>后排座椅总成</v>
          </cell>
          <cell r="F3642" t="str">
            <v>EA</v>
          </cell>
          <cell r="G3642">
            <v>44197</v>
          </cell>
          <cell r="H3642">
            <v>44561</v>
          </cell>
          <cell r="I3642" t="str">
            <v>p</v>
          </cell>
          <cell r="J3642">
            <v>548.24</v>
          </cell>
        </row>
        <row r="3643">
          <cell r="C3643" t="str">
            <v>SCS0006614</v>
          </cell>
          <cell r="D3643" t="str">
            <v>B00022659_IG42</v>
          </cell>
          <cell r="E3643" t="str">
            <v>后排座椅总成</v>
          </cell>
          <cell r="F3643" t="str">
            <v>EA</v>
          </cell>
          <cell r="G3643">
            <v>44197</v>
          </cell>
          <cell r="H3643">
            <v>44561</v>
          </cell>
          <cell r="I3643" t="str">
            <v>p</v>
          </cell>
          <cell r="J3643">
            <v>548.24</v>
          </cell>
        </row>
        <row r="3644">
          <cell r="C3644" t="str">
            <v>SCS0006659</v>
          </cell>
          <cell r="D3644" t="str">
            <v>B00022659_IE25</v>
          </cell>
          <cell r="E3644" t="str">
            <v>后排座椅总成</v>
          </cell>
          <cell r="F3644" t="str">
            <v>EA</v>
          </cell>
          <cell r="G3644">
            <v>44197</v>
          </cell>
          <cell r="H3644">
            <v>44561</v>
          </cell>
          <cell r="I3644" t="str">
            <v>p</v>
          </cell>
          <cell r="J3644">
            <v>548.24</v>
          </cell>
        </row>
        <row r="3645">
          <cell r="C3645" t="str">
            <v>TSY0000475</v>
          </cell>
          <cell r="D3645" t="str">
            <v/>
          </cell>
          <cell r="E3645" t="str">
            <v>KT-135-2-770mm副背</v>
          </cell>
          <cell r="F3645" t="str">
            <v>M</v>
          </cell>
          <cell r="G3645">
            <v>44562</v>
          </cell>
          <cell r="H3645">
            <v>44926</v>
          </cell>
          <cell r="I3645" t="str">
            <v>P</v>
          </cell>
          <cell r="J3645">
            <v>550.5</v>
          </cell>
        </row>
        <row r="3646">
          <cell r="C3646" t="str">
            <v>TSY0000475</v>
          </cell>
          <cell r="D3646" t="str">
            <v/>
          </cell>
          <cell r="E3646" t="str">
            <v>KT-135-2-770mm副背</v>
          </cell>
          <cell r="F3646" t="str">
            <v>EA</v>
          </cell>
          <cell r="G3646">
            <v>44562</v>
          </cell>
          <cell r="H3646">
            <v>44926</v>
          </cell>
          <cell r="I3646" t="str">
            <v>P</v>
          </cell>
          <cell r="J3646">
            <v>550.5</v>
          </cell>
        </row>
        <row r="3647">
          <cell r="C3647" t="str">
            <v>SLT0001194</v>
          </cell>
          <cell r="D3647" t="str">
            <v>K1681030030A0</v>
          </cell>
          <cell r="E3647" t="str">
            <v>豪华乘客一排双人</v>
          </cell>
          <cell r="F3647" t="str">
            <v>EA</v>
          </cell>
          <cell r="G3647">
            <v>44197</v>
          </cell>
          <cell r="H3647">
            <v>44561</v>
          </cell>
          <cell r="I3647" t="str">
            <v>P</v>
          </cell>
          <cell r="J3647">
            <v>552.349</v>
          </cell>
        </row>
        <row r="3648">
          <cell r="C3648" t="str">
            <v>SLT0001195</v>
          </cell>
          <cell r="D3648" t="str">
            <v>K1681030031A0</v>
          </cell>
          <cell r="E3648" t="str">
            <v>豪华乘客二排双人</v>
          </cell>
          <cell r="F3648" t="str">
            <v>EA</v>
          </cell>
          <cell r="G3648">
            <v>44197</v>
          </cell>
          <cell r="H3648">
            <v>44561</v>
          </cell>
          <cell r="I3648" t="str">
            <v>P</v>
          </cell>
          <cell r="J3648">
            <v>552.349</v>
          </cell>
        </row>
        <row r="3649">
          <cell r="C3649" t="str">
            <v>SLT0001404</v>
          </cell>
          <cell r="D3649" t="str">
            <v>K1681030219A0</v>
          </cell>
          <cell r="E3649" t="str">
            <v>右座一排双人马来</v>
          </cell>
          <cell r="F3649" t="str">
            <v>EA</v>
          </cell>
          <cell r="G3649">
            <v>44562</v>
          </cell>
          <cell r="H3649">
            <v>44926</v>
          </cell>
          <cell r="I3649" t="str">
            <v>P</v>
          </cell>
          <cell r="J3649">
            <v>554.02654</v>
          </cell>
        </row>
        <row r="3650">
          <cell r="C3650" t="str">
            <v>SLT0001424</v>
          </cell>
          <cell r="D3650" t="str">
            <v>K1681031206A0</v>
          </cell>
          <cell r="E3650" t="str">
            <v>右座二排双人可调马来</v>
          </cell>
          <cell r="F3650" t="str">
            <v>EA</v>
          </cell>
          <cell r="G3650">
            <v>44562</v>
          </cell>
          <cell r="H3650">
            <v>44926</v>
          </cell>
          <cell r="I3650" t="str">
            <v>P</v>
          </cell>
          <cell r="J3650">
            <v>554.02654</v>
          </cell>
        </row>
        <row r="3651">
          <cell r="C3651" t="str">
            <v>SHT0000108</v>
          </cell>
          <cell r="D3651" t="str">
            <v>M4681010101A0</v>
          </cell>
          <cell r="E3651" t="str">
            <v>驾驶员座椅总成</v>
          </cell>
          <cell r="F3651" t="str">
            <v>EA</v>
          </cell>
          <cell r="G3651">
            <v>44562</v>
          </cell>
          <cell r="H3651">
            <v>44926</v>
          </cell>
          <cell r="I3651" t="str">
            <v>P</v>
          </cell>
          <cell r="J3651">
            <v>560.17699</v>
          </cell>
        </row>
        <row r="3652">
          <cell r="C3652" t="str">
            <v>SHT0000108</v>
          </cell>
          <cell r="D3652" t="str">
            <v>M4681010101A0</v>
          </cell>
          <cell r="E3652" t="str">
            <v>驾驶员座椅总成</v>
          </cell>
          <cell r="F3652" t="str">
            <v>EA</v>
          </cell>
          <cell r="G3652">
            <v>44197</v>
          </cell>
          <cell r="H3652">
            <v>44561</v>
          </cell>
          <cell r="I3652" t="str">
            <v>P</v>
          </cell>
          <cell r="J3652">
            <v>560.18</v>
          </cell>
        </row>
        <row r="3653">
          <cell r="C3653" t="str">
            <v>SLT0001199</v>
          </cell>
          <cell r="D3653" t="str">
            <v>K1681030077A0</v>
          </cell>
          <cell r="E3653" t="str">
            <v>新乘客第二排双人联体</v>
          </cell>
          <cell r="F3653" t="str">
            <v>EA</v>
          </cell>
          <cell r="G3653">
            <v>44562</v>
          </cell>
          <cell r="H3653">
            <v>44926</v>
          </cell>
          <cell r="I3653" t="str">
            <v>P</v>
          </cell>
          <cell r="J3653">
            <v>561.59292</v>
          </cell>
        </row>
        <row r="3654">
          <cell r="C3654" t="str">
            <v>SLT0001199</v>
          </cell>
          <cell r="D3654" t="str">
            <v>K1681030077A0</v>
          </cell>
          <cell r="E3654" t="str">
            <v>新乘客第二排双人联体</v>
          </cell>
          <cell r="F3654" t="str">
            <v>EA</v>
          </cell>
          <cell r="G3654">
            <v>44562</v>
          </cell>
          <cell r="H3654">
            <v>44926</v>
          </cell>
          <cell r="I3654" t="str">
            <v>P</v>
          </cell>
          <cell r="J3654">
            <v>561.59292</v>
          </cell>
        </row>
        <row r="3655">
          <cell r="C3655" t="str">
            <v>SLT0001197</v>
          </cell>
          <cell r="D3655" t="str">
            <v>K1681030043A0</v>
          </cell>
          <cell r="E3655" t="str">
            <v>乘客二排双人</v>
          </cell>
          <cell r="F3655" t="str">
            <v>EA</v>
          </cell>
          <cell r="G3655">
            <v>44562</v>
          </cell>
          <cell r="H3655">
            <v>44926</v>
          </cell>
          <cell r="I3655" t="str">
            <v>P</v>
          </cell>
          <cell r="J3655">
            <v>567.47787</v>
          </cell>
        </row>
        <row r="3656">
          <cell r="C3656" t="str">
            <v>SLT0001224</v>
          </cell>
          <cell r="D3656" t="str">
            <v>K1681031031A0</v>
          </cell>
          <cell r="E3656" t="str">
            <v>一排双人右</v>
          </cell>
          <cell r="F3656" t="str">
            <v>EA</v>
          </cell>
          <cell r="G3656">
            <v>44562</v>
          </cell>
          <cell r="H3656">
            <v>44926</v>
          </cell>
          <cell r="I3656" t="str">
            <v>P</v>
          </cell>
          <cell r="J3656">
            <v>572.52</v>
          </cell>
        </row>
        <row r="3657">
          <cell r="C3657" t="str">
            <v>SLT0001224</v>
          </cell>
          <cell r="D3657" t="str">
            <v>K1681031031A0</v>
          </cell>
          <cell r="E3657" t="str">
            <v>一排双人右</v>
          </cell>
          <cell r="F3657" t="str">
            <v>EA</v>
          </cell>
          <cell r="G3657">
            <v>44562</v>
          </cell>
          <cell r="H3657">
            <v>44926</v>
          </cell>
          <cell r="I3657" t="str">
            <v>P</v>
          </cell>
          <cell r="J3657">
            <v>572.52212</v>
          </cell>
        </row>
        <row r="3658">
          <cell r="C3658" t="str">
            <v>SHT0001564</v>
          </cell>
          <cell r="D3658" t="str">
            <v>H468100000055</v>
          </cell>
          <cell r="E3658" t="str">
            <v>副驾驶员座椅总成</v>
          </cell>
          <cell r="F3658" t="str">
            <v>EA</v>
          </cell>
          <cell r="G3658">
            <v>44562</v>
          </cell>
          <cell r="H3658">
            <v>44926</v>
          </cell>
          <cell r="I3658" t="str">
            <v>P</v>
          </cell>
          <cell r="J3658">
            <v>573.3628</v>
          </cell>
        </row>
        <row r="3659">
          <cell r="C3659" t="str">
            <v>SLT0001182</v>
          </cell>
          <cell r="D3659" t="str">
            <v>K1681030002A0</v>
          </cell>
          <cell r="E3659" t="str">
            <v>豪华乘客第二排座椅</v>
          </cell>
          <cell r="F3659" t="str">
            <v>EA</v>
          </cell>
          <cell r="G3659">
            <v>44197</v>
          </cell>
          <cell r="H3659">
            <v>44561</v>
          </cell>
          <cell r="I3659" t="str">
            <v>p</v>
          </cell>
          <cell r="J3659">
            <v>575.22</v>
          </cell>
        </row>
        <row r="3660">
          <cell r="C3660" t="str">
            <v>SLT0001225</v>
          </cell>
          <cell r="D3660" t="str">
            <v>K1681031032A0</v>
          </cell>
          <cell r="E3660" t="str">
            <v>二排双人右</v>
          </cell>
          <cell r="F3660" t="str">
            <v>EA</v>
          </cell>
          <cell r="G3660">
            <v>44562</v>
          </cell>
          <cell r="H3660">
            <v>44926</v>
          </cell>
          <cell r="I3660" t="str">
            <v>P</v>
          </cell>
          <cell r="J3660">
            <v>578.40707</v>
          </cell>
        </row>
        <row r="3661">
          <cell r="C3661" t="str">
            <v>SLT0001909</v>
          </cell>
          <cell r="D3661" t="str">
            <v>K1681039103A0</v>
          </cell>
          <cell r="E3661" t="str">
            <v>三排双人</v>
          </cell>
          <cell r="F3661" t="str">
            <v>EA</v>
          </cell>
          <cell r="G3661">
            <v>44562</v>
          </cell>
          <cell r="H3661">
            <v>44926</v>
          </cell>
          <cell r="I3661" t="str">
            <v>P</v>
          </cell>
          <cell r="J3661">
            <v>578.40707</v>
          </cell>
        </row>
        <row r="3662">
          <cell r="C3662" t="str">
            <v>SLT0001228</v>
          </cell>
          <cell r="D3662" t="str">
            <v>K1681031038A0</v>
          </cell>
          <cell r="E3662" t="str">
            <v>右舵乘客二排双人</v>
          </cell>
          <cell r="F3662" t="str">
            <v>EA</v>
          </cell>
          <cell r="G3662">
            <v>44562</v>
          </cell>
          <cell r="H3662">
            <v>44926</v>
          </cell>
          <cell r="I3662" t="str">
            <v>P</v>
          </cell>
          <cell r="J3662">
            <v>578.40707</v>
          </cell>
        </row>
        <row r="3663">
          <cell r="C3663" t="str">
            <v>SLT0001225</v>
          </cell>
          <cell r="D3663" t="str">
            <v>K1681031032A0</v>
          </cell>
          <cell r="E3663" t="str">
            <v>二排双人右</v>
          </cell>
          <cell r="F3663" t="str">
            <v>EA</v>
          </cell>
          <cell r="G3663">
            <v>44562</v>
          </cell>
          <cell r="H3663">
            <v>44926</v>
          </cell>
          <cell r="I3663" t="str">
            <v>P</v>
          </cell>
          <cell r="J3663">
            <v>578.41</v>
          </cell>
        </row>
        <row r="3664">
          <cell r="C3664" t="str">
            <v>SLT0001909</v>
          </cell>
          <cell r="D3664" t="str">
            <v>K1681039103A0</v>
          </cell>
          <cell r="E3664" t="str">
            <v>三排双人</v>
          </cell>
          <cell r="F3664" t="str">
            <v>EA</v>
          </cell>
          <cell r="G3664">
            <v>44562</v>
          </cell>
          <cell r="H3664">
            <v>44926</v>
          </cell>
          <cell r="I3664" t="str">
            <v>P</v>
          </cell>
          <cell r="J3664">
            <v>578.41</v>
          </cell>
        </row>
        <row r="3665">
          <cell r="C3665" t="str">
            <v>SLT0001197</v>
          </cell>
          <cell r="D3665" t="str">
            <v>K1681030043A0</v>
          </cell>
          <cell r="E3665" t="str">
            <v>乘客二排双人</v>
          </cell>
          <cell r="F3665" t="str">
            <v>EA</v>
          </cell>
          <cell r="G3665">
            <v>44197</v>
          </cell>
          <cell r="H3665">
            <v>44561</v>
          </cell>
          <cell r="I3665" t="str">
            <v>P</v>
          </cell>
          <cell r="J3665">
            <v>579.2435</v>
          </cell>
        </row>
        <row r="3666">
          <cell r="C3666" t="str">
            <v>SHT0010376</v>
          </cell>
          <cell r="D3666" t="str">
            <v>一汽D04</v>
          </cell>
          <cell r="E3666" t="str">
            <v>主驾底座模块化总成</v>
          </cell>
          <cell r="F3666" t="str">
            <v>EA</v>
          </cell>
          <cell r="G3666">
            <v>44197</v>
          </cell>
          <cell r="H3666">
            <v>44561</v>
          </cell>
          <cell r="I3666" t="str">
            <v>P</v>
          </cell>
          <cell r="J3666">
            <v>581.07</v>
          </cell>
        </row>
        <row r="3667">
          <cell r="C3667" t="str">
            <v>SLT0001194</v>
          </cell>
          <cell r="D3667" t="str">
            <v>K1681030030A0</v>
          </cell>
          <cell r="E3667" t="str">
            <v>豪华乘客一排双人</v>
          </cell>
          <cell r="F3667" t="str">
            <v>EA</v>
          </cell>
          <cell r="G3667">
            <v>44197</v>
          </cell>
          <cell r="H3667">
            <v>44561</v>
          </cell>
          <cell r="I3667" t="str">
            <v>p</v>
          </cell>
          <cell r="J3667">
            <v>581.42</v>
          </cell>
        </row>
        <row r="3668">
          <cell r="C3668" t="str">
            <v>SLT0001195</v>
          </cell>
          <cell r="D3668" t="str">
            <v>K1681030031A0</v>
          </cell>
          <cell r="E3668" t="str">
            <v>豪华乘客二排双人</v>
          </cell>
          <cell r="F3668" t="str">
            <v>EA</v>
          </cell>
          <cell r="G3668">
            <v>44197</v>
          </cell>
          <cell r="H3668">
            <v>44561</v>
          </cell>
          <cell r="I3668" t="str">
            <v>p</v>
          </cell>
          <cell r="J3668">
            <v>581.42</v>
          </cell>
        </row>
        <row r="3669">
          <cell r="C3669" t="str">
            <v>SLT0001210</v>
          </cell>
          <cell r="D3669" t="str">
            <v>K1681030713A0</v>
          </cell>
          <cell r="E3669" t="str">
            <v>第二排乘客双人连体座椅</v>
          </cell>
          <cell r="F3669" t="str">
            <v>EA</v>
          </cell>
          <cell r="G3669">
            <v>44562</v>
          </cell>
          <cell r="H3669">
            <v>44926</v>
          </cell>
          <cell r="I3669" t="str">
            <v>P</v>
          </cell>
          <cell r="J3669">
            <v>583.45</v>
          </cell>
        </row>
        <row r="3670">
          <cell r="C3670" t="str">
            <v>SLT0001210</v>
          </cell>
          <cell r="D3670" t="str">
            <v>K1681030713A0</v>
          </cell>
          <cell r="E3670" t="str">
            <v>第二排乘客双人连体座椅</v>
          </cell>
          <cell r="F3670" t="str">
            <v>EA</v>
          </cell>
          <cell r="G3670">
            <v>44562</v>
          </cell>
          <cell r="H3670">
            <v>44926</v>
          </cell>
          <cell r="I3670" t="str">
            <v>P</v>
          </cell>
          <cell r="J3670">
            <v>583.45132</v>
          </cell>
        </row>
        <row r="3671">
          <cell r="C3671" t="str">
            <v>SHT0014073</v>
          </cell>
          <cell r="D3671" t="str">
            <v>H468100000062</v>
          </cell>
          <cell r="E3671" t="str">
            <v>副驾驶员座椅总成</v>
          </cell>
          <cell r="F3671" t="str">
            <v>EA</v>
          </cell>
          <cell r="G3671">
            <v>44562</v>
          </cell>
          <cell r="H3671">
            <v>44926</v>
          </cell>
          <cell r="I3671" t="str">
            <v>P</v>
          </cell>
          <cell r="J3671">
            <v>585.13274</v>
          </cell>
        </row>
        <row r="3672">
          <cell r="C3672" t="str">
            <v>SHT0001564</v>
          </cell>
          <cell r="D3672" t="str">
            <v>H468100000055</v>
          </cell>
          <cell r="E3672" t="str">
            <v>副驾驶员座椅总成</v>
          </cell>
          <cell r="F3672" t="str">
            <v>EA</v>
          </cell>
          <cell r="G3672">
            <v>44197</v>
          </cell>
          <cell r="H3672">
            <v>44561</v>
          </cell>
          <cell r="I3672" t="str">
            <v>P</v>
          </cell>
          <cell r="J3672">
            <v>588.4965</v>
          </cell>
        </row>
        <row r="3673">
          <cell r="C3673" t="str">
            <v>SLT0001197</v>
          </cell>
          <cell r="D3673" t="str">
            <v>K1681030043A0</v>
          </cell>
          <cell r="E3673" t="str">
            <v>乘客二排双人</v>
          </cell>
          <cell r="F3673" t="str">
            <v>EA</v>
          </cell>
          <cell r="G3673">
            <v>44562</v>
          </cell>
          <cell r="H3673">
            <v>44926</v>
          </cell>
          <cell r="I3673" t="str">
            <v>P</v>
          </cell>
          <cell r="J3673">
            <v>592.5293</v>
          </cell>
        </row>
        <row r="3674">
          <cell r="C3674" t="str">
            <v>SHT0012591</v>
          </cell>
          <cell r="D3674" t="str">
            <v>F3000-2.0</v>
          </cell>
          <cell r="E3674" t="str">
            <v>主驾底座模块化总成</v>
          </cell>
          <cell r="F3674" t="str">
            <v>ea</v>
          </cell>
          <cell r="G3674">
            <v>44562</v>
          </cell>
          <cell r="H3674">
            <v>44926</v>
          </cell>
          <cell r="I3674" t="str">
            <v>P</v>
          </cell>
          <cell r="J3674">
            <v>594.8</v>
          </cell>
        </row>
        <row r="3675">
          <cell r="C3675" t="str">
            <v>SHT0001564</v>
          </cell>
          <cell r="D3675" t="str">
            <v>H468100000055</v>
          </cell>
          <cell r="E3675" t="str">
            <v>副驾驶员座椅总成</v>
          </cell>
          <cell r="F3675" t="str">
            <v>EA</v>
          </cell>
          <cell r="G3675">
            <v>44562</v>
          </cell>
          <cell r="H3675">
            <v>44926</v>
          </cell>
          <cell r="I3675" t="str">
            <v>P</v>
          </cell>
          <cell r="J3675">
            <v>609.51327</v>
          </cell>
        </row>
        <row r="3676">
          <cell r="C3676" t="str">
            <v>SLT0001197</v>
          </cell>
          <cell r="D3676" t="str">
            <v>K1681030043A0</v>
          </cell>
          <cell r="E3676" t="str">
            <v>乘客二排双人</v>
          </cell>
          <cell r="F3676" t="str">
            <v>EA</v>
          </cell>
          <cell r="G3676">
            <v>44197</v>
          </cell>
          <cell r="H3676">
            <v>44561</v>
          </cell>
          <cell r="I3676" t="str">
            <v>p</v>
          </cell>
          <cell r="J3676">
            <v>609.73</v>
          </cell>
        </row>
        <row r="3677">
          <cell r="C3677" t="str">
            <v>SLT0001246</v>
          </cell>
          <cell r="D3677" t="str">
            <v>K1681035103B1</v>
          </cell>
          <cell r="E3677" t="str">
            <v>乘客第二排双人联体</v>
          </cell>
          <cell r="F3677" t="str">
            <v>EA</v>
          </cell>
          <cell r="G3677">
            <v>44562</v>
          </cell>
          <cell r="H3677">
            <v>44926</v>
          </cell>
          <cell r="I3677" t="str">
            <v>P</v>
          </cell>
          <cell r="J3677">
            <v>615.4</v>
          </cell>
        </row>
        <row r="3678">
          <cell r="C3678" t="str">
            <v>SLT0001247</v>
          </cell>
          <cell r="D3678" t="str">
            <v>K1681035103C1</v>
          </cell>
          <cell r="E3678" t="str">
            <v>乘客第三排双人联体</v>
          </cell>
          <cell r="F3678" t="str">
            <v>EA</v>
          </cell>
          <cell r="G3678">
            <v>44562</v>
          </cell>
          <cell r="H3678">
            <v>44926</v>
          </cell>
          <cell r="I3678" t="str">
            <v>P</v>
          </cell>
          <cell r="J3678">
            <v>615.4</v>
          </cell>
        </row>
        <row r="3679">
          <cell r="C3679" t="str">
            <v>SHT0001564</v>
          </cell>
          <cell r="D3679" t="str">
            <v>H468100000055</v>
          </cell>
          <cell r="E3679" t="str">
            <v>副驾驶员座椅总成</v>
          </cell>
          <cell r="F3679" t="str">
            <v>EA</v>
          </cell>
          <cell r="G3679">
            <v>44197</v>
          </cell>
          <cell r="H3679">
            <v>44561</v>
          </cell>
          <cell r="I3679" t="str">
            <v>p</v>
          </cell>
          <cell r="J3679">
            <v>619.47</v>
          </cell>
        </row>
        <row r="3680">
          <cell r="C3680" t="str">
            <v>SLT0001211</v>
          </cell>
          <cell r="D3680" t="str">
            <v>K1681030714A0</v>
          </cell>
          <cell r="E3680" t="str">
            <v>二排双人</v>
          </cell>
          <cell r="F3680" t="str">
            <v>EA</v>
          </cell>
          <cell r="G3680">
            <v>44562</v>
          </cell>
          <cell r="H3680">
            <v>44926</v>
          </cell>
          <cell r="I3680" t="str">
            <v>P</v>
          </cell>
          <cell r="J3680">
            <v>627.16814</v>
          </cell>
        </row>
        <row r="3681">
          <cell r="C3681" t="str">
            <v>SLT0001237</v>
          </cell>
          <cell r="D3681" t="str">
            <v>K1681033700A0</v>
          </cell>
          <cell r="E3681" t="str">
            <v>乘客三排双人</v>
          </cell>
          <cell r="F3681" t="str">
            <v>EA</v>
          </cell>
          <cell r="G3681">
            <v>44562</v>
          </cell>
          <cell r="H3681">
            <v>44926</v>
          </cell>
          <cell r="I3681" t="str">
            <v>P</v>
          </cell>
          <cell r="J3681">
            <v>627.16814</v>
          </cell>
        </row>
        <row r="3682">
          <cell r="C3682" t="str">
            <v>SLT0001211</v>
          </cell>
          <cell r="D3682" t="str">
            <v>K1681030714A0</v>
          </cell>
          <cell r="E3682" t="str">
            <v>二排双人</v>
          </cell>
          <cell r="F3682" t="str">
            <v>EA</v>
          </cell>
          <cell r="G3682">
            <v>44562</v>
          </cell>
          <cell r="H3682">
            <v>44926</v>
          </cell>
          <cell r="I3682" t="str">
            <v>P</v>
          </cell>
          <cell r="J3682">
            <v>627.17</v>
          </cell>
        </row>
        <row r="3683">
          <cell r="C3683" t="str">
            <v>SLT0001237</v>
          </cell>
          <cell r="D3683" t="str">
            <v>K1681033700A0</v>
          </cell>
          <cell r="E3683" t="str">
            <v>乘客三排双人</v>
          </cell>
          <cell r="F3683" t="str">
            <v>EA</v>
          </cell>
          <cell r="G3683">
            <v>44562</v>
          </cell>
          <cell r="H3683">
            <v>44926</v>
          </cell>
          <cell r="I3683" t="str">
            <v>P</v>
          </cell>
          <cell r="J3683">
            <v>627.17</v>
          </cell>
        </row>
        <row r="3684">
          <cell r="C3684" t="str">
            <v>SLT0001194</v>
          </cell>
          <cell r="D3684" t="str">
            <v>K1681030030A0</v>
          </cell>
          <cell r="E3684" t="str">
            <v>豪华乘客一排双人</v>
          </cell>
          <cell r="F3684" t="str">
            <v>EA</v>
          </cell>
          <cell r="G3684">
            <v>44562</v>
          </cell>
          <cell r="H3684">
            <v>44926</v>
          </cell>
          <cell r="I3684" t="str">
            <v>P</v>
          </cell>
          <cell r="J3684">
            <v>636.83904</v>
          </cell>
        </row>
        <row r="3685">
          <cell r="C3685" t="str">
            <v>TSY0010344</v>
          </cell>
          <cell r="D3685" t="str">
            <v/>
          </cell>
          <cell r="E3685" t="str">
            <v>3C标识LZ161351000330</v>
          </cell>
          <cell r="F3685" t="str">
            <v>M</v>
          </cell>
          <cell r="G3685">
            <v>44562</v>
          </cell>
          <cell r="H3685">
            <v>44926</v>
          </cell>
          <cell r="I3685" t="str">
            <v>P</v>
          </cell>
          <cell r="J3685">
            <v>637.14</v>
          </cell>
        </row>
        <row r="3686">
          <cell r="C3686" t="str">
            <v>TSY0010344</v>
          </cell>
          <cell r="D3686" t="str">
            <v/>
          </cell>
          <cell r="E3686" t="str">
            <v>3C标识LZ161351000330</v>
          </cell>
          <cell r="F3686" t="str">
            <v>EA</v>
          </cell>
          <cell r="G3686">
            <v>44562</v>
          </cell>
          <cell r="H3686">
            <v>44926</v>
          </cell>
          <cell r="I3686" t="str">
            <v>P</v>
          </cell>
          <cell r="J3686">
            <v>637.14</v>
          </cell>
        </row>
        <row r="3687">
          <cell r="C3687" t="str">
            <v>SHT0000936</v>
          </cell>
          <cell r="D3687" t="str">
            <v>B00008866</v>
          </cell>
          <cell r="E3687" t="str">
            <v>驾驶员座椅总成</v>
          </cell>
          <cell r="F3687" t="str">
            <v>EA</v>
          </cell>
          <cell r="G3687">
            <v>44197</v>
          </cell>
          <cell r="H3687">
            <v>44561</v>
          </cell>
          <cell r="I3687" t="str">
            <v>P</v>
          </cell>
          <cell r="J3687">
            <v>637.5355</v>
          </cell>
        </row>
        <row r="3688">
          <cell r="C3688" t="str">
            <v>SHT0000937</v>
          </cell>
          <cell r="D3688" t="str">
            <v>B00008868_IK06</v>
          </cell>
          <cell r="E3688" t="str">
            <v>驾驶员座椅总成</v>
          </cell>
          <cell r="F3688" t="str">
            <v>EA</v>
          </cell>
          <cell r="G3688">
            <v>44197</v>
          </cell>
          <cell r="H3688">
            <v>44561</v>
          </cell>
          <cell r="I3688" t="str">
            <v>P</v>
          </cell>
          <cell r="J3688">
            <v>637.5355</v>
          </cell>
        </row>
        <row r="3689">
          <cell r="C3689" t="str">
            <v>SHT0014592</v>
          </cell>
          <cell r="D3689" t="str">
            <v>A9619104403</v>
          </cell>
          <cell r="E3689" t="str">
            <v>副驾驶员座椅总成</v>
          </cell>
          <cell r="F3689" t="str">
            <v>EA</v>
          </cell>
          <cell r="G3689">
            <v>44562</v>
          </cell>
          <cell r="H3689">
            <v>44926</v>
          </cell>
          <cell r="I3689" t="str">
            <v>P</v>
          </cell>
          <cell r="J3689">
            <v>638.46</v>
          </cell>
        </row>
        <row r="3690">
          <cell r="C3690" t="str">
            <v>SLT0001237</v>
          </cell>
          <cell r="D3690" t="str">
            <v>K1681033700A0</v>
          </cell>
          <cell r="E3690" t="str">
            <v>乘客三排双人</v>
          </cell>
          <cell r="F3690" t="str">
            <v>EA</v>
          </cell>
          <cell r="G3690">
            <v>44197</v>
          </cell>
          <cell r="H3690">
            <v>44561</v>
          </cell>
          <cell r="I3690" t="str">
            <v>P</v>
          </cell>
          <cell r="J3690">
            <v>639.7775</v>
          </cell>
        </row>
        <row r="3691">
          <cell r="C3691" t="str">
            <v>SHT0001564</v>
          </cell>
          <cell r="D3691" t="str">
            <v>H468100000055</v>
          </cell>
          <cell r="E3691" t="str">
            <v>副驾驶员座椅总成</v>
          </cell>
          <cell r="F3691" t="str">
            <v>EA</v>
          </cell>
          <cell r="G3691">
            <v>44197</v>
          </cell>
          <cell r="H3691">
            <v>44561</v>
          </cell>
          <cell r="I3691" t="str">
            <v>p</v>
          </cell>
          <cell r="J3691">
            <v>641.59</v>
          </cell>
        </row>
        <row r="3692">
          <cell r="C3692" t="str">
            <v>SHT0002646</v>
          </cell>
          <cell r="D3692" t="str">
            <v>6900010-25A01H</v>
          </cell>
          <cell r="E3692" t="str">
            <v>副驾驶员座椅总成标准版</v>
          </cell>
          <cell r="F3692" t="str">
            <v>EA</v>
          </cell>
          <cell r="G3692">
            <v>44562</v>
          </cell>
          <cell r="H3692">
            <v>44926</v>
          </cell>
          <cell r="I3692" t="str">
            <v>P</v>
          </cell>
          <cell r="J3692">
            <v>647.7876</v>
          </cell>
        </row>
        <row r="3693">
          <cell r="C3693" t="str">
            <v>SHT0012592</v>
          </cell>
          <cell r="D3693" t="str">
            <v>轩德6低配-2.0</v>
          </cell>
          <cell r="E3693" t="str">
            <v>主驾底座模块化总成</v>
          </cell>
          <cell r="F3693" t="str">
            <v>ea</v>
          </cell>
          <cell r="G3693">
            <v>44562</v>
          </cell>
          <cell r="H3693">
            <v>44926</v>
          </cell>
          <cell r="I3693" t="str">
            <v>P</v>
          </cell>
          <cell r="J3693">
            <v>653.318</v>
          </cell>
        </row>
        <row r="3694">
          <cell r="C3694" t="str">
            <v>SLT0001910</v>
          </cell>
          <cell r="D3694" t="str">
            <v>K1681039105A0</v>
          </cell>
          <cell r="E3694" t="str">
            <v>四排双人</v>
          </cell>
          <cell r="F3694" t="str">
            <v>EA</v>
          </cell>
          <cell r="G3694">
            <v>44562</v>
          </cell>
          <cell r="H3694">
            <v>44926</v>
          </cell>
          <cell r="I3694" t="str">
            <v>P</v>
          </cell>
          <cell r="J3694">
            <v>659.11504</v>
          </cell>
        </row>
        <row r="3695">
          <cell r="C3695" t="str">
            <v>SLT0001910</v>
          </cell>
          <cell r="D3695" t="str">
            <v>K1681039105A0</v>
          </cell>
          <cell r="E3695" t="str">
            <v>四排双人</v>
          </cell>
          <cell r="F3695" t="str">
            <v>EA</v>
          </cell>
          <cell r="G3695">
            <v>44562</v>
          </cell>
          <cell r="H3695">
            <v>44926</v>
          </cell>
          <cell r="I3695" t="str">
            <v>P</v>
          </cell>
          <cell r="J3695">
            <v>659.12</v>
          </cell>
        </row>
        <row r="3696">
          <cell r="C3696" t="str">
            <v>SHT0010998</v>
          </cell>
          <cell r="D3696" t="str">
            <v>H4-2.0</v>
          </cell>
          <cell r="E3696" t="str">
            <v>主驾底座模块化总成</v>
          </cell>
          <cell r="F3696" t="str">
            <v>EA</v>
          </cell>
          <cell r="G3696">
            <v>44562</v>
          </cell>
          <cell r="H3696">
            <v>44926</v>
          </cell>
          <cell r="I3696" t="str">
            <v>P</v>
          </cell>
          <cell r="J3696">
            <v>659.15</v>
          </cell>
        </row>
        <row r="3697">
          <cell r="C3697" t="str">
            <v>TSY0000083</v>
          </cell>
          <cell r="D3697" t="str">
            <v>210D/6</v>
          </cell>
          <cell r="E3697" t="str">
            <v>M2553米色缝纫线</v>
          </cell>
          <cell r="F3697" t="str">
            <v>EA</v>
          </cell>
          <cell r="G3697">
            <v>44562</v>
          </cell>
          <cell r="H3697">
            <v>44926</v>
          </cell>
          <cell r="I3697" t="str">
            <v>P</v>
          </cell>
          <cell r="J3697">
            <v>662.07</v>
          </cell>
        </row>
        <row r="3698">
          <cell r="C3698" t="str">
            <v>SLT0001232</v>
          </cell>
          <cell r="D3698" t="str">
            <v>K1681031411A0</v>
          </cell>
          <cell r="E3698" t="str">
            <v>新左大侧翻双人</v>
          </cell>
          <cell r="F3698" t="str">
            <v>EA</v>
          </cell>
          <cell r="G3698">
            <v>44562</v>
          </cell>
          <cell r="H3698">
            <v>44926</v>
          </cell>
          <cell r="I3698" t="str">
            <v>P</v>
          </cell>
          <cell r="J3698">
            <v>667.52</v>
          </cell>
        </row>
        <row r="3699">
          <cell r="C3699" t="str">
            <v>SLT0001232</v>
          </cell>
          <cell r="D3699" t="str">
            <v>K1681031411A0</v>
          </cell>
          <cell r="E3699" t="str">
            <v>新左大侧翻双人</v>
          </cell>
          <cell r="F3699" t="str">
            <v>EA</v>
          </cell>
          <cell r="G3699">
            <v>44562</v>
          </cell>
          <cell r="H3699">
            <v>44926</v>
          </cell>
          <cell r="I3699" t="str">
            <v>P</v>
          </cell>
          <cell r="J3699">
            <v>667.52212</v>
          </cell>
        </row>
        <row r="3700">
          <cell r="C3700" t="str">
            <v>SHT0000855</v>
          </cell>
          <cell r="D3700" t="str">
            <v>1B24968100002</v>
          </cell>
          <cell r="E3700" t="str">
            <v>驾驶员座椅总成</v>
          </cell>
          <cell r="F3700" t="str">
            <v>EA</v>
          </cell>
          <cell r="G3700">
            <v>44562</v>
          </cell>
          <cell r="H3700">
            <v>44926</v>
          </cell>
          <cell r="I3700" t="str">
            <v>P</v>
          </cell>
          <cell r="J3700">
            <v>669.20354</v>
          </cell>
        </row>
        <row r="3701">
          <cell r="C3701" t="str">
            <v>SHT0000936</v>
          </cell>
          <cell r="D3701" t="str">
            <v>B00008866</v>
          </cell>
          <cell r="E3701" t="str">
            <v>驾驶员座椅总成</v>
          </cell>
          <cell r="F3701" t="str">
            <v>EA</v>
          </cell>
          <cell r="G3701">
            <v>44197</v>
          </cell>
          <cell r="H3701">
            <v>44561</v>
          </cell>
          <cell r="I3701" t="str">
            <v>p</v>
          </cell>
          <cell r="J3701">
            <v>671.09</v>
          </cell>
        </row>
        <row r="3702">
          <cell r="C3702" t="str">
            <v>SHT0000937</v>
          </cell>
          <cell r="D3702" t="str">
            <v>B00008868_IK06</v>
          </cell>
          <cell r="E3702" t="str">
            <v>驾驶员座椅总成</v>
          </cell>
          <cell r="F3702" t="str">
            <v>EA</v>
          </cell>
          <cell r="G3702">
            <v>44197</v>
          </cell>
          <cell r="H3702">
            <v>44561</v>
          </cell>
          <cell r="I3702" t="str">
            <v>p</v>
          </cell>
          <cell r="J3702">
            <v>671.09</v>
          </cell>
        </row>
        <row r="3703">
          <cell r="C3703" t="str">
            <v>SLT0001237</v>
          </cell>
          <cell r="D3703" t="str">
            <v>K1681033700A0</v>
          </cell>
          <cell r="E3703" t="str">
            <v>乘客三排双人</v>
          </cell>
          <cell r="F3703" t="str">
            <v>EA</v>
          </cell>
          <cell r="G3703">
            <v>44197</v>
          </cell>
          <cell r="H3703">
            <v>44561</v>
          </cell>
          <cell r="I3703" t="str">
            <v>p</v>
          </cell>
          <cell r="J3703">
            <v>673.45</v>
          </cell>
        </row>
        <row r="3704">
          <cell r="C3704" t="str">
            <v>SLT0001202</v>
          </cell>
          <cell r="D3704" t="str">
            <v>K1681030208A0</v>
          </cell>
          <cell r="E3704" t="str">
            <v>乘客一排双人</v>
          </cell>
          <cell r="F3704" t="str">
            <v>EA</v>
          </cell>
          <cell r="G3704">
            <v>44562</v>
          </cell>
          <cell r="H3704">
            <v>44926</v>
          </cell>
          <cell r="I3704" t="str">
            <v>P</v>
          </cell>
          <cell r="J3704">
            <v>677.61</v>
          </cell>
        </row>
        <row r="3705">
          <cell r="C3705" t="str">
            <v>SLT0001231</v>
          </cell>
          <cell r="D3705" t="str">
            <v>K1681031404A0</v>
          </cell>
          <cell r="E3705" t="str">
            <v>左侧翻--新小</v>
          </cell>
          <cell r="F3705" t="str">
            <v>EA</v>
          </cell>
          <cell r="G3705">
            <v>44562</v>
          </cell>
          <cell r="H3705">
            <v>44926</v>
          </cell>
          <cell r="I3705" t="str">
            <v>P</v>
          </cell>
          <cell r="J3705">
            <v>679.29203</v>
          </cell>
        </row>
        <row r="3706">
          <cell r="C3706" t="str">
            <v>SLT0001234</v>
          </cell>
          <cell r="D3706" t="str">
            <v>K1681031503A0</v>
          </cell>
          <cell r="E3706" t="str">
            <v>右侧翻--新小</v>
          </cell>
          <cell r="F3706" t="str">
            <v>EA</v>
          </cell>
          <cell r="G3706">
            <v>44562</v>
          </cell>
          <cell r="H3706">
            <v>44926</v>
          </cell>
          <cell r="I3706" t="str">
            <v>P</v>
          </cell>
          <cell r="J3706">
            <v>679.29203</v>
          </cell>
        </row>
        <row r="3707">
          <cell r="C3707" t="str">
            <v>SLT0001244</v>
          </cell>
          <cell r="D3707" t="str">
            <v>K1681035102A0</v>
          </cell>
          <cell r="E3707" t="str">
            <v>二排三人窄体15座</v>
          </cell>
          <cell r="F3707" t="str">
            <v>EA</v>
          </cell>
          <cell r="G3707">
            <v>44562</v>
          </cell>
          <cell r="H3707">
            <v>44926</v>
          </cell>
          <cell r="I3707" t="str">
            <v>P</v>
          </cell>
          <cell r="J3707">
            <v>687.69911</v>
          </cell>
        </row>
        <row r="3708">
          <cell r="C3708" t="str">
            <v>SLT0001244</v>
          </cell>
          <cell r="D3708" t="str">
            <v>K1681035102A0</v>
          </cell>
          <cell r="E3708" t="str">
            <v>二排三人窄体15座</v>
          </cell>
          <cell r="F3708" t="str">
            <v>EA</v>
          </cell>
          <cell r="G3708">
            <v>44562</v>
          </cell>
          <cell r="H3708">
            <v>44926</v>
          </cell>
          <cell r="I3708" t="str">
            <v>P</v>
          </cell>
          <cell r="J3708">
            <v>687.7</v>
          </cell>
        </row>
        <row r="3709">
          <cell r="C3709" t="str">
            <v>SHT0014202</v>
          </cell>
          <cell r="D3709" t="str">
            <v>X5000S</v>
          </cell>
          <cell r="E3709" t="str">
            <v>座框减震器总成</v>
          </cell>
          <cell r="F3709" t="str">
            <v>EA</v>
          </cell>
          <cell r="G3709">
            <v>44562</v>
          </cell>
          <cell r="H3709">
            <v>44926</v>
          </cell>
          <cell r="I3709" t="str">
            <v>P</v>
          </cell>
          <cell r="J3709">
            <v>692.28685</v>
          </cell>
        </row>
        <row r="3710">
          <cell r="C3710" t="str">
            <v>SHT0011407</v>
          </cell>
          <cell r="D3710" t="str">
            <v>H6</v>
          </cell>
          <cell r="E3710" t="str">
            <v>副驾底座模块化总成</v>
          </cell>
          <cell r="F3710" t="str">
            <v>EA</v>
          </cell>
          <cell r="G3710">
            <v>44562</v>
          </cell>
          <cell r="H3710">
            <v>44926</v>
          </cell>
          <cell r="I3710" t="str">
            <v>P</v>
          </cell>
          <cell r="J3710">
            <v>693.01</v>
          </cell>
        </row>
        <row r="3711">
          <cell r="C3711" t="str">
            <v>SLT0001250</v>
          </cell>
          <cell r="D3711" t="str">
            <v>K1681035105A0</v>
          </cell>
          <cell r="E3711" t="str">
            <v>四排双人侧翻窄体15座</v>
          </cell>
          <cell r="F3711" t="str">
            <v>EA</v>
          </cell>
          <cell r="G3711">
            <v>44562</v>
          </cell>
          <cell r="H3711">
            <v>44926</v>
          </cell>
          <cell r="I3711" t="str">
            <v>P</v>
          </cell>
          <cell r="J3711">
            <v>693.58</v>
          </cell>
        </row>
        <row r="3712">
          <cell r="C3712" t="str">
            <v>SLT0001250</v>
          </cell>
          <cell r="D3712" t="str">
            <v>K1681035105A0</v>
          </cell>
          <cell r="E3712" t="str">
            <v>四排双人侧翻窄体15座</v>
          </cell>
          <cell r="F3712" t="str">
            <v>EA</v>
          </cell>
          <cell r="G3712">
            <v>44562</v>
          </cell>
          <cell r="H3712">
            <v>44926</v>
          </cell>
          <cell r="I3712" t="str">
            <v>P</v>
          </cell>
          <cell r="J3712">
            <v>693.58407</v>
          </cell>
        </row>
        <row r="3713">
          <cell r="C3713" t="str">
            <v>SHT0000855</v>
          </cell>
          <cell r="D3713" t="str">
            <v>1B24968100002</v>
          </cell>
          <cell r="E3713" t="str">
            <v>驾驶员座椅总成</v>
          </cell>
          <cell r="F3713" t="str">
            <v>EA</v>
          </cell>
          <cell r="G3713">
            <v>44197</v>
          </cell>
          <cell r="H3713">
            <v>44561</v>
          </cell>
          <cell r="I3713" t="str">
            <v>P</v>
          </cell>
          <cell r="J3713">
            <v>700.3115</v>
          </cell>
        </row>
        <row r="3714">
          <cell r="C3714" t="str">
            <v>SLT0001813</v>
          </cell>
          <cell r="D3714" t="str">
            <v>K1681039101A0</v>
          </cell>
          <cell r="E3714" t="str">
            <v>乘客第一排三人连体座</v>
          </cell>
          <cell r="F3714" t="str">
            <v>EA</v>
          </cell>
          <cell r="G3714">
            <v>44562</v>
          </cell>
          <cell r="H3714">
            <v>44926</v>
          </cell>
          <cell r="I3714" t="str">
            <v>P</v>
          </cell>
          <cell r="J3714">
            <v>701.99</v>
          </cell>
        </row>
        <row r="3715">
          <cell r="C3715" t="str">
            <v>SLT0001813</v>
          </cell>
          <cell r="D3715" t="str">
            <v>K1681039101A0</v>
          </cell>
          <cell r="E3715" t="str">
            <v>乘客第一排三人连体座</v>
          </cell>
          <cell r="F3715" t="str">
            <v>EA</v>
          </cell>
          <cell r="G3715">
            <v>44562</v>
          </cell>
          <cell r="H3715">
            <v>44926</v>
          </cell>
          <cell r="I3715" t="str">
            <v>P</v>
          </cell>
          <cell r="J3715">
            <v>701.99115</v>
          </cell>
        </row>
        <row r="3716">
          <cell r="C3716" t="str">
            <v>SCS0011903</v>
          </cell>
          <cell r="D3716" t="str">
            <v>B00007325_IE34</v>
          </cell>
          <cell r="E3716" t="str">
            <v>后排座椅左总成</v>
          </cell>
          <cell r="F3716" t="str">
            <v>EA</v>
          </cell>
          <cell r="G3716">
            <v>44562</v>
          </cell>
          <cell r="H3716">
            <v>44926</v>
          </cell>
          <cell r="I3716" t="str">
            <v>P</v>
          </cell>
          <cell r="J3716">
            <v>703.228</v>
          </cell>
        </row>
        <row r="3717">
          <cell r="C3717" t="str">
            <v>SHT0000946</v>
          </cell>
          <cell r="D3717" t="str">
            <v>B00007332_IB11</v>
          </cell>
          <cell r="E3717" t="str">
            <v>后排左座椅总成</v>
          </cell>
          <cell r="F3717" t="str">
            <v>EA</v>
          </cell>
          <cell r="G3717">
            <v>44562</v>
          </cell>
          <cell r="H3717">
            <v>44926</v>
          </cell>
          <cell r="I3717" t="str">
            <v>P</v>
          </cell>
          <cell r="J3717">
            <v>703.228</v>
          </cell>
        </row>
        <row r="3718">
          <cell r="C3718" t="str">
            <v>SHT0000947</v>
          </cell>
          <cell r="D3718" t="str">
            <v>B00007332_IE25</v>
          </cell>
          <cell r="E3718" t="str">
            <v>后排左座椅总成</v>
          </cell>
          <cell r="F3718" t="str">
            <v>EA</v>
          </cell>
          <cell r="G3718">
            <v>44562</v>
          </cell>
          <cell r="H3718">
            <v>44926</v>
          </cell>
          <cell r="I3718" t="str">
            <v>P</v>
          </cell>
          <cell r="J3718">
            <v>703.228</v>
          </cell>
        </row>
        <row r="3719">
          <cell r="C3719" t="str">
            <v>SHT0000948</v>
          </cell>
          <cell r="D3719" t="str">
            <v>B00007332_IG42</v>
          </cell>
          <cell r="E3719" t="str">
            <v>后排左座椅总成</v>
          </cell>
          <cell r="F3719" t="str">
            <v>EA</v>
          </cell>
          <cell r="G3719">
            <v>44562</v>
          </cell>
          <cell r="H3719">
            <v>44926</v>
          </cell>
          <cell r="I3719" t="str">
            <v>P</v>
          </cell>
          <cell r="J3719">
            <v>703.228</v>
          </cell>
        </row>
        <row r="3720">
          <cell r="C3720" t="str">
            <v>SHT0000949</v>
          </cell>
          <cell r="D3720" t="str">
            <v>B00007325_IB11</v>
          </cell>
          <cell r="E3720" t="str">
            <v>后排左座椅总成</v>
          </cell>
          <cell r="F3720" t="str">
            <v>EA</v>
          </cell>
          <cell r="G3720">
            <v>44562</v>
          </cell>
          <cell r="H3720">
            <v>44926</v>
          </cell>
          <cell r="I3720" t="str">
            <v>P</v>
          </cell>
          <cell r="J3720">
            <v>703.228</v>
          </cell>
        </row>
        <row r="3721">
          <cell r="C3721" t="str">
            <v>SHT0000950</v>
          </cell>
          <cell r="D3721" t="str">
            <v>B00007325_IE25</v>
          </cell>
          <cell r="E3721" t="str">
            <v>后排左座椅总成</v>
          </cell>
          <cell r="F3721" t="str">
            <v>EA</v>
          </cell>
          <cell r="G3721">
            <v>44562</v>
          </cell>
          <cell r="H3721">
            <v>44926</v>
          </cell>
          <cell r="I3721" t="str">
            <v>P</v>
          </cell>
          <cell r="J3721">
            <v>703.228</v>
          </cell>
        </row>
        <row r="3722">
          <cell r="C3722" t="str">
            <v>SHT0000951</v>
          </cell>
          <cell r="D3722" t="str">
            <v>B00007325_IG42</v>
          </cell>
          <cell r="E3722" t="str">
            <v>后排左座椅总成</v>
          </cell>
          <cell r="F3722" t="str">
            <v>EA</v>
          </cell>
          <cell r="G3722">
            <v>44562</v>
          </cell>
          <cell r="H3722">
            <v>44926</v>
          </cell>
          <cell r="I3722" t="str">
            <v>P</v>
          </cell>
          <cell r="J3722">
            <v>703.228</v>
          </cell>
        </row>
        <row r="3723">
          <cell r="C3723" t="str">
            <v>SHT0000946</v>
          </cell>
          <cell r="D3723" t="str">
            <v>B00007332_IB11</v>
          </cell>
          <cell r="E3723" t="str">
            <v>后排左座椅总成</v>
          </cell>
          <cell r="F3723" t="str">
            <v>EA</v>
          </cell>
          <cell r="G3723">
            <v>44197</v>
          </cell>
          <cell r="H3723">
            <v>44561</v>
          </cell>
          <cell r="I3723" t="str">
            <v>P</v>
          </cell>
          <cell r="J3723">
            <v>703.228</v>
          </cell>
        </row>
        <row r="3724">
          <cell r="C3724" t="str">
            <v>SHT0000946</v>
          </cell>
          <cell r="D3724" t="str">
            <v>B00007332_IB11</v>
          </cell>
          <cell r="E3724" t="str">
            <v>后排左座椅总成</v>
          </cell>
          <cell r="F3724" t="str">
            <v>EA</v>
          </cell>
          <cell r="G3724">
            <v>44562</v>
          </cell>
          <cell r="H3724">
            <v>44926</v>
          </cell>
          <cell r="I3724" t="str">
            <v>P</v>
          </cell>
          <cell r="J3724">
            <v>703.228</v>
          </cell>
        </row>
        <row r="3725">
          <cell r="C3725" t="str">
            <v>SHT0000947</v>
          </cell>
          <cell r="D3725" t="str">
            <v>B00007332_IE25</v>
          </cell>
          <cell r="E3725" t="str">
            <v>后排左座椅总成</v>
          </cell>
          <cell r="F3725" t="str">
            <v>EA</v>
          </cell>
          <cell r="G3725">
            <v>44197</v>
          </cell>
          <cell r="H3725">
            <v>44561</v>
          </cell>
          <cell r="I3725" t="str">
            <v>P</v>
          </cell>
          <cell r="J3725">
            <v>703.228</v>
          </cell>
        </row>
        <row r="3726">
          <cell r="C3726" t="str">
            <v>SHT0000947</v>
          </cell>
          <cell r="D3726" t="str">
            <v>B00007332_IE25</v>
          </cell>
          <cell r="E3726" t="str">
            <v>后排左座椅总成</v>
          </cell>
          <cell r="F3726" t="str">
            <v>EA</v>
          </cell>
          <cell r="G3726">
            <v>44562</v>
          </cell>
          <cell r="H3726">
            <v>44926</v>
          </cell>
          <cell r="I3726" t="str">
            <v>P</v>
          </cell>
          <cell r="J3726">
            <v>703.228</v>
          </cell>
        </row>
        <row r="3727">
          <cell r="C3727" t="str">
            <v>SHT0000948</v>
          </cell>
          <cell r="D3727" t="str">
            <v>B00007332_IG42</v>
          </cell>
          <cell r="E3727" t="str">
            <v>后排左座椅总成</v>
          </cell>
          <cell r="F3727" t="str">
            <v>EA</v>
          </cell>
          <cell r="G3727">
            <v>44197</v>
          </cell>
          <cell r="H3727">
            <v>44561</v>
          </cell>
          <cell r="I3727" t="str">
            <v>P</v>
          </cell>
          <cell r="J3727">
            <v>703.228</v>
          </cell>
        </row>
        <row r="3728">
          <cell r="C3728" t="str">
            <v>SHT0000949</v>
          </cell>
          <cell r="D3728" t="str">
            <v>B00007325_IB11</v>
          </cell>
          <cell r="E3728" t="str">
            <v>后排左座椅总成</v>
          </cell>
          <cell r="F3728" t="str">
            <v>EA</v>
          </cell>
          <cell r="G3728">
            <v>44197</v>
          </cell>
          <cell r="H3728">
            <v>44561</v>
          </cell>
          <cell r="I3728" t="str">
            <v>P</v>
          </cell>
          <cell r="J3728">
            <v>703.228</v>
          </cell>
        </row>
        <row r="3729">
          <cell r="C3729" t="str">
            <v>SHT0000949</v>
          </cell>
          <cell r="D3729" t="str">
            <v>B00007325_IB11</v>
          </cell>
          <cell r="E3729" t="str">
            <v>后排左座椅总成</v>
          </cell>
          <cell r="F3729" t="str">
            <v>EA</v>
          </cell>
          <cell r="G3729">
            <v>44562</v>
          </cell>
          <cell r="H3729">
            <v>44926</v>
          </cell>
          <cell r="I3729" t="str">
            <v>P</v>
          </cell>
          <cell r="J3729">
            <v>703.228</v>
          </cell>
        </row>
        <row r="3730">
          <cell r="C3730" t="str">
            <v>SHT0000950</v>
          </cell>
          <cell r="D3730" t="str">
            <v>B00007325_IE25</v>
          </cell>
          <cell r="E3730" t="str">
            <v>后排左座椅总成</v>
          </cell>
          <cell r="F3730" t="str">
            <v>EA</v>
          </cell>
          <cell r="G3730">
            <v>44197</v>
          </cell>
          <cell r="H3730">
            <v>44561</v>
          </cell>
          <cell r="I3730" t="str">
            <v>P</v>
          </cell>
          <cell r="J3730">
            <v>703.228</v>
          </cell>
        </row>
        <row r="3731">
          <cell r="C3731" t="str">
            <v>SHT0000950</v>
          </cell>
          <cell r="D3731" t="str">
            <v>B00007325_IE25</v>
          </cell>
          <cell r="E3731" t="str">
            <v>后排左座椅总成</v>
          </cell>
          <cell r="F3731" t="str">
            <v>EA</v>
          </cell>
          <cell r="G3731">
            <v>44562</v>
          </cell>
          <cell r="H3731">
            <v>44926</v>
          </cell>
          <cell r="I3731" t="str">
            <v>P</v>
          </cell>
          <cell r="J3731">
            <v>703.228</v>
          </cell>
        </row>
        <row r="3732">
          <cell r="C3732" t="str">
            <v>SHT0000951</v>
          </cell>
          <cell r="D3732" t="str">
            <v>B00007325_IG42</v>
          </cell>
          <cell r="E3732" t="str">
            <v>后排左座椅总成</v>
          </cell>
          <cell r="F3732" t="str">
            <v>EA</v>
          </cell>
          <cell r="G3732">
            <v>44197</v>
          </cell>
          <cell r="H3732">
            <v>44561</v>
          </cell>
          <cell r="I3732" t="str">
            <v>P</v>
          </cell>
          <cell r="J3732">
            <v>703.228</v>
          </cell>
        </row>
        <row r="3733">
          <cell r="C3733" t="str">
            <v>SHT0000951</v>
          </cell>
          <cell r="D3733" t="str">
            <v>B00007325_IG42</v>
          </cell>
          <cell r="E3733" t="str">
            <v>后排左座椅总成</v>
          </cell>
          <cell r="F3733" t="str">
            <v>EA</v>
          </cell>
          <cell r="G3733">
            <v>44562</v>
          </cell>
          <cell r="H3733">
            <v>44926</v>
          </cell>
          <cell r="I3733" t="str">
            <v>P</v>
          </cell>
          <cell r="J3733">
            <v>703.228</v>
          </cell>
        </row>
        <row r="3734">
          <cell r="C3734" t="str">
            <v>SHT0000855</v>
          </cell>
          <cell r="D3734" t="str">
            <v>1B24968100002</v>
          </cell>
          <cell r="E3734" t="str">
            <v>驾驶员座椅总成</v>
          </cell>
          <cell r="F3734" t="str">
            <v>EA</v>
          </cell>
          <cell r="G3734">
            <v>44197</v>
          </cell>
          <cell r="H3734">
            <v>44561</v>
          </cell>
          <cell r="I3734" t="str">
            <v>p</v>
          </cell>
          <cell r="J3734">
            <v>704.42</v>
          </cell>
        </row>
        <row r="3735">
          <cell r="C3735" t="str">
            <v>SLT0001305</v>
          </cell>
          <cell r="D3735" t="str">
            <v>K1681035019A0</v>
          </cell>
          <cell r="E3735" t="str">
            <v>后排固定三人（三点式）</v>
          </cell>
          <cell r="F3735" t="str">
            <v>EA</v>
          </cell>
          <cell r="G3735">
            <v>44562</v>
          </cell>
          <cell r="H3735">
            <v>44926</v>
          </cell>
          <cell r="I3735" t="str">
            <v>P</v>
          </cell>
          <cell r="J3735">
            <v>705.35398</v>
          </cell>
        </row>
        <row r="3736">
          <cell r="C3736" t="str">
            <v>SLT0001305</v>
          </cell>
          <cell r="D3736" t="str">
            <v>K1681035019A0</v>
          </cell>
          <cell r="E3736" t="str">
            <v>后排固定三人（三点式）</v>
          </cell>
          <cell r="F3736" t="str">
            <v>EA</v>
          </cell>
          <cell r="G3736">
            <v>44562</v>
          </cell>
          <cell r="H3736">
            <v>44926</v>
          </cell>
          <cell r="I3736" t="str">
            <v>P</v>
          </cell>
          <cell r="J3736">
            <v>705.35398</v>
          </cell>
        </row>
        <row r="3737">
          <cell r="C3737" t="str">
            <v>SLT0001213</v>
          </cell>
          <cell r="D3737" t="str">
            <v>K1681031013A0</v>
          </cell>
          <cell r="E3737" t="str">
            <v>K1侧翻左座(豪华)</v>
          </cell>
          <cell r="F3737" t="str">
            <v>EA</v>
          </cell>
          <cell r="G3737">
            <v>44562</v>
          </cell>
          <cell r="H3737">
            <v>44926</v>
          </cell>
          <cell r="I3737" t="str">
            <v>P</v>
          </cell>
          <cell r="J3737">
            <v>707.8761</v>
          </cell>
        </row>
        <row r="3738">
          <cell r="C3738" t="str">
            <v>SLT0001214</v>
          </cell>
          <cell r="D3738" t="str">
            <v>K1681031014A0</v>
          </cell>
          <cell r="E3738" t="str">
            <v>K1侧翻右座(豪华)</v>
          </cell>
          <cell r="F3738" t="str">
            <v>EA</v>
          </cell>
          <cell r="G3738">
            <v>44562</v>
          </cell>
          <cell r="H3738">
            <v>44926</v>
          </cell>
          <cell r="I3738" t="str">
            <v>P</v>
          </cell>
          <cell r="J3738">
            <v>707.8761</v>
          </cell>
        </row>
        <row r="3739">
          <cell r="C3739" t="str">
            <v>SLT0001214</v>
          </cell>
          <cell r="D3739" t="str">
            <v>K1681031014A0</v>
          </cell>
          <cell r="E3739" t="str">
            <v>K1侧翻右座(豪华)</v>
          </cell>
          <cell r="F3739" t="str">
            <v>EA</v>
          </cell>
          <cell r="G3739">
            <v>44562</v>
          </cell>
          <cell r="H3739">
            <v>44926</v>
          </cell>
          <cell r="I3739" t="str">
            <v>P</v>
          </cell>
          <cell r="J3739">
            <v>707.8761</v>
          </cell>
        </row>
        <row r="3740">
          <cell r="C3740" t="str">
            <v>SLT0001213</v>
          </cell>
          <cell r="D3740" t="str">
            <v>K1681031013A0</v>
          </cell>
          <cell r="E3740" t="str">
            <v>K1侧翻左座(豪华)</v>
          </cell>
          <cell r="F3740" t="str">
            <v>EA</v>
          </cell>
          <cell r="G3740">
            <v>44562</v>
          </cell>
          <cell r="H3740">
            <v>44926</v>
          </cell>
          <cell r="I3740" t="str">
            <v>P</v>
          </cell>
          <cell r="J3740">
            <v>707.88</v>
          </cell>
        </row>
        <row r="3741">
          <cell r="C3741" t="str">
            <v>SLT0001214</v>
          </cell>
          <cell r="D3741" t="str">
            <v>K1681031014A0</v>
          </cell>
          <cell r="E3741" t="str">
            <v>K1侧翻右座(豪华)</v>
          </cell>
          <cell r="F3741" t="str">
            <v>EA</v>
          </cell>
          <cell r="G3741">
            <v>44562</v>
          </cell>
          <cell r="H3741">
            <v>44926</v>
          </cell>
          <cell r="I3741" t="str">
            <v>P</v>
          </cell>
          <cell r="J3741">
            <v>707.88</v>
          </cell>
        </row>
        <row r="3742">
          <cell r="C3742" t="str">
            <v>SLT0001235</v>
          </cell>
          <cell r="D3742" t="str">
            <v>K1681033401A0</v>
          </cell>
          <cell r="E3742" t="str">
            <v>乘客二排三人带跨坐</v>
          </cell>
          <cell r="F3742" t="str">
            <v>EA</v>
          </cell>
          <cell r="G3742">
            <v>44562</v>
          </cell>
          <cell r="H3742">
            <v>44926</v>
          </cell>
          <cell r="I3742" t="str">
            <v>P</v>
          </cell>
          <cell r="J3742">
            <v>716.28318</v>
          </cell>
        </row>
        <row r="3743">
          <cell r="C3743" t="str">
            <v>SLT0001258</v>
          </cell>
          <cell r="D3743" t="str">
            <v>K1681037312A5</v>
          </cell>
          <cell r="E3743" t="str">
            <v>一排三人</v>
          </cell>
          <cell r="F3743" t="str">
            <v>EA</v>
          </cell>
          <cell r="G3743">
            <v>44562</v>
          </cell>
          <cell r="H3743">
            <v>44926</v>
          </cell>
          <cell r="I3743" t="str">
            <v>P</v>
          </cell>
          <cell r="J3743">
            <v>721.32743</v>
          </cell>
        </row>
        <row r="3744">
          <cell r="C3744" t="str">
            <v>SLT0001259</v>
          </cell>
          <cell r="D3744" t="str">
            <v>K1681037322A5</v>
          </cell>
          <cell r="E3744" t="str">
            <v>二排三人</v>
          </cell>
          <cell r="F3744" t="str">
            <v>EA</v>
          </cell>
          <cell r="G3744">
            <v>44562</v>
          </cell>
          <cell r="H3744">
            <v>44926</v>
          </cell>
          <cell r="I3744" t="str">
            <v>P</v>
          </cell>
          <cell r="J3744">
            <v>721.32743</v>
          </cell>
        </row>
        <row r="3745">
          <cell r="C3745" t="str">
            <v>SLT0001260</v>
          </cell>
          <cell r="D3745" t="str">
            <v>K1681037332A5</v>
          </cell>
          <cell r="E3745" t="str">
            <v>三排三人</v>
          </cell>
          <cell r="F3745" t="str">
            <v>EA</v>
          </cell>
          <cell r="G3745">
            <v>44562</v>
          </cell>
          <cell r="H3745">
            <v>44926</v>
          </cell>
          <cell r="I3745" t="str">
            <v>P</v>
          </cell>
          <cell r="J3745">
            <v>721.32743</v>
          </cell>
        </row>
        <row r="3746">
          <cell r="C3746" t="str">
            <v>SLT0001258</v>
          </cell>
          <cell r="D3746" t="str">
            <v>K1681037312A5</v>
          </cell>
          <cell r="E3746" t="str">
            <v>一排三人</v>
          </cell>
          <cell r="F3746" t="str">
            <v>EA</v>
          </cell>
          <cell r="G3746">
            <v>44562</v>
          </cell>
          <cell r="H3746">
            <v>44926</v>
          </cell>
          <cell r="I3746" t="str">
            <v>P</v>
          </cell>
          <cell r="J3746">
            <v>721.32743</v>
          </cell>
        </row>
        <row r="3747">
          <cell r="C3747" t="str">
            <v>SLT0001259</v>
          </cell>
          <cell r="D3747" t="str">
            <v>K1681037322A5</v>
          </cell>
          <cell r="E3747" t="str">
            <v>二排三人</v>
          </cell>
          <cell r="F3747" t="str">
            <v>EA</v>
          </cell>
          <cell r="G3747">
            <v>44562</v>
          </cell>
          <cell r="H3747">
            <v>44926</v>
          </cell>
          <cell r="I3747" t="str">
            <v>P</v>
          </cell>
          <cell r="J3747">
            <v>721.33</v>
          </cell>
        </row>
        <row r="3748">
          <cell r="C3748" t="str">
            <v>SLT0001260</v>
          </cell>
          <cell r="D3748" t="str">
            <v>K1681037332A5</v>
          </cell>
          <cell r="E3748" t="str">
            <v>三排三人</v>
          </cell>
          <cell r="F3748" t="str">
            <v>EA</v>
          </cell>
          <cell r="G3748">
            <v>44562</v>
          </cell>
          <cell r="H3748">
            <v>44926</v>
          </cell>
          <cell r="I3748" t="str">
            <v>P</v>
          </cell>
          <cell r="J3748">
            <v>721.33</v>
          </cell>
        </row>
        <row r="3749">
          <cell r="C3749" t="str">
            <v>SHT0013921</v>
          </cell>
          <cell r="D3749" t="str">
            <v>X3000一体式</v>
          </cell>
          <cell r="E3749" t="str">
            <v>主驾底座模块化总成</v>
          </cell>
          <cell r="F3749" t="str">
            <v>EA</v>
          </cell>
          <cell r="G3749">
            <v>44562</v>
          </cell>
          <cell r="H3749">
            <v>44926</v>
          </cell>
          <cell r="I3749" t="str">
            <v>P</v>
          </cell>
          <cell r="J3749">
            <v>722.1</v>
          </cell>
        </row>
        <row r="3750">
          <cell r="C3750" t="str">
            <v>SLT0001241</v>
          </cell>
          <cell r="D3750" t="str">
            <v>K1681035019A1</v>
          </cell>
          <cell r="E3750" t="str">
            <v>标准三排三人联体</v>
          </cell>
          <cell r="F3750" t="str">
            <v>EA</v>
          </cell>
          <cell r="G3750">
            <v>44562</v>
          </cell>
          <cell r="H3750">
            <v>44926</v>
          </cell>
          <cell r="I3750" t="str">
            <v>P</v>
          </cell>
          <cell r="J3750">
            <v>722.16814</v>
          </cell>
        </row>
        <row r="3751">
          <cell r="C3751" t="str">
            <v>SLT0001241</v>
          </cell>
          <cell r="D3751" t="str">
            <v>K1681035019A1</v>
          </cell>
          <cell r="E3751" t="str">
            <v>标准三排三人联体</v>
          </cell>
          <cell r="F3751" t="str">
            <v>EA</v>
          </cell>
          <cell r="G3751">
            <v>44562</v>
          </cell>
          <cell r="H3751">
            <v>44926</v>
          </cell>
          <cell r="I3751" t="str">
            <v>P</v>
          </cell>
          <cell r="J3751">
            <v>722.17</v>
          </cell>
        </row>
        <row r="3752">
          <cell r="C3752" t="str">
            <v>SLT0001213</v>
          </cell>
          <cell r="D3752" t="str">
            <v>K1681031013A0</v>
          </cell>
          <cell r="E3752" t="str">
            <v>K1侧翻左座(豪华)</v>
          </cell>
          <cell r="F3752" t="str">
            <v>EA</v>
          </cell>
          <cell r="G3752">
            <v>44197</v>
          </cell>
          <cell r="H3752">
            <v>44561</v>
          </cell>
          <cell r="I3752" t="str">
            <v>P</v>
          </cell>
          <cell r="J3752">
            <v>722.171</v>
          </cell>
        </row>
        <row r="3753">
          <cell r="C3753" t="str">
            <v>SLT0001214</v>
          </cell>
          <cell r="D3753" t="str">
            <v>K1681031014A0</v>
          </cell>
          <cell r="E3753" t="str">
            <v>K1侧翻右座(豪华)</v>
          </cell>
          <cell r="F3753" t="str">
            <v>EA</v>
          </cell>
          <cell r="G3753">
            <v>44197</v>
          </cell>
          <cell r="H3753">
            <v>44561</v>
          </cell>
          <cell r="I3753" t="str">
            <v>P</v>
          </cell>
          <cell r="J3753">
            <v>722.171</v>
          </cell>
        </row>
        <row r="3754">
          <cell r="C3754" t="str">
            <v>SBS0010085</v>
          </cell>
          <cell r="D3754" t="str">
            <v>K168100000027</v>
          </cell>
          <cell r="E3754" t="str">
            <v>后排左侧侧翻乘客座椅总成</v>
          </cell>
          <cell r="F3754" t="str">
            <v>EA</v>
          </cell>
          <cell r="G3754">
            <v>44562</v>
          </cell>
          <cell r="H3754">
            <v>44926</v>
          </cell>
          <cell r="I3754" t="str">
            <v>P</v>
          </cell>
          <cell r="J3754">
            <v>725.53097</v>
          </cell>
        </row>
        <row r="3755">
          <cell r="C3755" t="str">
            <v>SBS0010086</v>
          </cell>
          <cell r="D3755" t="str">
            <v>K168100000028</v>
          </cell>
          <cell r="E3755" t="str">
            <v>后排右侧侧翻乘客座椅总成</v>
          </cell>
          <cell r="F3755" t="str">
            <v>EA</v>
          </cell>
          <cell r="G3755">
            <v>44562</v>
          </cell>
          <cell r="H3755">
            <v>44926</v>
          </cell>
          <cell r="I3755" t="str">
            <v>P</v>
          </cell>
          <cell r="J3755">
            <v>725.53097</v>
          </cell>
        </row>
        <row r="3756">
          <cell r="C3756" t="str">
            <v>SHT0000855</v>
          </cell>
          <cell r="D3756" t="str">
            <v>1B24968100002</v>
          </cell>
          <cell r="E3756" t="str">
            <v>驾驶员座椅总成</v>
          </cell>
          <cell r="F3756" t="str">
            <v>EA</v>
          </cell>
          <cell r="G3756">
            <v>44197</v>
          </cell>
          <cell r="H3756">
            <v>44561</v>
          </cell>
          <cell r="I3756" t="str">
            <v>p</v>
          </cell>
          <cell r="J3756">
            <v>737.17</v>
          </cell>
        </row>
        <row r="3757">
          <cell r="C3757" t="str">
            <v>SHT0000946</v>
          </cell>
          <cell r="D3757" t="str">
            <v>B00007332_IB11</v>
          </cell>
          <cell r="E3757" t="str">
            <v>后排左座椅总成</v>
          </cell>
          <cell r="F3757" t="str">
            <v>EA</v>
          </cell>
          <cell r="G3757">
            <v>44197</v>
          </cell>
          <cell r="H3757">
            <v>44561</v>
          </cell>
          <cell r="I3757" t="str">
            <v>p</v>
          </cell>
          <cell r="J3757">
            <v>740.24</v>
          </cell>
        </row>
        <row r="3758">
          <cell r="C3758" t="str">
            <v>SHT0000947</v>
          </cell>
          <cell r="D3758" t="str">
            <v>B00007332_IE25</v>
          </cell>
          <cell r="E3758" t="str">
            <v>后排左座椅总成</v>
          </cell>
          <cell r="F3758" t="str">
            <v>EA</v>
          </cell>
          <cell r="G3758">
            <v>44197</v>
          </cell>
          <cell r="H3758">
            <v>44561</v>
          </cell>
          <cell r="I3758" t="str">
            <v>p</v>
          </cell>
          <cell r="J3758">
            <v>740.24</v>
          </cell>
        </row>
        <row r="3759">
          <cell r="C3759" t="str">
            <v>SHT0000948</v>
          </cell>
          <cell r="D3759" t="str">
            <v>B00007332_IG42</v>
          </cell>
          <cell r="E3759" t="str">
            <v>后排左座椅总成</v>
          </cell>
          <cell r="F3759" t="str">
            <v>EA</v>
          </cell>
          <cell r="G3759">
            <v>44197</v>
          </cell>
          <cell r="H3759">
            <v>44561</v>
          </cell>
          <cell r="I3759" t="str">
            <v>p</v>
          </cell>
          <cell r="J3759">
            <v>740.24</v>
          </cell>
        </row>
        <row r="3760">
          <cell r="C3760" t="str">
            <v>SHT0000949</v>
          </cell>
          <cell r="D3760" t="str">
            <v>B00007325_IB11</v>
          </cell>
          <cell r="E3760" t="str">
            <v>后排左座椅总成</v>
          </cell>
          <cell r="F3760" t="str">
            <v>EA</v>
          </cell>
          <cell r="G3760">
            <v>44197</v>
          </cell>
          <cell r="H3760">
            <v>44561</v>
          </cell>
          <cell r="I3760" t="str">
            <v>p</v>
          </cell>
          <cell r="J3760">
            <v>740.24</v>
          </cell>
        </row>
        <row r="3761">
          <cell r="C3761" t="str">
            <v>SHT0000950</v>
          </cell>
          <cell r="D3761" t="str">
            <v>B00007325_IE25</v>
          </cell>
          <cell r="E3761" t="str">
            <v>后排左座椅总成</v>
          </cell>
          <cell r="F3761" t="str">
            <v>EA</v>
          </cell>
          <cell r="G3761">
            <v>44197</v>
          </cell>
          <cell r="H3761">
            <v>44561</v>
          </cell>
          <cell r="I3761" t="str">
            <v>p</v>
          </cell>
          <cell r="J3761">
            <v>740.24</v>
          </cell>
        </row>
        <row r="3762">
          <cell r="C3762" t="str">
            <v>SHT0000951</v>
          </cell>
          <cell r="D3762" t="str">
            <v>B00007325_IG42</v>
          </cell>
          <cell r="E3762" t="str">
            <v>后排左座椅总成</v>
          </cell>
          <cell r="F3762" t="str">
            <v>EA</v>
          </cell>
          <cell r="G3762">
            <v>44197</v>
          </cell>
          <cell r="H3762">
            <v>44561</v>
          </cell>
          <cell r="I3762" t="str">
            <v>p</v>
          </cell>
          <cell r="J3762">
            <v>740.24</v>
          </cell>
        </row>
        <row r="3763">
          <cell r="C3763" t="str">
            <v>SHT0002543</v>
          </cell>
          <cell r="D3763" t="str">
            <v>H4-2018款配件固定阻尼</v>
          </cell>
          <cell r="E3763" t="str">
            <v>主驾底座模块化总成</v>
          </cell>
          <cell r="F3763" t="str">
            <v>EA</v>
          </cell>
          <cell r="G3763">
            <v>44562</v>
          </cell>
          <cell r="H3763">
            <v>44926</v>
          </cell>
          <cell r="I3763" t="str">
            <v>p</v>
          </cell>
          <cell r="J3763">
            <v>752.43362</v>
          </cell>
        </row>
        <row r="3764">
          <cell r="C3764" t="str">
            <v>SHT0012590</v>
          </cell>
          <cell r="D3764" t="str">
            <v>X3000-2.0</v>
          </cell>
          <cell r="E3764" t="str">
            <v>主驾底座模块化总成</v>
          </cell>
          <cell r="F3764" t="str">
            <v>ea</v>
          </cell>
          <cell r="G3764">
            <v>44562</v>
          </cell>
          <cell r="H3764">
            <v>44926</v>
          </cell>
          <cell r="I3764" t="str">
            <v>P</v>
          </cell>
          <cell r="J3764">
            <v>759.09</v>
          </cell>
        </row>
        <row r="3765">
          <cell r="C3765" t="str">
            <v>SHT0000877</v>
          </cell>
          <cell r="D3765" t="str">
            <v>H0681010013A0</v>
          </cell>
          <cell r="E3765" t="str">
            <v>驾驶员座椅总成</v>
          </cell>
          <cell r="F3765" t="str">
            <v>EA</v>
          </cell>
          <cell r="G3765">
            <v>44562</v>
          </cell>
          <cell r="H3765">
            <v>44926</v>
          </cell>
          <cell r="I3765" t="str">
            <v>P</v>
          </cell>
          <cell r="J3765">
            <v>760</v>
          </cell>
        </row>
        <row r="3766">
          <cell r="C3766" t="str">
            <v>SLT0001213</v>
          </cell>
          <cell r="D3766" t="str">
            <v>K1681031013A0</v>
          </cell>
          <cell r="E3766" t="str">
            <v>K1侧翻左座(豪华)</v>
          </cell>
          <cell r="F3766" t="str">
            <v>EA</v>
          </cell>
          <cell r="G3766">
            <v>44197</v>
          </cell>
          <cell r="H3766">
            <v>44561</v>
          </cell>
          <cell r="I3766" t="str">
            <v>p</v>
          </cell>
          <cell r="J3766">
            <v>760.18</v>
          </cell>
        </row>
        <row r="3767">
          <cell r="C3767" t="str">
            <v>SLT0001214</v>
          </cell>
          <cell r="D3767" t="str">
            <v>K1681031014A0</v>
          </cell>
          <cell r="E3767" t="str">
            <v>K1侧翻右座(豪华)</v>
          </cell>
          <cell r="F3767" t="str">
            <v>EA</v>
          </cell>
          <cell r="G3767">
            <v>44197</v>
          </cell>
          <cell r="H3767">
            <v>44561</v>
          </cell>
          <cell r="I3767" t="str">
            <v>p</v>
          </cell>
          <cell r="J3767">
            <v>760.18</v>
          </cell>
        </row>
        <row r="3768">
          <cell r="C3768" t="str">
            <v>SHT0001573</v>
          </cell>
          <cell r="D3768" t="str">
            <v>H470400000120</v>
          </cell>
          <cell r="E3768" t="str">
            <v>下卧铺总成</v>
          </cell>
          <cell r="F3768" t="str">
            <v>EA</v>
          </cell>
          <cell r="G3768">
            <v>44197</v>
          </cell>
          <cell r="H3768">
            <v>44561</v>
          </cell>
          <cell r="I3768" t="str">
            <v>P</v>
          </cell>
          <cell r="J3768">
            <v>768.493</v>
          </cell>
        </row>
        <row r="3769">
          <cell r="C3769" t="str">
            <v>SLT0001243</v>
          </cell>
          <cell r="D3769" t="str">
            <v>K1681035101A0</v>
          </cell>
          <cell r="E3769" t="str">
            <v>一排三人窄体15座</v>
          </cell>
          <cell r="F3769" t="str">
            <v>EA</v>
          </cell>
          <cell r="G3769">
            <v>44562</v>
          </cell>
          <cell r="H3769">
            <v>44926</v>
          </cell>
          <cell r="I3769" t="str">
            <v>P</v>
          </cell>
          <cell r="J3769">
            <v>770.08849</v>
          </cell>
        </row>
        <row r="3770">
          <cell r="C3770" t="str">
            <v>SLT0001243</v>
          </cell>
          <cell r="D3770" t="str">
            <v>K1681035101A0</v>
          </cell>
          <cell r="E3770" t="str">
            <v>一排三人窄体15座</v>
          </cell>
          <cell r="F3770" t="str">
            <v>EA</v>
          </cell>
          <cell r="G3770">
            <v>44562</v>
          </cell>
          <cell r="H3770">
            <v>44926</v>
          </cell>
          <cell r="I3770" t="str">
            <v>P</v>
          </cell>
          <cell r="J3770">
            <v>770.09</v>
          </cell>
        </row>
        <row r="3771">
          <cell r="C3771" t="str">
            <v>SLT0002436</v>
          </cell>
          <cell r="D3771" t="str">
            <v>6800010EH26-C00</v>
          </cell>
          <cell r="E3771" t="str">
            <v>驾驶员座总成</v>
          </cell>
          <cell r="F3771" t="str">
            <v>EA</v>
          </cell>
          <cell r="G3771">
            <v>44562</v>
          </cell>
          <cell r="H3771">
            <v>44926</v>
          </cell>
          <cell r="I3771" t="str">
            <v>P</v>
          </cell>
          <cell r="J3771">
            <v>771.21</v>
          </cell>
        </row>
        <row r="3772">
          <cell r="C3772" t="str">
            <v>SLT0002436</v>
          </cell>
          <cell r="D3772" t="str">
            <v>6800010EH26-C00</v>
          </cell>
          <cell r="E3772" t="str">
            <v>驾驶员座总成</v>
          </cell>
          <cell r="F3772" t="str">
            <v>EA</v>
          </cell>
          <cell r="G3772">
            <v>44197</v>
          </cell>
          <cell r="H3772">
            <v>44561</v>
          </cell>
          <cell r="I3772" t="str">
            <v>P</v>
          </cell>
          <cell r="J3772">
            <v>771.21</v>
          </cell>
        </row>
        <row r="3773">
          <cell r="C3773" t="str">
            <v>SHT0012593</v>
          </cell>
          <cell r="D3773" t="str">
            <v>轩德6高配-2.0</v>
          </cell>
          <cell r="E3773" t="str">
            <v>主驾底座模块化总成</v>
          </cell>
          <cell r="F3773" t="str">
            <v>ea</v>
          </cell>
          <cell r="G3773">
            <v>44562</v>
          </cell>
          <cell r="H3773">
            <v>44926</v>
          </cell>
          <cell r="I3773" t="str">
            <v>P</v>
          </cell>
          <cell r="J3773">
            <v>772.71</v>
          </cell>
        </row>
        <row r="3774">
          <cell r="C3774" t="str">
            <v>SHT0000857</v>
          </cell>
          <cell r="D3774" t="str">
            <v>H0681010012A0</v>
          </cell>
          <cell r="E3774" t="str">
            <v>驾驶员座椅总成</v>
          </cell>
          <cell r="F3774" t="str">
            <v>EA</v>
          </cell>
          <cell r="G3774">
            <v>44197</v>
          </cell>
          <cell r="H3774">
            <v>44561</v>
          </cell>
          <cell r="I3774" t="str">
            <v>P</v>
          </cell>
          <cell r="J3774">
            <v>779.3325</v>
          </cell>
        </row>
        <row r="3775">
          <cell r="C3775" t="str">
            <v>SHT0000857</v>
          </cell>
          <cell r="D3775" t="str">
            <v>H0681010012A0</v>
          </cell>
          <cell r="E3775" t="str">
            <v>驾驶员座椅总成</v>
          </cell>
          <cell r="F3775" t="str">
            <v>EA</v>
          </cell>
          <cell r="G3775">
            <v>44197</v>
          </cell>
          <cell r="H3775">
            <v>44561</v>
          </cell>
          <cell r="I3775" t="str">
            <v>p</v>
          </cell>
          <cell r="J3775">
            <v>783.19</v>
          </cell>
        </row>
        <row r="3776">
          <cell r="C3776" t="str">
            <v>SLT0001908</v>
          </cell>
          <cell r="D3776" t="str">
            <v>K1681039102A0</v>
          </cell>
          <cell r="E3776" t="str">
            <v>二排三人</v>
          </cell>
          <cell r="F3776" t="str">
            <v>EA</v>
          </cell>
          <cell r="G3776">
            <v>44562</v>
          </cell>
          <cell r="H3776">
            <v>44926</v>
          </cell>
          <cell r="I3776" t="str">
            <v>P</v>
          </cell>
          <cell r="J3776">
            <v>788.58</v>
          </cell>
        </row>
        <row r="3777">
          <cell r="C3777" t="str">
            <v>SLT0001908</v>
          </cell>
          <cell r="D3777" t="str">
            <v>K1681039102A0</v>
          </cell>
          <cell r="E3777" t="str">
            <v>二排三人</v>
          </cell>
          <cell r="F3777" t="str">
            <v>EA</v>
          </cell>
          <cell r="G3777">
            <v>44562</v>
          </cell>
          <cell r="H3777">
            <v>44926</v>
          </cell>
          <cell r="I3777" t="str">
            <v>P</v>
          </cell>
          <cell r="J3777">
            <v>788.58407</v>
          </cell>
        </row>
        <row r="3778">
          <cell r="C3778" t="str">
            <v>SHT0012165</v>
          </cell>
          <cell r="D3778" t="str">
            <v>M3000-S无安全带支架9档</v>
          </cell>
          <cell r="E3778" t="str">
            <v>主驾底座模块化总成</v>
          </cell>
          <cell r="F3778" t="str">
            <v>EA</v>
          </cell>
          <cell r="G3778">
            <v>44197</v>
          </cell>
          <cell r="H3778">
            <v>44561</v>
          </cell>
          <cell r="I3778" t="str">
            <v>P</v>
          </cell>
          <cell r="J3778">
            <v>797.25</v>
          </cell>
        </row>
        <row r="3779">
          <cell r="C3779" t="str">
            <v>SHT0012165</v>
          </cell>
          <cell r="D3779" t="str">
            <v>M3000-S无安全带支架9档</v>
          </cell>
          <cell r="E3779" t="str">
            <v>主驾底座模块化总成</v>
          </cell>
          <cell r="F3779" t="str">
            <v>ea</v>
          </cell>
          <cell r="G3779">
            <v>44562</v>
          </cell>
          <cell r="H3779">
            <v>44926</v>
          </cell>
          <cell r="I3779" t="str">
            <v>P</v>
          </cell>
          <cell r="J3779">
            <v>797.25</v>
          </cell>
        </row>
        <row r="3780">
          <cell r="C3780" t="str">
            <v>SHT0012984</v>
          </cell>
          <cell r="D3780" t="str">
            <v>M3000-S带安全带支架</v>
          </cell>
          <cell r="E3780" t="str">
            <v>座框减震器总成</v>
          </cell>
          <cell r="F3780" t="str">
            <v>ea</v>
          </cell>
          <cell r="G3780">
            <v>44562</v>
          </cell>
          <cell r="H3780">
            <v>44926</v>
          </cell>
          <cell r="I3780" t="str">
            <v>P</v>
          </cell>
          <cell r="J3780">
            <v>800.88</v>
          </cell>
        </row>
        <row r="3781">
          <cell r="C3781" t="str">
            <v>SLT0001205</v>
          </cell>
          <cell r="D3781" t="str">
            <v>K1681030319A0</v>
          </cell>
          <cell r="E3781" t="str">
            <v>乘客一排三人</v>
          </cell>
          <cell r="F3781" t="str">
            <v>EA</v>
          </cell>
          <cell r="G3781">
            <v>44562</v>
          </cell>
          <cell r="H3781">
            <v>44926</v>
          </cell>
          <cell r="I3781" t="str">
            <v>P</v>
          </cell>
          <cell r="J3781">
            <v>805.39823</v>
          </cell>
        </row>
        <row r="3782">
          <cell r="C3782" t="str">
            <v>SLT0001205</v>
          </cell>
          <cell r="D3782" t="str">
            <v>K1681030319A0</v>
          </cell>
          <cell r="E3782" t="str">
            <v>乘客一排三人</v>
          </cell>
          <cell r="F3782" t="str">
            <v>EA</v>
          </cell>
          <cell r="G3782">
            <v>44562</v>
          </cell>
          <cell r="H3782">
            <v>44926</v>
          </cell>
          <cell r="I3782" t="str">
            <v>P</v>
          </cell>
          <cell r="J3782">
            <v>805.4</v>
          </cell>
        </row>
        <row r="3783">
          <cell r="C3783" t="str">
            <v>SHT0000877</v>
          </cell>
          <cell r="D3783" t="str">
            <v>H0681010013A0</v>
          </cell>
          <cell r="E3783" t="str">
            <v>驾驶员座椅总成</v>
          </cell>
          <cell r="F3783" t="str">
            <v>EA</v>
          </cell>
          <cell r="G3783">
            <v>44197</v>
          </cell>
          <cell r="H3783">
            <v>44561</v>
          </cell>
          <cell r="I3783" t="str">
            <v>P</v>
          </cell>
          <cell r="J3783">
            <v>808.7635</v>
          </cell>
        </row>
        <row r="3784">
          <cell r="C3784" t="str">
            <v>SHT0001573</v>
          </cell>
          <cell r="D3784" t="str">
            <v>H470400000120</v>
          </cell>
          <cell r="E3784" t="str">
            <v>下卧铺总成</v>
          </cell>
          <cell r="F3784" t="str">
            <v>EA</v>
          </cell>
          <cell r="G3784">
            <v>44197</v>
          </cell>
          <cell r="H3784">
            <v>44561</v>
          </cell>
          <cell r="I3784" t="str">
            <v>p</v>
          </cell>
          <cell r="J3784">
            <v>808.94</v>
          </cell>
        </row>
        <row r="3785">
          <cell r="C3785" t="str">
            <v>SLT0002436</v>
          </cell>
          <cell r="D3785" t="str">
            <v>6800010EH26-C00</v>
          </cell>
          <cell r="E3785" t="str">
            <v>驾驶员座总成</v>
          </cell>
          <cell r="F3785" t="str">
            <v>EA</v>
          </cell>
          <cell r="G3785">
            <v>44197</v>
          </cell>
          <cell r="H3785">
            <v>44561</v>
          </cell>
          <cell r="I3785" t="str">
            <v>p</v>
          </cell>
          <cell r="J3785">
            <v>811.8</v>
          </cell>
        </row>
        <row r="3786">
          <cell r="C3786" t="str">
            <v>SHT0000888</v>
          </cell>
          <cell r="D3786" t="str">
            <v>1B24968104002</v>
          </cell>
          <cell r="E3786" t="str">
            <v>驾驶员座椅总成</v>
          </cell>
          <cell r="F3786" t="str">
            <v>EA</v>
          </cell>
          <cell r="G3786">
            <v>44197</v>
          </cell>
          <cell r="H3786">
            <v>44561</v>
          </cell>
          <cell r="I3786" t="str">
            <v>P</v>
          </cell>
          <cell r="J3786">
            <v>812.1265</v>
          </cell>
        </row>
        <row r="3787">
          <cell r="C3787" t="str">
            <v>SHT0000857</v>
          </cell>
          <cell r="D3787" t="str">
            <v>H0681010012A0</v>
          </cell>
          <cell r="E3787" t="str">
            <v>驾驶员座椅总成</v>
          </cell>
          <cell r="F3787" t="str">
            <v>EA</v>
          </cell>
          <cell r="G3787">
            <v>44197</v>
          </cell>
          <cell r="H3787">
            <v>44561</v>
          </cell>
          <cell r="I3787" t="str">
            <v>p</v>
          </cell>
          <cell r="J3787">
            <v>820.35</v>
          </cell>
        </row>
        <row r="3788">
          <cell r="C3788" t="str">
            <v>SHT0000893</v>
          </cell>
          <cell r="D3788" t="str">
            <v>1B24968105002</v>
          </cell>
          <cell r="E3788" t="str">
            <v>驾驶员座椅总成</v>
          </cell>
          <cell r="F3788" t="str">
            <v>EA</v>
          </cell>
          <cell r="G3788">
            <v>44197</v>
          </cell>
          <cell r="H3788">
            <v>44561</v>
          </cell>
          <cell r="I3788" t="str">
            <v>P</v>
          </cell>
          <cell r="J3788">
            <v>826.4145</v>
          </cell>
        </row>
        <row r="3789">
          <cell r="C3789" t="str">
            <v>SHT0002542</v>
          </cell>
          <cell r="D3789" t="str">
            <v>H4-2.0配件可变阻尼</v>
          </cell>
          <cell r="E3789" t="str">
            <v>主驾底座模块化总成</v>
          </cell>
          <cell r="F3789" t="str">
            <v>EA</v>
          </cell>
          <cell r="G3789">
            <v>44197</v>
          </cell>
          <cell r="H3789">
            <v>44561</v>
          </cell>
          <cell r="I3789" t="str">
            <v>P</v>
          </cell>
          <cell r="J3789">
            <v>830.1955</v>
          </cell>
        </row>
        <row r="3790">
          <cell r="C3790" t="str">
            <v>SHT0002542</v>
          </cell>
          <cell r="D3790" t="str">
            <v>H4-2.0配件可变阻尼</v>
          </cell>
          <cell r="E3790" t="str">
            <v>主驾底座模块化总成</v>
          </cell>
          <cell r="F3790" t="str">
            <v>EA</v>
          </cell>
          <cell r="G3790">
            <v>44562</v>
          </cell>
          <cell r="H3790">
            <v>44926</v>
          </cell>
          <cell r="I3790" t="str">
            <v>P</v>
          </cell>
          <cell r="J3790">
            <v>830.19912</v>
          </cell>
        </row>
        <row r="3791">
          <cell r="C3791" t="str">
            <v>SHT0002437</v>
          </cell>
          <cell r="D3791" t="str">
            <v>H4-2.0</v>
          </cell>
          <cell r="E3791" t="str">
            <v>主驾座框减震器总成</v>
          </cell>
          <cell r="F3791" t="str">
            <v>EA</v>
          </cell>
          <cell r="G3791">
            <v>44562</v>
          </cell>
          <cell r="H3791">
            <v>44926</v>
          </cell>
          <cell r="I3791" t="str">
            <v>P</v>
          </cell>
          <cell r="J3791">
            <v>830.19912</v>
          </cell>
        </row>
        <row r="3792">
          <cell r="C3792" t="str">
            <v>SHT0000110</v>
          </cell>
          <cell r="D3792" t="str">
            <v>M4681010104A0</v>
          </cell>
          <cell r="E3792" t="str">
            <v>驾驶员座椅总成</v>
          </cell>
          <cell r="F3792" t="str">
            <v>EA</v>
          </cell>
          <cell r="G3792">
            <v>44562</v>
          </cell>
          <cell r="H3792">
            <v>44926</v>
          </cell>
          <cell r="I3792" t="str">
            <v>P</v>
          </cell>
          <cell r="J3792">
            <v>841.59292</v>
          </cell>
        </row>
        <row r="3793">
          <cell r="C3793" t="str">
            <v>SHT0000110</v>
          </cell>
          <cell r="D3793" t="str">
            <v>M4681010104A0</v>
          </cell>
          <cell r="E3793" t="str">
            <v>驾驶员座椅总成</v>
          </cell>
          <cell r="F3793" t="str">
            <v>EA</v>
          </cell>
          <cell r="G3793">
            <v>44562</v>
          </cell>
          <cell r="H3793">
            <v>44926</v>
          </cell>
          <cell r="I3793" t="str">
            <v>P</v>
          </cell>
          <cell r="J3793">
            <v>841.59292</v>
          </cell>
        </row>
        <row r="3794">
          <cell r="C3794" t="str">
            <v>SHT0000877</v>
          </cell>
          <cell r="D3794" t="str">
            <v>H0681010013A0</v>
          </cell>
          <cell r="E3794" t="str">
            <v>驾驶员座椅总成</v>
          </cell>
          <cell r="F3794" t="str">
            <v>EA</v>
          </cell>
          <cell r="G3794">
            <v>44197</v>
          </cell>
          <cell r="H3794">
            <v>44561</v>
          </cell>
          <cell r="I3794" t="str">
            <v>p</v>
          </cell>
          <cell r="J3794">
            <v>851.33</v>
          </cell>
        </row>
        <row r="3795">
          <cell r="C3795" t="str">
            <v>SHT0000888</v>
          </cell>
          <cell r="D3795" t="str">
            <v>1B24968104002</v>
          </cell>
          <cell r="E3795" t="str">
            <v>驾驶员座椅总成</v>
          </cell>
          <cell r="F3795" t="str">
            <v>EA</v>
          </cell>
          <cell r="G3795">
            <v>44197</v>
          </cell>
          <cell r="H3795">
            <v>44561</v>
          </cell>
          <cell r="I3795" t="str">
            <v>p</v>
          </cell>
          <cell r="J3795">
            <v>854.87</v>
          </cell>
        </row>
        <row r="3796">
          <cell r="C3796" t="str">
            <v>SLT0001406</v>
          </cell>
          <cell r="D3796" t="str">
            <v>K1681030320A0</v>
          </cell>
          <cell r="E3796" t="str">
            <v>一排三人连体右</v>
          </cell>
          <cell r="F3796" t="str">
            <v>EA</v>
          </cell>
          <cell r="G3796">
            <v>44562</v>
          </cell>
          <cell r="H3796">
            <v>44919</v>
          </cell>
          <cell r="I3796" t="str">
            <v>P</v>
          </cell>
          <cell r="J3796">
            <v>858.36</v>
          </cell>
        </row>
        <row r="3797">
          <cell r="C3797" t="str">
            <v>SLT0001223</v>
          </cell>
          <cell r="D3797" t="str">
            <v>K1681031027A0</v>
          </cell>
          <cell r="E3797" t="str">
            <v>一排三人</v>
          </cell>
          <cell r="F3797" t="str">
            <v>EA</v>
          </cell>
          <cell r="G3797">
            <v>44562</v>
          </cell>
          <cell r="H3797">
            <v>44926</v>
          </cell>
          <cell r="I3797" t="str">
            <v>P</v>
          </cell>
          <cell r="J3797">
            <v>858.36283</v>
          </cell>
        </row>
        <row r="3798">
          <cell r="C3798" t="str">
            <v>SHT0000883</v>
          </cell>
          <cell r="D3798" t="str">
            <v>H0681010041A0</v>
          </cell>
          <cell r="E3798" t="str">
            <v>驾驶员座椅总成</v>
          </cell>
          <cell r="F3798" t="str">
            <v>EA</v>
          </cell>
          <cell r="G3798">
            <v>44197</v>
          </cell>
          <cell r="H3798">
            <v>44561</v>
          </cell>
          <cell r="I3798" t="str">
            <v>P</v>
          </cell>
          <cell r="J3798">
            <v>859.199</v>
          </cell>
        </row>
        <row r="3799">
          <cell r="C3799" t="str">
            <v>SHT0000893</v>
          </cell>
          <cell r="D3799" t="str">
            <v>1B24968105002</v>
          </cell>
          <cell r="E3799" t="str">
            <v>驾驶员座椅总成</v>
          </cell>
          <cell r="F3799" t="str">
            <v>EA</v>
          </cell>
          <cell r="G3799">
            <v>44197</v>
          </cell>
          <cell r="H3799">
            <v>44561</v>
          </cell>
          <cell r="I3799" t="str">
            <v>p</v>
          </cell>
          <cell r="J3799">
            <v>869.91</v>
          </cell>
        </row>
        <row r="3800">
          <cell r="C3800" t="str">
            <v>SHT0002542</v>
          </cell>
          <cell r="D3800" t="str">
            <v>H4-2.0配件可变阻尼</v>
          </cell>
          <cell r="E3800" t="str">
            <v>主驾底座模块化总成</v>
          </cell>
          <cell r="F3800" t="str">
            <v>EA</v>
          </cell>
          <cell r="G3800">
            <v>44197</v>
          </cell>
          <cell r="H3800">
            <v>44561</v>
          </cell>
          <cell r="I3800" t="str">
            <v>p</v>
          </cell>
          <cell r="J3800">
            <v>873.89</v>
          </cell>
        </row>
        <row r="3801">
          <cell r="C3801" t="str">
            <v>SBS0010081</v>
          </cell>
          <cell r="D3801" t="str">
            <v>K168100000020</v>
          </cell>
          <cell r="E3801" t="str">
            <v>第一排乘客三人连体座椅</v>
          </cell>
          <cell r="F3801" t="str">
            <v>EA</v>
          </cell>
          <cell r="G3801">
            <v>44562</v>
          </cell>
          <cell r="H3801">
            <v>44926</v>
          </cell>
          <cell r="I3801" t="str">
            <v>P</v>
          </cell>
          <cell r="J3801">
            <v>888.62831</v>
          </cell>
        </row>
        <row r="3802">
          <cell r="C3802" t="str">
            <v>SHT0000109</v>
          </cell>
          <cell r="D3802" t="str">
            <v>M4681010102A0</v>
          </cell>
          <cell r="E3802" t="str">
            <v>驾驶员座椅总成</v>
          </cell>
          <cell r="F3802" t="str">
            <v>EA</v>
          </cell>
          <cell r="G3802">
            <v>44562</v>
          </cell>
          <cell r="H3802">
            <v>44926</v>
          </cell>
          <cell r="I3802" t="str">
            <v>P</v>
          </cell>
          <cell r="J3802">
            <v>897.34513</v>
          </cell>
        </row>
        <row r="3803">
          <cell r="C3803" t="str">
            <v>SHT0000858</v>
          </cell>
          <cell r="D3803" t="str">
            <v>H3改型</v>
          </cell>
          <cell r="E3803" t="str">
            <v>驾驶员座椅总成</v>
          </cell>
          <cell r="F3803" t="str">
            <v>EA</v>
          </cell>
          <cell r="G3803">
            <v>44197</v>
          </cell>
          <cell r="H3803">
            <v>44561</v>
          </cell>
          <cell r="I3803" t="str">
            <v>P</v>
          </cell>
          <cell r="J3803">
            <v>902.918</v>
          </cell>
        </row>
        <row r="3804">
          <cell r="C3804" t="str">
            <v>SHT0000110</v>
          </cell>
          <cell r="D3804" t="str">
            <v>M4681010104A0</v>
          </cell>
          <cell r="E3804" t="str">
            <v>驾驶员座椅总成</v>
          </cell>
          <cell r="F3804" t="str">
            <v>EA</v>
          </cell>
          <cell r="G3804">
            <v>44562</v>
          </cell>
          <cell r="H3804">
            <v>44926</v>
          </cell>
          <cell r="I3804" t="str">
            <v>P</v>
          </cell>
          <cell r="J3804">
            <v>903.53982</v>
          </cell>
        </row>
        <row r="3805">
          <cell r="C3805" t="str">
            <v>SHT0000110</v>
          </cell>
          <cell r="D3805" t="str">
            <v>M4681010104A0</v>
          </cell>
          <cell r="E3805" t="str">
            <v>驾驶员座椅总成</v>
          </cell>
          <cell r="F3805" t="str">
            <v>EA</v>
          </cell>
          <cell r="G3805">
            <v>44197</v>
          </cell>
          <cell r="H3805">
            <v>44561</v>
          </cell>
          <cell r="I3805" t="str">
            <v>p</v>
          </cell>
          <cell r="J3805">
            <v>903.54</v>
          </cell>
        </row>
        <row r="3806">
          <cell r="C3806" t="str">
            <v>SHT0000110</v>
          </cell>
          <cell r="D3806" t="str">
            <v>M4681010104A0</v>
          </cell>
          <cell r="E3806" t="str">
            <v>驾驶员座椅总成</v>
          </cell>
          <cell r="F3806" t="str">
            <v>EA</v>
          </cell>
          <cell r="G3806">
            <v>44197</v>
          </cell>
          <cell r="H3806">
            <v>44561</v>
          </cell>
          <cell r="I3806" t="str">
            <v>P</v>
          </cell>
          <cell r="J3806">
            <v>903.54</v>
          </cell>
        </row>
        <row r="3807">
          <cell r="C3807" t="str">
            <v>SHT0000110</v>
          </cell>
          <cell r="D3807" t="str">
            <v>M4681010104A0</v>
          </cell>
          <cell r="E3807" t="str">
            <v>驾驶员座椅总成</v>
          </cell>
          <cell r="F3807" t="str">
            <v>EA</v>
          </cell>
          <cell r="G3807">
            <v>44197</v>
          </cell>
          <cell r="H3807">
            <v>44561</v>
          </cell>
          <cell r="I3807" t="str">
            <v>P</v>
          </cell>
          <cell r="J3807">
            <v>903.54</v>
          </cell>
        </row>
        <row r="3808">
          <cell r="C3808" t="str">
            <v>SHT0000883</v>
          </cell>
          <cell r="D3808" t="str">
            <v>H0681010041A0</v>
          </cell>
          <cell r="E3808" t="str">
            <v>驾驶员座椅总成</v>
          </cell>
          <cell r="F3808" t="str">
            <v>EA</v>
          </cell>
          <cell r="G3808">
            <v>44197</v>
          </cell>
          <cell r="H3808">
            <v>44561</v>
          </cell>
          <cell r="I3808" t="str">
            <v>p</v>
          </cell>
          <cell r="J3808">
            <v>904.42</v>
          </cell>
        </row>
        <row r="3809">
          <cell r="C3809" t="str">
            <v>SHT0000909</v>
          </cell>
          <cell r="D3809" t="str">
            <v>H0681010002A0</v>
          </cell>
          <cell r="E3809" t="str">
            <v>驾驶员座椅总成</v>
          </cell>
          <cell r="F3809" t="str">
            <v>EA</v>
          </cell>
          <cell r="G3809">
            <v>44197</v>
          </cell>
          <cell r="H3809">
            <v>44561</v>
          </cell>
          <cell r="I3809" t="str">
            <v>P</v>
          </cell>
          <cell r="J3809">
            <v>908.808</v>
          </cell>
        </row>
        <row r="3810">
          <cell r="C3810" t="str">
            <v>SLT0001257</v>
          </cell>
          <cell r="D3810" t="str">
            <v>K1681035113B1</v>
          </cell>
          <cell r="E3810" t="str">
            <v>乘客一排三人联体座新</v>
          </cell>
          <cell r="F3810" t="str">
            <v>EA</v>
          </cell>
          <cell r="G3810">
            <v>44562</v>
          </cell>
          <cell r="H3810">
            <v>44926</v>
          </cell>
          <cell r="I3810" t="str">
            <v>P</v>
          </cell>
          <cell r="J3810">
            <v>912.17</v>
          </cell>
        </row>
        <row r="3811">
          <cell r="C3811" t="str">
            <v>SLT0001256</v>
          </cell>
          <cell r="D3811" t="str">
            <v>K1681035113B0</v>
          </cell>
          <cell r="E3811" t="str">
            <v>一排三人</v>
          </cell>
          <cell r="F3811" t="str">
            <v>EA</v>
          </cell>
          <cell r="G3811">
            <v>44562</v>
          </cell>
          <cell r="H3811">
            <v>44926</v>
          </cell>
          <cell r="I3811" t="str">
            <v>P</v>
          </cell>
          <cell r="J3811">
            <v>913.84955</v>
          </cell>
        </row>
        <row r="3812">
          <cell r="C3812" t="str">
            <v>SLT0001256</v>
          </cell>
          <cell r="D3812" t="str">
            <v>K1681035113B0</v>
          </cell>
          <cell r="E3812" t="str">
            <v>一排三人</v>
          </cell>
          <cell r="F3812" t="str">
            <v>EA</v>
          </cell>
          <cell r="G3812">
            <v>44562</v>
          </cell>
          <cell r="H3812">
            <v>44926</v>
          </cell>
          <cell r="I3812" t="str">
            <v>P</v>
          </cell>
          <cell r="J3812">
            <v>913.84955</v>
          </cell>
        </row>
        <row r="3813">
          <cell r="C3813" t="str">
            <v>SLT0001256</v>
          </cell>
          <cell r="D3813" t="str">
            <v>K1681035113B0</v>
          </cell>
          <cell r="E3813" t="str">
            <v>一排三人</v>
          </cell>
          <cell r="F3813" t="str">
            <v>EA</v>
          </cell>
          <cell r="G3813">
            <v>44562</v>
          </cell>
          <cell r="H3813">
            <v>44926</v>
          </cell>
          <cell r="I3813" t="str">
            <v>P</v>
          </cell>
          <cell r="J3813">
            <v>913.85</v>
          </cell>
        </row>
        <row r="3814">
          <cell r="C3814" t="str">
            <v>SHT0000109</v>
          </cell>
          <cell r="D3814" t="str">
            <v>M4681010102A0</v>
          </cell>
          <cell r="E3814" t="str">
            <v>驾驶员座椅总成</v>
          </cell>
          <cell r="F3814" t="str">
            <v>EA</v>
          </cell>
          <cell r="G3814">
            <v>44562</v>
          </cell>
          <cell r="H3814">
            <v>44926</v>
          </cell>
          <cell r="I3814" t="str">
            <v>P</v>
          </cell>
          <cell r="J3814">
            <v>915.53097</v>
          </cell>
        </row>
        <row r="3815">
          <cell r="C3815" t="str">
            <v>SHT0000851</v>
          </cell>
          <cell r="D3815" t="str">
            <v>1B24968104003</v>
          </cell>
          <cell r="E3815" t="str">
            <v>驾驶员座椅总成</v>
          </cell>
          <cell r="F3815" t="str">
            <v>EA</v>
          </cell>
          <cell r="G3815">
            <v>44197</v>
          </cell>
          <cell r="H3815">
            <v>44561</v>
          </cell>
          <cell r="I3815" t="str">
            <v>P</v>
          </cell>
          <cell r="J3815">
            <v>918.0515</v>
          </cell>
        </row>
        <row r="3816">
          <cell r="C3816" t="str">
            <v>SHT0002776</v>
          </cell>
          <cell r="D3816" t="str">
            <v>H468100000273</v>
          </cell>
          <cell r="E3816" t="str">
            <v>主驾底座模块化总成</v>
          </cell>
          <cell r="F3816" t="str">
            <v>EA</v>
          </cell>
          <cell r="G3816">
            <v>44562</v>
          </cell>
          <cell r="H3816">
            <v>44926</v>
          </cell>
          <cell r="I3816" t="str">
            <v>P</v>
          </cell>
          <cell r="J3816">
            <v>928.54513</v>
          </cell>
        </row>
        <row r="3817">
          <cell r="C3817" t="str">
            <v>SLT0001198</v>
          </cell>
          <cell r="D3817" t="str">
            <v>K1681030076A0</v>
          </cell>
          <cell r="E3817" t="str">
            <v>乘客一排三人座椅新</v>
          </cell>
          <cell r="F3817" t="str">
            <v>EA</v>
          </cell>
          <cell r="G3817">
            <v>44562</v>
          </cell>
          <cell r="H3817">
            <v>44926</v>
          </cell>
          <cell r="I3817" t="str">
            <v>P</v>
          </cell>
          <cell r="J3817">
            <v>930.66371</v>
          </cell>
        </row>
        <row r="3818">
          <cell r="C3818" t="str">
            <v>SLT0001198</v>
          </cell>
          <cell r="D3818" t="str">
            <v>K1681030076A0</v>
          </cell>
          <cell r="E3818" t="str">
            <v>乘客一排三人座椅新</v>
          </cell>
          <cell r="F3818" t="str">
            <v>EA</v>
          </cell>
          <cell r="G3818">
            <v>44562</v>
          </cell>
          <cell r="H3818">
            <v>44926</v>
          </cell>
          <cell r="I3818" t="str">
            <v>P</v>
          </cell>
          <cell r="J3818">
            <v>930.66371</v>
          </cell>
        </row>
        <row r="3819">
          <cell r="C3819" t="str">
            <v>SHT0000858</v>
          </cell>
          <cell r="D3819" t="str">
            <v>H3改型</v>
          </cell>
          <cell r="E3819" t="str">
            <v>驾驶员座椅总成</v>
          </cell>
          <cell r="F3819" t="str">
            <v>EA</v>
          </cell>
          <cell r="G3819">
            <v>44197</v>
          </cell>
          <cell r="H3819">
            <v>44561</v>
          </cell>
          <cell r="I3819" t="str">
            <v>p</v>
          </cell>
          <cell r="J3819">
            <v>950.44</v>
          </cell>
        </row>
        <row r="3820">
          <cell r="C3820" t="str">
            <v>SHT0000858</v>
          </cell>
          <cell r="D3820" t="str">
            <v>H3改型</v>
          </cell>
          <cell r="E3820" t="str">
            <v>驾驶员座椅总成</v>
          </cell>
          <cell r="F3820" t="str">
            <v>EA</v>
          </cell>
          <cell r="G3820">
            <v>44197</v>
          </cell>
          <cell r="H3820">
            <v>44561</v>
          </cell>
          <cell r="I3820" t="str">
            <v>p</v>
          </cell>
          <cell r="J3820">
            <v>950.44</v>
          </cell>
        </row>
        <row r="3821">
          <cell r="C3821" t="str">
            <v>SHT0000909</v>
          </cell>
          <cell r="D3821" t="str">
            <v>H0681010002A0</v>
          </cell>
          <cell r="E3821" t="str">
            <v>驾驶员座椅总成</v>
          </cell>
          <cell r="F3821" t="str">
            <v>EA</v>
          </cell>
          <cell r="G3821">
            <v>44197</v>
          </cell>
          <cell r="H3821">
            <v>44561</v>
          </cell>
          <cell r="I3821" t="str">
            <v>p</v>
          </cell>
          <cell r="J3821">
            <v>956.64</v>
          </cell>
        </row>
        <row r="3822">
          <cell r="C3822" t="str">
            <v>SHT0000109</v>
          </cell>
          <cell r="D3822" t="str">
            <v>M4681010102A0</v>
          </cell>
          <cell r="E3822" t="str">
            <v>驾驶员座椅总成</v>
          </cell>
          <cell r="F3822" t="str">
            <v>EA</v>
          </cell>
          <cell r="G3822">
            <v>44197</v>
          </cell>
          <cell r="H3822">
            <v>44561</v>
          </cell>
          <cell r="I3822" t="str">
            <v>P</v>
          </cell>
          <cell r="J3822">
            <v>963.72</v>
          </cell>
        </row>
        <row r="3823">
          <cell r="C3823" t="str">
            <v>SHT0000851</v>
          </cell>
          <cell r="D3823" t="str">
            <v>1B24968104003</v>
          </cell>
          <cell r="E3823" t="str">
            <v>驾驶员座椅总成</v>
          </cell>
          <cell r="F3823" t="str">
            <v>EA</v>
          </cell>
          <cell r="G3823">
            <v>44197</v>
          </cell>
          <cell r="H3823">
            <v>44561</v>
          </cell>
          <cell r="I3823" t="str">
            <v>p</v>
          </cell>
          <cell r="J3823">
            <v>966.37</v>
          </cell>
        </row>
        <row r="3824">
          <cell r="C3824" t="str">
            <v>SHT0000110</v>
          </cell>
          <cell r="D3824" t="str">
            <v>M4681010104A0</v>
          </cell>
          <cell r="E3824" t="str">
            <v>驾驶员座椅总成</v>
          </cell>
          <cell r="F3824" t="str">
            <v>EA</v>
          </cell>
          <cell r="G3824">
            <v>44562</v>
          </cell>
          <cell r="H3824">
            <v>44926</v>
          </cell>
          <cell r="I3824" t="str">
            <v>p</v>
          </cell>
          <cell r="J3824">
            <v>1021</v>
          </cell>
        </row>
        <row r="3825">
          <cell r="C3825" t="str">
            <v>SLT0001217</v>
          </cell>
          <cell r="D3825" t="str">
            <v>K1681031020A0</v>
          </cell>
          <cell r="E3825" t="str">
            <v>一排四人16座右无头枕</v>
          </cell>
          <cell r="F3825" t="str">
            <v>EA</v>
          </cell>
          <cell r="G3825">
            <v>44562</v>
          </cell>
          <cell r="H3825">
            <v>44926</v>
          </cell>
          <cell r="I3825" t="str">
            <v>P</v>
          </cell>
          <cell r="J3825">
            <v>1072.74</v>
          </cell>
        </row>
        <row r="3826">
          <cell r="C3826" t="str">
            <v>SLT0001217</v>
          </cell>
          <cell r="D3826" t="str">
            <v>K1681031020A0</v>
          </cell>
          <cell r="E3826" t="str">
            <v>一排四人16座右无头枕</v>
          </cell>
          <cell r="F3826" t="str">
            <v>EA</v>
          </cell>
          <cell r="G3826">
            <v>44562</v>
          </cell>
          <cell r="H3826">
            <v>44926</v>
          </cell>
          <cell r="I3826" t="str">
            <v>p</v>
          </cell>
          <cell r="J3826">
            <v>1072.74336</v>
          </cell>
        </row>
        <row r="3827">
          <cell r="C3827" t="str">
            <v>SLT0001217</v>
          </cell>
          <cell r="D3827" t="str">
            <v>K1681031020A0</v>
          </cell>
          <cell r="E3827" t="str">
            <v>一排四人16座右无头枕</v>
          </cell>
          <cell r="F3827" t="str">
            <v>EA</v>
          </cell>
          <cell r="G3827">
            <v>44197</v>
          </cell>
          <cell r="H3827">
            <v>44561</v>
          </cell>
          <cell r="I3827" t="str">
            <v>P</v>
          </cell>
          <cell r="J3827">
            <v>1094.5995</v>
          </cell>
        </row>
        <row r="3828">
          <cell r="C3828" t="str">
            <v>SHT0000846</v>
          </cell>
          <cell r="D3828" t="str">
            <v>H4681010100A0</v>
          </cell>
          <cell r="E3828" t="str">
            <v>驾驶员座椅总成</v>
          </cell>
          <cell r="F3828" t="str">
            <v>EA</v>
          </cell>
          <cell r="G3828">
            <v>44562</v>
          </cell>
          <cell r="H3828">
            <v>44926</v>
          </cell>
          <cell r="I3828" t="str">
            <v>P</v>
          </cell>
          <cell r="J3828">
            <v>1124.86725</v>
          </cell>
        </row>
        <row r="3829">
          <cell r="C3829" t="str">
            <v>SLT0001217</v>
          </cell>
          <cell r="D3829" t="str">
            <v>K1681031020A0</v>
          </cell>
          <cell r="E3829" t="str">
            <v>一排四人16座右无头枕</v>
          </cell>
          <cell r="F3829" t="str">
            <v>EA</v>
          </cell>
          <cell r="G3829">
            <v>44197</v>
          </cell>
          <cell r="H3829">
            <v>44561</v>
          </cell>
          <cell r="I3829" t="str">
            <v>p</v>
          </cell>
          <cell r="J3829">
            <v>1152.21</v>
          </cell>
        </row>
        <row r="3830">
          <cell r="C3830" t="str">
            <v>SHT0000846</v>
          </cell>
          <cell r="D3830" t="str">
            <v>H4681010100A0</v>
          </cell>
          <cell r="E3830" t="str">
            <v>驾驶员座椅总成</v>
          </cell>
          <cell r="F3830" t="str">
            <v>EA</v>
          </cell>
          <cell r="G3830">
            <v>44197</v>
          </cell>
          <cell r="H3830">
            <v>44561</v>
          </cell>
          <cell r="I3830" t="str">
            <v>P</v>
          </cell>
          <cell r="J3830">
            <v>1177.829</v>
          </cell>
        </row>
        <row r="3831">
          <cell r="C3831" t="str">
            <v>SHT0000872</v>
          </cell>
          <cell r="D3831" t="str">
            <v>H4681010110A0</v>
          </cell>
          <cell r="E3831" t="str">
            <v>驾驶员座椅总成</v>
          </cell>
          <cell r="F3831" t="str">
            <v>EA</v>
          </cell>
          <cell r="G3831">
            <v>44197</v>
          </cell>
          <cell r="H3831">
            <v>44561</v>
          </cell>
          <cell r="I3831" t="str">
            <v>P</v>
          </cell>
          <cell r="J3831">
            <v>1228.274</v>
          </cell>
        </row>
        <row r="3832">
          <cell r="C3832" t="str">
            <v>SHT0000846</v>
          </cell>
          <cell r="D3832" t="str">
            <v>H4681010100A0</v>
          </cell>
          <cell r="E3832" t="str">
            <v>驾驶员座椅总成</v>
          </cell>
          <cell r="F3832" t="str">
            <v>EA</v>
          </cell>
          <cell r="G3832">
            <v>44197</v>
          </cell>
          <cell r="H3832">
            <v>44561</v>
          </cell>
          <cell r="I3832" t="str">
            <v>p</v>
          </cell>
          <cell r="J3832">
            <v>1239.82</v>
          </cell>
        </row>
        <row r="3833">
          <cell r="C3833" t="str">
            <v>SHT0000841</v>
          </cell>
          <cell r="D3833" t="str">
            <v>H4681010116A0</v>
          </cell>
          <cell r="E3833" t="str">
            <v>驾驶员座椅总成</v>
          </cell>
          <cell r="F3833" t="str">
            <v>EA</v>
          </cell>
          <cell r="G3833">
            <v>44197</v>
          </cell>
          <cell r="H3833">
            <v>44561</v>
          </cell>
          <cell r="I3833" t="str">
            <v>P</v>
          </cell>
          <cell r="J3833">
            <v>1242.562</v>
          </cell>
        </row>
        <row r="3834">
          <cell r="C3834" t="str">
            <v>SHT0002390</v>
          </cell>
          <cell r="D3834" t="str">
            <v>H468100000016</v>
          </cell>
          <cell r="E3834" t="str">
            <v>驾驶员座椅总成</v>
          </cell>
          <cell r="F3834" t="str">
            <v>EA</v>
          </cell>
          <cell r="G3834">
            <v>44562</v>
          </cell>
          <cell r="H3834">
            <v>44926</v>
          </cell>
          <cell r="I3834" t="str">
            <v>p</v>
          </cell>
          <cell r="J3834">
            <v>1256.4</v>
          </cell>
        </row>
        <row r="3835">
          <cell r="C3835" t="str">
            <v>SBS0010090</v>
          </cell>
          <cell r="D3835" t="str">
            <v>K168100000029</v>
          </cell>
          <cell r="E3835" t="str">
            <v>驾驶员座椅总成</v>
          </cell>
          <cell r="F3835" t="str">
            <v>EA</v>
          </cell>
          <cell r="G3835">
            <v>44562</v>
          </cell>
          <cell r="H3835">
            <v>44926</v>
          </cell>
          <cell r="I3835" t="str">
            <v>P</v>
          </cell>
          <cell r="J3835">
            <v>1261.6252</v>
          </cell>
        </row>
        <row r="3836">
          <cell r="C3836" t="str">
            <v>SHT0000872</v>
          </cell>
          <cell r="D3836" t="str">
            <v>H4681010110A0</v>
          </cell>
          <cell r="E3836" t="str">
            <v>驾驶员座椅总成</v>
          </cell>
          <cell r="F3836" t="str">
            <v>EA</v>
          </cell>
          <cell r="G3836">
            <v>44197</v>
          </cell>
          <cell r="H3836">
            <v>44561</v>
          </cell>
          <cell r="I3836" t="str">
            <v>p</v>
          </cell>
          <cell r="J3836">
            <v>1292.92</v>
          </cell>
        </row>
        <row r="3837">
          <cell r="C3837" t="str">
            <v>SHT0000841</v>
          </cell>
          <cell r="D3837" t="str">
            <v>H4681010116A0</v>
          </cell>
          <cell r="E3837" t="str">
            <v>驾驶员座椅总成</v>
          </cell>
          <cell r="F3837" t="str">
            <v>EA</v>
          </cell>
          <cell r="G3837">
            <v>44197</v>
          </cell>
          <cell r="H3837">
            <v>44561</v>
          </cell>
          <cell r="I3837" t="str">
            <v>p</v>
          </cell>
          <cell r="J3837">
            <v>1307.96</v>
          </cell>
        </row>
        <row r="3838">
          <cell r="C3838" t="str">
            <v>SHT0012128</v>
          </cell>
          <cell r="D3838" t="str">
            <v>H0681010100A0</v>
          </cell>
          <cell r="E3838" t="str">
            <v>驾驶员座椅总成</v>
          </cell>
          <cell r="F3838" t="str">
            <v>EA</v>
          </cell>
          <cell r="G3838">
            <v>44562</v>
          </cell>
          <cell r="H3838">
            <v>44926</v>
          </cell>
          <cell r="I3838" t="str">
            <v>P</v>
          </cell>
          <cell r="J3838">
            <v>1343.4513</v>
          </cell>
        </row>
        <row r="3839">
          <cell r="C3839" t="str">
            <v>SLT0010666</v>
          </cell>
          <cell r="D3839" t="str">
            <v>6800010HH26-C00</v>
          </cell>
          <cell r="E3839" t="str">
            <v>驾驶员座椅总成</v>
          </cell>
          <cell r="F3839" t="str">
            <v>EA</v>
          </cell>
          <cell r="G3839">
            <v>44562</v>
          </cell>
          <cell r="H3839">
            <v>44926</v>
          </cell>
          <cell r="I3839" t="str">
            <v>P</v>
          </cell>
          <cell r="J3839">
            <v>1364.903</v>
          </cell>
        </row>
        <row r="3840">
          <cell r="C3840" t="str">
            <v>SHT0000908</v>
          </cell>
          <cell r="D3840" t="str">
            <v>H468100000015</v>
          </cell>
          <cell r="E3840" t="str">
            <v>驾驶员座椅总成</v>
          </cell>
          <cell r="F3840" t="str">
            <v>EA</v>
          </cell>
          <cell r="G3840">
            <v>44562</v>
          </cell>
          <cell r="H3840">
            <v>44926</v>
          </cell>
          <cell r="I3840" t="str">
            <v>P</v>
          </cell>
          <cell r="J3840">
            <v>1379.60177</v>
          </cell>
        </row>
        <row r="3841">
          <cell r="C3841" t="str">
            <v>SHT0000906</v>
          </cell>
          <cell r="D3841" t="str">
            <v>H468100000007</v>
          </cell>
          <cell r="E3841" t="str">
            <v>驾驶员座椅总成</v>
          </cell>
          <cell r="F3841" t="str">
            <v>EA</v>
          </cell>
          <cell r="G3841">
            <v>44562</v>
          </cell>
          <cell r="H3841">
            <v>44926</v>
          </cell>
          <cell r="I3841" t="str">
            <v>P</v>
          </cell>
          <cell r="J3841">
            <v>1399.77876</v>
          </cell>
        </row>
        <row r="3842">
          <cell r="C3842" t="str">
            <v>SHT0000858</v>
          </cell>
          <cell r="D3842" t="str">
            <v>H3改型</v>
          </cell>
          <cell r="E3842" t="str">
            <v>驾驶员座椅总成</v>
          </cell>
          <cell r="F3842" t="str">
            <v>EA</v>
          </cell>
          <cell r="G3842">
            <v>44562</v>
          </cell>
          <cell r="H3842">
            <v>44926</v>
          </cell>
          <cell r="I3842" t="str">
            <v>P</v>
          </cell>
          <cell r="J3842">
            <v>1429.20354</v>
          </cell>
        </row>
        <row r="3843">
          <cell r="C3843" t="str">
            <v>SHT0012128</v>
          </cell>
          <cell r="D3843" t="str">
            <v>H0681010100A0</v>
          </cell>
          <cell r="E3843" t="str">
            <v>驾驶员座椅总成</v>
          </cell>
          <cell r="F3843" t="str">
            <v>EA</v>
          </cell>
          <cell r="G3843">
            <v>44562</v>
          </cell>
          <cell r="H3843">
            <v>44926</v>
          </cell>
          <cell r="I3843" t="str">
            <v>p</v>
          </cell>
          <cell r="J3843">
            <v>1429.20354</v>
          </cell>
        </row>
        <row r="3844">
          <cell r="C3844" t="str">
            <v>SLT0010202</v>
          </cell>
          <cell r="D3844" t="str">
            <v>6800010BH26-C00</v>
          </cell>
          <cell r="E3844" t="str">
            <v>驾驶员座椅总成</v>
          </cell>
          <cell r="F3844" t="str">
            <v>ea</v>
          </cell>
          <cell r="G3844">
            <v>44562</v>
          </cell>
          <cell r="H3844">
            <v>44926</v>
          </cell>
          <cell r="I3844" t="str">
            <v>p</v>
          </cell>
          <cell r="J3844">
            <v>1430.25</v>
          </cell>
        </row>
        <row r="3845">
          <cell r="C3845" t="str">
            <v>SLT0010202</v>
          </cell>
          <cell r="D3845" t="str">
            <v>6800010BH26-C00</v>
          </cell>
          <cell r="E3845" t="str">
            <v>驾驶员座椅总成</v>
          </cell>
          <cell r="F3845" t="str">
            <v>EA</v>
          </cell>
          <cell r="G3845">
            <v>44562</v>
          </cell>
          <cell r="H3845">
            <v>44926</v>
          </cell>
          <cell r="I3845" t="str">
            <v>P</v>
          </cell>
          <cell r="J3845">
            <v>1430.2535</v>
          </cell>
        </row>
        <row r="3846">
          <cell r="C3846" t="str">
            <v>SHT0002645</v>
          </cell>
          <cell r="D3846" t="str">
            <v>6800010-25A01H</v>
          </cell>
          <cell r="E3846" t="str">
            <v>驾驶员座椅总成标准版</v>
          </cell>
          <cell r="F3846" t="str">
            <v>EA</v>
          </cell>
          <cell r="G3846">
            <v>44562</v>
          </cell>
          <cell r="H3846">
            <v>44926</v>
          </cell>
          <cell r="I3846" t="str">
            <v>P</v>
          </cell>
          <cell r="J3846">
            <v>1440.7079</v>
          </cell>
        </row>
        <row r="3847">
          <cell r="C3847" t="str">
            <v>SHT0000907</v>
          </cell>
          <cell r="D3847" t="str">
            <v>H468100000008</v>
          </cell>
          <cell r="E3847" t="str">
            <v>驾驶员座椅总成</v>
          </cell>
          <cell r="F3847" t="str">
            <v>EA</v>
          </cell>
          <cell r="G3847">
            <v>44562</v>
          </cell>
          <cell r="H3847">
            <v>44926</v>
          </cell>
          <cell r="I3847" t="str">
            <v>P</v>
          </cell>
          <cell r="J3847">
            <v>1453.58407</v>
          </cell>
        </row>
        <row r="3848">
          <cell r="C3848" t="str">
            <v>SHT0000908</v>
          </cell>
          <cell r="D3848" t="str">
            <v>H468100000015</v>
          </cell>
          <cell r="E3848" t="str">
            <v>驾驶员座椅总成</v>
          </cell>
          <cell r="F3848" t="str">
            <v>EA</v>
          </cell>
          <cell r="G3848">
            <v>44197</v>
          </cell>
          <cell r="H3848">
            <v>44561</v>
          </cell>
          <cell r="I3848" t="str">
            <v>P</v>
          </cell>
          <cell r="J3848">
            <v>1467.8735</v>
          </cell>
        </row>
        <row r="3849">
          <cell r="C3849" t="str">
            <v>SHT0000906</v>
          </cell>
          <cell r="D3849" t="str">
            <v>H468100000007</v>
          </cell>
          <cell r="E3849" t="str">
            <v>驾驶员座椅总成</v>
          </cell>
          <cell r="F3849" t="str">
            <v>EA</v>
          </cell>
          <cell r="G3849">
            <v>44562</v>
          </cell>
          <cell r="H3849">
            <v>44926</v>
          </cell>
          <cell r="I3849" t="str">
            <v>P</v>
          </cell>
          <cell r="J3849">
            <v>1488.8938</v>
          </cell>
        </row>
        <row r="3850">
          <cell r="C3850" t="str">
            <v>SHT0000858</v>
          </cell>
          <cell r="D3850" t="str">
            <v>H3改型</v>
          </cell>
          <cell r="E3850" t="str">
            <v>驾驶员座椅总成</v>
          </cell>
          <cell r="F3850" t="str">
            <v>EA</v>
          </cell>
          <cell r="G3850">
            <v>44197</v>
          </cell>
          <cell r="H3850">
            <v>44561</v>
          </cell>
          <cell r="I3850" t="str">
            <v>p</v>
          </cell>
          <cell r="J3850">
            <v>1504.42</v>
          </cell>
        </row>
        <row r="3851">
          <cell r="C3851" t="str">
            <v>SHT0000907</v>
          </cell>
          <cell r="D3851" t="str">
            <v>H468100000008</v>
          </cell>
          <cell r="E3851" t="str">
            <v>驾驶员座椅总成</v>
          </cell>
          <cell r="F3851" t="str">
            <v>EA</v>
          </cell>
          <cell r="G3851">
            <v>44197</v>
          </cell>
          <cell r="H3851">
            <v>44561</v>
          </cell>
          <cell r="I3851" t="str">
            <v>P</v>
          </cell>
          <cell r="J3851">
            <v>1521.6815</v>
          </cell>
        </row>
        <row r="3852">
          <cell r="C3852" t="str">
            <v>SHT0000907</v>
          </cell>
          <cell r="D3852" t="str">
            <v>H468100000008</v>
          </cell>
          <cell r="E3852" t="str">
            <v>驾驶员座椅总成</v>
          </cell>
          <cell r="F3852" t="str">
            <v>EA</v>
          </cell>
          <cell r="G3852">
            <v>44197</v>
          </cell>
          <cell r="H3852">
            <v>44561</v>
          </cell>
          <cell r="I3852" t="str">
            <v>p</v>
          </cell>
          <cell r="J3852">
            <v>1530.09</v>
          </cell>
        </row>
        <row r="3853">
          <cell r="C3853" t="str">
            <v>SHT0000908</v>
          </cell>
          <cell r="D3853" t="str">
            <v>H468100000015</v>
          </cell>
          <cell r="E3853" t="str">
            <v>驾驶员座椅总成</v>
          </cell>
          <cell r="F3853" t="str">
            <v>EA</v>
          </cell>
          <cell r="G3853">
            <v>44197</v>
          </cell>
          <cell r="H3853">
            <v>44561</v>
          </cell>
          <cell r="I3853" t="str">
            <v>p</v>
          </cell>
          <cell r="J3853">
            <v>1545.13</v>
          </cell>
        </row>
        <row r="3854">
          <cell r="C3854" t="str">
            <v>SHT0000906</v>
          </cell>
          <cell r="D3854" t="str">
            <v>H468100000007</v>
          </cell>
          <cell r="E3854" t="str">
            <v>驾驶员座椅总成</v>
          </cell>
          <cell r="F3854" t="str">
            <v>EA</v>
          </cell>
          <cell r="G3854">
            <v>44197</v>
          </cell>
          <cell r="H3854">
            <v>44561</v>
          </cell>
          <cell r="I3854" t="str">
            <v>P</v>
          </cell>
          <cell r="J3854">
            <v>1558.6745</v>
          </cell>
        </row>
        <row r="3855">
          <cell r="C3855" t="str">
            <v>SHT0000906</v>
          </cell>
          <cell r="D3855" t="str">
            <v>H468100000007</v>
          </cell>
          <cell r="E3855" t="str">
            <v>驾驶员座椅总成</v>
          </cell>
          <cell r="F3855" t="str">
            <v>EA</v>
          </cell>
          <cell r="G3855">
            <v>44197</v>
          </cell>
          <cell r="H3855">
            <v>44561</v>
          </cell>
          <cell r="I3855" t="str">
            <v>p</v>
          </cell>
          <cell r="J3855">
            <v>1567.26</v>
          </cell>
        </row>
        <row r="3856">
          <cell r="C3856" t="str">
            <v>SHT0014048</v>
          </cell>
          <cell r="D3856" t="str">
            <v>H468100000226</v>
          </cell>
          <cell r="E3856" t="str">
            <v>驾驶员座椅总成</v>
          </cell>
          <cell r="F3856" t="str">
            <v>EA</v>
          </cell>
          <cell r="G3856">
            <v>44562</v>
          </cell>
          <cell r="H3856">
            <v>44926</v>
          </cell>
          <cell r="I3856" t="str">
            <v>P</v>
          </cell>
          <cell r="J3856">
            <v>1585.57522</v>
          </cell>
        </row>
        <row r="3857">
          <cell r="C3857" t="str">
            <v>SHT0000907</v>
          </cell>
          <cell r="D3857" t="str">
            <v>H468100000008</v>
          </cell>
          <cell r="E3857" t="str">
            <v>驾驶员座椅总成</v>
          </cell>
          <cell r="F3857" t="str">
            <v>EA</v>
          </cell>
          <cell r="G3857">
            <v>44197</v>
          </cell>
          <cell r="H3857">
            <v>44561</v>
          </cell>
          <cell r="I3857" t="str">
            <v>p</v>
          </cell>
          <cell r="J3857">
            <v>1601.77</v>
          </cell>
        </row>
        <row r="3858">
          <cell r="C3858" t="str">
            <v>SHT0013813</v>
          </cell>
          <cell r="D3858" t="str">
            <v>H468100000213</v>
          </cell>
          <cell r="E3858" t="str">
            <v>驾驶员座椅总成</v>
          </cell>
          <cell r="F3858" t="str">
            <v>EA</v>
          </cell>
          <cell r="G3858">
            <v>44562</v>
          </cell>
          <cell r="H3858">
            <v>44926</v>
          </cell>
          <cell r="I3858" t="str">
            <v>P</v>
          </cell>
          <cell r="J3858">
            <v>1607.4336</v>
          </cell>
        </row>
        <row r="3859">
          <cell r="C3859" t="str">
            <v>SHT0013813</v>
          </cell>
          <cell r="D3859" t="str">
            <v>H468100000213</v>
          </cell>
          <cell r="E3859" t="str">
            <v>驾驶员座椅总成</v>
          </cell>
          <cell r="F3859" t="str">
            <v>EA</v>
          </cell>
          <cell r="G3859">
            <v>44562</v>
          </cell>
          <cell r="H3859">
            <v>44926</v>
          </cell>
          <cell r="I3859" t="str">
            <v>P</v>
          </cell>
          <cell r="J3859">
            <v>1607.43363</v>
          </cell>
        </row>
        <row r="3860">
          <cell r="C3860" t="str">
            <v>SHT0000906</v>
          </cell>
          <cell r="D3860" t="str">
            <v>H468100000007</v>
          </cell>
          <cell r="E3860" t="str">
            <v>驾驶员座椅总成</v>
          </cell>
          <cell r="F3860" t="str">
            <v>EA</v>
          </cell>
          <cell r="G3860">
            <v>44197</v>
          </cell>
          <cell r="H3860">
            <v>44561</v>
          </cell>
          <cell r="I3860" t="str">
            <v>p</v>
          </cell>
          <cell r="J3860">
            <v>1640.71</v>
          </cell>
        </row>
        <row r="3861">
          <cell r="C3861" t="str">
            <v>SBS0010282</v>
          </cell>
          <cell r="D3861" t="str">
            <v>K168100000042</v>
          </cell>
          <cell r="E3861" t="str">
            <v>副驾驶员座椅总成</v>
          </cell>
          <cell r="F3861" t="str">
            <v>EA</v>
          </cell>
          <cell r="G3861">
            <v>44562</v>
          </cell>
          <cell r="H3861">
            <v>44926</v>
          </cell>
          <cell r="I3861" t="str">
            <v>P</v>
          </cell>
          <cell r="J3861">
            <v>1689.8</v>
          </cell>
        </row>
        <row r="3862">
          <cell r="C3862" t="str">
            <v>SHT0013884</v>
          </cell>
          <cell r="D3862" t="str">
            <v>H468100000013</v>
          </cell>
          <cell r="E3862" t="str">
            <v>驾驶员座椅总成</v>
          </cell>
          <cell r="F3862" t="str">
            <v>EA</v>
          </cell>
          <cell r="G3862">
            <v>44562</v>
          </cell>
          <cell r="H3862">
            <v>44926</v>
          </cell>
          <cell r="I3862" t="str">
            <v>P</v>
          </cell>
          <cell r="J3862">
            <v>1702.4336</v>
          </cell>
        </row>
        <row r="3863">
          <cell r="C3863" t="str">
            <v>SHT0013884</v>
          </cell>
          <cell r="D3863" t="str">
            <v>H468100000013</v>
          </cell>
          <cell r="E3863" t="str">
            <v>驾驶员座椅总成</v>
          </cell>
          <cell r="F3863" t="str">
            <v>EA</v>
          </cell>
          <cell r="G3863">
            <v>44562</v>
          </cell>
          <cell r="H3863">
            <v>44926</v>
          </cell>
          <cell r="I3863" t="str">
            <v>P</v>
          </cell>
          <cell r="J3863">
            <v>1724.29203</v>
          </cell>
        </row>
        <row r="3864">
          <cell r="C3864" t="str">
            <v>SHT0002388</v>
          </cell>
          <cell r="D3864" t="str">
            <v>2020款GTL-A 2.0平台</v>
          </cell>
          <cell r="E3864" t="str">
            <v>驾驶员座椅总成</v>
          </cell>
          <cell r="F3864" t="str">
            <v>EA</v>
          </cell>
          <cell r="G3864">
            <v>44562</v>
          </cell>
          <cell r="H3864">
            <v>44926</v>
          </cell>
          <cell r="I3864" t="str">
            <v>P</v>
          </cell>
          <cell r="J3864">
            <v>1724.29204</v>
          </cell>
        </row>
        <row r="3865">
          <cell r="C3865" t="str">
            <v>SHT0002389</v>
          </cell>
          <cell r="D3865" t="str">
            <v>H468100000014</v>
          </cell>
          <cell r="E3865" t="str">
            <v>驾驶员座椅总成</v>
          </cell>
          <cell r="F3865" t="str">
            <v>EA</v>
          </cell>
          <cell r="G3865">
            <v>44562</v>
          </cell>
          <cell r="H3865">
            <v>44926</v>
          </cell>
          <cell r="I3865" t="str">
            <v>p</v>
          </cell>
          <cell r="J3865">
            <v>1725.97345</v>
          </cell>
        </row>
        <row r="3866">
          <cell r="C3866" t="str">
            <v>SHT0002389</v>
          </cell>
          <cell r="D3866" t="str">
            <v>H468100000014</v>
          </cell>
          <cell r="E3866" t="str">
            <v>驾驶员座椅总成</v>
          </cell>
          <cell r="F3866" t="str">
            <v>EA</v>
          </cell>
          <cell r="G3866">
            <v>44562</v>
          </cell>
          <cell r="H3866">
            <v>44926</v>
          </cell>
          <cell r="I3866" t="str">
            <v>P</v>
          </cell>
          <cell r="J3866">
            <v>1725.97345</v>
          </cell>
        </row>
        <row r="3867">
          <cell r="C3867" t="str">
            <v>SHT0002390</v>
          </cell>
          <cell r="D3867" t="str">
            <v>H468100000016</v>
          </cell>
          <cell r="E3867" t="str">
            <v>驾驶员座椅总成</v>
          </cell>
          <cell r="F3867" t="str">
            <v>EA</v>
          </cell>
          <cell r="G3867">
            <v>44562</v>
          </cell>
          <cell r="H3867">
            <v>44926</v>
          </cell>
          <cell r="I3867" t="str">
            <v>P</v>
          </cell>
          <cell r="J3867">
            <v>1738.584</v>
          </cell>
        </row>
        <row r="3868">
          <cell r="C3868" t="str">
            <v>SHT0002388</v>
          </cell>
          <cell r="D3868" t="str">
            <v>2020款GTL-A 2.0平台</v>
          </cell>
          <cell r="E3868" t="str">
            <v>驾驶员座椅总成</v>
          </cell>
          <cell r="F3868" t="str">
            <v>EA</v>
          </cell>
          <cell r="G3868">
            <v>44197</v>
          </cell>
          <cell r="H3868">
            <v>44561</v>
          </cell>
          <cell r="I3868" t="str">
            <v>P</v>
          </cell>
          <cell r="J3868">
            <v>1805.836</v>
          </cell>
        </row>
        <row r="3869">
          <cell r="C3869" t="str">
            <v>SHT0002389</v>
          </cell>
          <cell r="D3869" t="str">
            <v>H468100000014</v>
          </cell>
          <cell r="E3869" t="str">
            <v>驾驶员座椅总成</v>
          </cell>
          <cell r="F3869" t="str">
            <v>EA</v>
          </cell>
          <cell r="G3869">
            <v>44197</v>
          </cell>
          <cell r="H3869">
            <v>44561</v>
          </cell>
          <cell r="I3869" t="str">
            <v>P</v>
          </cell>
          <cell r="J3869">
            <v>1807.5175</v>
          </cell>
        </row>
        <row r="3870">
          <cell r="C3870" t="str">
            <v>SHT0014050</v>
          </cell>
          <cell r="D3870" t="str">
            <v>H468100000224</v>
          </cell>
          <cell r="E3870" t="str">
            <v>驾驶员座椅总成</v>
          </cell>
          <cell r="F3870" t="str">
            <v>EA</v>
          </cell>
          <cell r="G3870">
            <v>44562</v>
          </cell>
          <cell r="H3870">
            <v>44926</v>
          </cell>
          <cell r="I3870" t="str">
            <v>P</v>
          </cell>
          <cell r="J3870">
            <v>1814.24779</v>
          </cell>
        </row>
        <row r="3871">
          <cell r="C3871" t="str">
            <v>SHT0011947</v>
          </cell>
          <cell r="D3871" t="str">
            <v>A9609109520</v>
          </cell>
          <cell r="E3871" t="str">
            <v>驾驶员座椅总成</v>
          </cell>
          <cell r="F3871" t="str">
            <v>EA</v>
          </cell>
          <cell r="G3871">
            <v>44562</v>
          </cell>
          <cell r="H3871">
            <v>44926</v>
          </cell>
          <cell r="I3871" t="str">
            <v>P</v>
          </cell>
          <cell r="J3871">
            <v>1815</v>
          </cell>
        </row>
        <row r="3872">
          <cell r="C3872" t="str">
            <v>SHT0002388</v>
          </cell>
          <cell r="D3872" t="str">
            <v>2020款GTL-A 2.0平台</v>
          </cell>
          <cell r="E3872" t="str">
            <v>驾驶员座椅总成</v>
          </cell>
          <cell r="F3872" t="str">
            <v>EA</v>
          </cell>
          <cell r="G3872">
            <v>44197</v>
          </cell>
          <cell r="H3872">
            <v>44561</v>
          </cell>
          <cell r="I3872" t="str">
            <v>p</v>
          </cell>
          <cell r="J3872">
            <v>1815.04</v>
          </cell>
        </row>
        <row r="3873">
          <cell r="C3873" t="str">
            <v>SHT0002389</v>
          </cell>
          <cell r="D3873" t="str">
            <v>H468100000014</v>
          </cell>
          <cell r="E3873" t="str">
            <v>驾驶员座椅总成</v>
          </cell>
          <cell r="F3873" t="str">
            <v>EA</v>
          </cell>
          <cell r="G3873">
            <v>44197</v>
          </cell>
          <cell r="H3873">
            <v>44561</v>
          </cell>
          <cell r="I3873" t="str">
            <v>p</v>
          </cell>
          <cell r="J3873">
            <v>1816.81</v>
          </cell>
        </row>
        <row r="3874">
          <cell r="C3874" t="str">
            <v>SHT0011951</v>
          </cell>
          <cell r="D3874" t="str">
            <v>A9609109920</v>
          </cell>
          <cell r="E3874" t="str">
            <v>副驾驶员座椅总成</v>
          </cell>
          <cell r="F3874" t="str">
            <v>EA</v>
          </cell>
          <cell r="G3874">
            <v>44562</v>
          </cell>
          <cell r="H3874">
            <v>44926</v>
          </cell>
          <cell r="I3874" t="str">
            <v>P</v>
          </cell>
          <cell r="J3874">
            <v>1833</v>
          </cell>
        </row>
        <row r="3875">
          <cell r="C3875" t="str">
            <v>SHT0002390</v>
          </cell>
          <cell r="D3875" t="str">
            <v>H468100000016</v>
          </cell>
          <cell r="E3875" t="str">
            <v>驾驶员座椅总成</v>
          </cell>
          <cell r="F3875" t="str">
            <v>EA</v>
          </cell>
          <cell r="G3875">
            <v>44562</v>
          </cell>
          <cell r="H3875">
            <v>44926</v>
          </cell>
          <cell r="I3875" t="str">
            <v>P</v>
          </cell>
          <cell r="J3875">
            <v>1849.55752</v>
          </cell>
        </row>
        <row r="3876">
          <cell r="C3876" t="str">
            <v>SHT0002388</v>
          </cell>
          <cell r="D3876" t="str">
            <v>2020款GTL-A 2.0平台</v>
          </cell>
          <cell r="E3876" t="str">
            <v>驾驶员座椅总成</v>
          </cell>
          <cell r="F3876" t="str">
            <v>EA</v>
          </cell>
          <cell r="G3876">
            <v>44197</v>
          </cell>
          <cell r="H3876">
            <v>44561</v>
          </cell>
          <cell r="I3876" t="str">
            <v>p</v>
          </cell>
          <cell r="J3876">
            <v>1900.88</v>
          </cell>
        </row>
        <row r="3877">
          <cell r="C3877" t="str">
            <v>SHT0002389</v>
          </cell>
          <cell r="D3877" t="str">
            <v>H468100000014</v>
          </cell>
          <cell r="E3877" t="str">
            <v>驾驶员座椅总成</v>
          </cell>
          <cell r="F3877" t="str">
            <v>EA</v>
          </cell>
          <cell r="G3877">
            <v>44197</v>
          </cell>
          <cell r="H3877">
            <v>44561</v>
          </cell>
          <cell r="I3877" t="str">
            <v>p</v>
          </cell>
          <cell r="J3877">
            <v>1902.65</v>
          </cell>
        </row>
        <row r="3878">
          <cell r="C3878" t="str">
            <v>SHT0002390</v>
          </cell>
          <cell r="D3878" t="str">
            <v>H468100000016</v>
          </cell>
          <cell r="E3878" t="str">
            <v>驾驶员座椅总成</v>
          </cell>
          <cell r="F3878" t="str">
            <v>EA</v>
          </cell>
          <cell r="G3878">
            <v>44197</v>
          </cell>
          <cell r="H3878">
            <v>44561</v>
          </cell>
          <cell r="I3878" t="str">
            <v>P</v>
          </cell>
          <cell r="J3878">
            <v>1936.993</v>
          </cell>
        </row>
        <row r="3879">
          <cell r="C3879" t="str">
            <v>SHT0014051</v>
          </cell>
          <cell r="D3879" t="str">
            <v>H468100000222</v>
          </cell>
          <cell r="E3879" t="str">
            <v>驾驶员座椅总成</v>
          </cell>
          <cell r="F3879" t="str">
            <v>EA</v>
          </cell>
          <cell r="G3879">
            <v>44562</v>
          </cell>
          <cell r="H3879">
            <v>44926</v>
          </cell>
          <cell r="I3879" t="str">
            <v>P</v>
          </cell>
          <cell r="J3879">
            <v>1942.03539</v>
          </cell>
        </row>
        <row r="3880">
          <cell r="C3880" t="str">
            <v>SHT0002390</v>
          </cell>
          <cell r="D3880" t="str">
            <v>H468100000016</v>
          </cell>
          <cell r="E3880" t="str">
            <v>驾驶员座椅总成</v>
          </cell>
          <cell r="F3880" t="str">
            <v>EA</v>
          </cell>
          <cell r="G3880">
            <v>44197</v>
          </cell>
          <cell r="H3880">
            <v>44561</v>
          </cell>
          <cell r="I3880" t="str">
            <v>p</v>
          </cell>
          <cell r="J3880">
            <v>1946.9</v>
          </cell>
        </row>
        <row r="3881">
          <cell r="C3881" t="str">
            <v>SHT0013812</v>
          </cell>
          <cell r="D3881" t="str">
            <v>H468100000208</v>
          </cell>
          <cell r="E3881" t="str">
            <v>驾驶员座椅总成</v>
          </cell>
          <cell r="F3881" t="str">
            <v>EA</v>
          </cell>
          <cell r="G3881">
            <v>44562</v>
          </cell>
          <cell r="H3881">
            <v>44926</v>
          </cell>
          <cell r="I3881" t="str">
            <v>P</v>
          </cell>
          <cell r="J3881">
            <v>1975.66372</v>
          </cell>
        </row>
        <row r="3882">
          <cell r="C3882" t="str">
            <v>SHT0002390</v>
          </cell>
          <cell r="D3882" t="str">
            <v>H468100000016</v>
          </cell>
          <cell r="E3882" t="str">
            <v>驾驶员座椅总成</v>
          </cell>
          <cell r="F3882" t="str">
            <v>EA</v>
          </cell>
          <cell r="G3882">
            <v>44197</v>
          </cell>
          <cell r="H3882">
            <v>44561</v>
          </cell>
          <cell r="I3882" t="str">
            <v>p</v>
          </cell>
          <cell r="J3882">
            <v>2038.94</v>
          </cell>
        </row>
        <row r="3883">
          <cell r="C3883" t="str">
            <v>SHT0013939</v>
          </cell>
          <cell r="D3883" t="str">
            <v>H468100000044</v>
          </cell>
          <cell r="E3883" t="str">
            <v>驾驶员座椅总成</v>
          </cell>
          <cell r="F3883" t="str">
            <v>EA</v>
          </cell>
          <cell r="G3883">
            <v>44562</v>
          </cell>
          <cell r="H3883">
            <v>44926</v>
          </cell>
          <cell r="I3883" t="str">
            <v>P</v>
          </cell>
          <cell r="J3883">
            <v>2101.76991</v>
          </cell>
        </row>
        <row r="3884">
          <cell r="C3884" t="str">
            <v>SHT0011948</v>
          </cell>
          <cell r="D3884" t="str">
            <v>A9609109620</v>
          </cell>
          <cell r="E3884" t="str">
            <v>驾驶员座椅总成</v>
          </cell>
          <cell r="F3884" t="str">
            <v>EA</v>
          </cell>
          <cell r="G3884">
            <v>44562</v>
          </cell>
          <cell r="H3884">
            <v>44926</v>
          </cell>
          <cell r="I3884" t="str">
            <v>P</v>
          </cell>
          <cell r="J3884">
            <v>2115.76</v>
          </cell>
        </row>
        <row r="3885">
          <cell r="C3885" t="str">
            <v>SHT0014069</v>
          </cell>
          <cell r="D3885" t="str">
            <v>H468100000096</v>
          </cell>
          <cell r="E3885" t="str">
            <v>驾驶员座椅总成</v>
          </cell>
          <cell r="F3885" t="str">
            <v>EA</v>
          </cell>
          <cell r="G3885">
            <v>44562</v>
          </cell>
          <cell r="H3885">
            <v>44926</v>
          </cell>
          <cell r="I3885" t="str">
            <v>P</v>
          </cell>
          <cell r="J3885">
            <v>2174.07079</v>
          </cell>
        </row>
        <row r="3886">
          <cell r="C3886" t="str">
            <v>SHT0001563</v>
          </cell>
          <cell r="D3886" t="str">
            <v>H468100000054</v>
          </cell>
          <cell r="E3886" t="str">
            <v>副驾驶员座椅总成</v>
          </cell>
          <cell r="F3886" t="str">
            <v>EA</v>
          </cell>
          <cell r="G3886">
            <v>44197</v>
          </cell>
          <cell r="H3886">
            <v>44561</v>
          </cell>
          <cell r="I3886" t="str">
            <v>P</v>
          </cell>
          <cell r="J3886">
            <v>2708.7635</v>
          </cell>
        </row>
        <row r="3887">
          <cell r="C3887" t="str">
            <v>SHT0012914</v>
          </cell>
          <cell r="D3887" t="str">
            <v>H468100000064</v>
          </cell>
          <cell r="E3887" t="str">
            <v>驾驶员座椅总成</v>
          </cell>
          <cell r="F3887" t="str">
            <v>EA</v>
          </cell>
          <cell r="G3887">
            <v>44562</v>
          </cell>
          <cell r="H3887">
            <v>44926</v>
          </cell>
          <cell r="I3887" t="str">
            <v>P</v>
          </cell>
          <cell r="J3887">
            <v>2846.63717</v>
          </cell>
        </row>
        <row r="3888">
          <cell r="C3888" t="str">
            <v>SHT0001563</v>
          </cell>
          <cell r="D3888" t="str">
            <v>H468100000054</v>
          </cell>
          <cell r="E3888" t="str">
            <v>副驾驶员座椅总成</v>
          </cell>
          <cell r="F3888" t="str">
            <v>EA</v>
          </cell>
          <cell r="G3888">
            <v>44197</v>
          </cell>
          <cell r="H3888">
            <v>44561</v>
          </cell>
          <cell r="I3888" t="str">
            <v>p</v>
          </cell>
          <cell r="J3888">
            <v>2851.33</v>
          </cell>
        </row>
        <row r="3889">
          <cell r="C3889" t="str">
            <v>SHT0011949</v>
          </cell>
          <cell r="D3889" t="str">
            <v>A9609109720</v>
          </cell>
          <cell r="E3889" t="str">
            <v>驾驶员座椅总成</v>
          </cell>
          <cell r="F3889" t="str">
            <v>EA</v>
          </cell>
          <cell r="G3889">
            <v>44562</v>
          </cell>
          <cell r="H3889">
            <v>44926</v>
          </cell>
          <cell r="I3889" t="str">
            <v>P</v>
          </cell>
          <cell r="J3889">
            <v>2857.2</v>
          </cell>
        </row>
        <row r="3890">
          <cell r="C3890" t="str">
            <v>TSY0010337</v>
          </cell>
          <cell r="D3890" t="str">
            <v>40mm*50mm</v>
          </cell>
          <cell r="E3890" t="str">
            <v>3C标识LG1611510310</v>
          </cell>
          <cell r="F3890" t="str">
            <v>M</v>
          </cell>
          <cell r="G3890">
            <v>44562</v>
          </cell>
          <cell r="H3890">
            <v>44926</v>
          </cell>
          <cell r="I3890" t="str">
            <v>P</v>
          </cell>
          <cell r="J3890">
            <v>2867.13</v>
          </cell>
        </row>
        <row r="3891">
          <cell r="C3891" t="str">
            <v>TSY0010337</v>
          </cell>
          <cell r="D3891" t="str">
            <v>40mm*50mm</v>
          </cell>
          <cell r="E3891" t="str">
            <v>3C标识LG1611510310</v>
          </cell>
          <cell r="F3891" t="str">
            <v>EA</v>
          </cell>
          <cell r="G3891">
            <v>44562</v>
          </cell>
          <cell r="H3891">
            <v>44926</v>
          </cell>
          <cell r="I3891" t="str">
            <v>P</v>
          </cell>
          <cell r="J3891">
            <v>2867.13</v>
          </cell>
        </row>
        <row r="3892">
          <cell r="C3892" t="str">
            <v>SHT0011950</v>
          </cell>
          <cell r="D3892" t="str">
            <v>A9609109820</v>
          </cell>
          <cell r="E3892" t="str">
            <v>驾驶员座椅总成</v>
          </cell>
          <cell r="F3892" t="str">
            <v>EA</v>
          </cell>
          <cell r="G3892">
            <v>44562</v>
          </cell>
          <cell r="H3892">
            <v>44926</v>
          </cell>
          <cell r="I3892" t="str">
            <v>P</v>
          </cell>
          <cell r="J3892">
            <v>2907.94</v>
          </cell>
        </row>
        <row r="3893">
          <cell r="C3893" t="str">
            <v>TST0001719</v>
          </cell>
          <cell r="D3893" t="str">
            <v>1.0*1250*2500</v>
          </cell>
          <cell r="E3893" t="str">
            <v>冷板材ST12</v>
          </cell>
          <cell r="F3893" t="str">
            <v>EA</v>
          </cell>
          <cell r="G3893">
            <v>44562</v>
          </cell>
          <cell r="H3893">
            <v>44926</v>
          </cell>
          <cell r="I3893" t="str">
            <v>P</v>
          </cell>
          <cell r="J3893">
            <v>4469.0265</v>
          </cell>
        </row>
        <row r="3894">
          <cell r="C3894" t="str">
            <v>SLT0001193</v>
          </cell>
          <cell r="D3894" t="str">
            <v>K1681030023A0</v>
          </cell>
          <cell r="E3894" t="str">
            <v>四排双人右</v>
          </cell>
          <cell r="F3894" t="str">
            <v>EA</v>
          </cell>
          <cell r="G3894">
            <v>44562</v>
          </cell>
          <cell r="H3894">
            <v>44926</v>
          </cell>
          <cell r="I3894" t="str">
            <v>P</v>
          </cell>
          <cell r="J3894">
            <v>5370.6022</v>
          </cell>
        </row>
        <row r="3895">
          <cell r="C3895" t="str">
            <v>TWT0000086</v>
          </cell>
          <cell r="D3895" t="str">
            <v>φ19*1.5*6000</v>
          </cell>
          <cell r="E3895" t="str">
            <v>焊管B340LA</v>
          </cell>
          <cell r="F3895" t="str">
            <v>EA</v>
          </cell>
          <cell r="G3895">
            <v>44562</v>
          </cell>
          <cell r="H3895">
            <v>44926</v>
          </cell>
          <cell r="I3895" t="str">
            <v>P</v>
          </cell>
          <cell r="J3895">
            <v>5398.2301</v>
          </cell>
        </row>
        <row r="3896">
          <cell r="C3896" t="str">
            <v>TWT0000119</v>
          </cell>
          <cell r="D3896" t="str">
            <v>φ19*1.5*6000</v>
          </cell>
          <cell r="E3896" t="str">
            <v>焊管HC420AL</v>
          </cell>
          <cell r="F3896" t="str">
            <v>EA</v>
          </cell>
          <cell r="G3896">
            <v>44562</v>
          </cell>
          <cell r="H3896">
            <v>44926</v>
          </cell>
          <cell r="I3896" t="str">
            <v>P</v>
          </cell>
          <cell r="J3896">
            <v>5398.2301</v>
          </cell>
        </row>
        <row r="3897">
          <cell r="C3897" t="str">
            <v>TWT0000119</v>
          </cell>
          <cell r="D3897" t="str">
            <v>φ19*1.5*6000</v>
          </cell>
          <cell r="E3897" t="str">
            <v>焊管HC420AL</v>
          </cell>
          <cell r="F3897" t="str">
            <v>KG</v>
          </cell>
          <cell r="G3897">
            <v>44593</v>
          </cell>
          <cell r="H3897">
            <v>44926</v>
          </cell>
          <cell r="I3897" t="str">
            <v>P</v>
          </cell>
          <cell r="J3897">
            <v>5398.2301</v>
          </cell>
        </row>
        <row r="3898">
          <cell r="C3898" t="str">
            <v>TSY0010338</v>
          </cell>
          <cell r="D3898" t="str">
            <v>40mm*50mm</v>
          </cell>
          <cell r="E3898" t="str">
            <v>3C标识LG1613510160</v>
          </cell>
          <cell r="F3898" t="str">
            <v>M</v>
          </cell>
          <cell r="G3898">
            <v>44562</v>
          </cell>
          <cell r="H3898">
            <v>44926</v>
          </cell>
          <cell r="I3898" t="str">
            <v>P</v>
          </cell>
          <cell r="J3898">
            <v>8601.39</v>
          </cell>
        </row>
        <row r="3899">
          <cell r="C3899" t="str">
            <v>TSY0010338</v>
          </cell>
          <cell r="D3899" t="str">
            <v>40mm*50mm</v>
          </cell>
          <cell r="E3899" t="str">
            <v>3C标识LG1613510160</v>
          </cell>
          <cell r="F3899" t="str">
            <v>EA</v>
          </cell>
          <cell r="G3899">
            <v>44562</v>
          </cell>
          <cell r="H3899">
            <v>44926</v>
          </cell>
          <cell r="I3899" t="str">
            <v>P</v>
          </cell>
          <cell r="J3899">
            <v>8601.39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view="pageBreakPreview" zoomScaleNormal="100" workbookViewId="0">
      <pane ySplit="2" topLeftCell="A3" activePane="bottomLeft" state="frozen"/>
      <selection/>
      <selection pane="bottomLeft" activeCell="J11" sqref="J11"/>
    </sheetView>
  </sheetViews>
  <sheetFormatPr defaultColWidth="9" defaultRowHeight="16.5"/>
  <cols>
    <col min="1" max="1" width="5.13333333333333" style="2" customWidth="1"/>
    <col min="2" max="2" width="7.375" style="2" customWidth="1"/>
    <col min="3" max="3" width="18.625" style="2" customWidth="1"/>
    <col min="4" max="4" width="13.375" style="2" customWidth="1"/>
    <col min="5" max="5" width="14.4416666666667" style="2" customWidth="1"/>
    <col min="6" max="6" width="25.25" style="2" customWidth="1"/>
    <col min="7" max="7" width="10.375" style="2" customWidth="1"/>
    <col min="8" max="8" width="10.25" style="2" customWidth="1"/>
    <col min="9" max="9" width="16.5" style="2" customWidth="1"/>
    <col min="10" max="10" width="17.125" style="3" customWidth="1"/>
    <col min="11" max="11" width="33.875" style="2" customWidth="1"/>
    <col min="12" max="12" width="11.25" style="2" customWidth="1"/>
    <col min="13" max="16384" width="9" style="2"/>
  </cols>
  <sheetData>
    <row r="1" ht="22.5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15"/>
      <c r="K1" s="4"/>
      <c r="L1" s="4"/>
    </row>
    <row r="2" s="1" customFormat="1" ht="15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6" t="s">
        <v>10</v>
      </c>
      <c r="K2" s="5" t="s">
        <v>11</v>
      </c>
      <c r="L2" s="17" t="s">
        <v>12</v>
      </c>
    </row>
    <row r="3" ht="25" customHeight="1" spans="1:12">
      <c r="A3" s="6">
        <f>ROW()-2</f>
        <v>1</v>
      </c>
      <c r="B3" s="6" t="s">
        <v>13</v>
      </c>
      <c r="C3" s="6"/>
      <c r="D3" s="6"/>
      <c r="E3" s="6" t="s">
        <v>14</v>
      </c>
      <c r="F3" s="6" t="s">
        <v>15</v>
      </c>
      <c r="G3" s="6" t="s">
        <v>16</v>
      </c>
      <c r="H3" s="6" t="s">
        <v>17</v>
      </c>
      <c r="I3" s="6" t="s">
        <v>18</v>
      </c>
      <c r="J3" s="18">
        <f>0.9409/0.9</f>
        <v>1.04544444444444</v>
      </c>
      <c r="K3" s="6" t="s">
        <v>19</v>
      </c>
      <c r="L3" s="12"/>
    </row>
    <row r="4" ht="25" customHeight="1" spans="1:12">
      <c r="A4" s="6">
        <f t="shared" ref="A4:A12" si="0">ROW()-2</f>
        <v>2</v>
      </c>
      <c r="B4" s="6" t="s">
        <v>13</v>
      </c>
      <c r="C4" s="6"/>
      <c r="D4" s="7"/>
      <c r="E4" s="6" t="s">
        <v>20</v>
      </c>
      <c r="F4" s="6" t="s">
        <v>21</v>
      </c>
      <c r="G4" s="6" t="s">
        <v>16</v>
      </c>
      <c r="H4" s="6" t="s">
        <v>17</v>
      </c>
      <c r="I4" s="6" t="s">
        <v>18</v>
      </c>
      <c r="J4" s="18">
        <f>1.3871/0.9</f>
        <v>1.54122222222222</v>
      </c>
      <c r="K4" s="6" t="s">
        <v>19</v>
      </c>
      <c r="L4" s="12"/>
    </row>
    <row r="5" ht="25" customHeight="1" spans="1:12">
      <c r="A5" s="6">
        <f t="shared" si="0"/>
        <v>3</v>
      </c>
      <c r="B5" s="6" t="s">
        <v>13</v>
      </c>
      <c r="C5" s="8"/>
      <c r="D5" s="7"/>
      <c r="E5" s="6" t="s">
        <v>22</v>
      </c>
      <c r="F5" s="6" t="s">
        <v>23</v>
      </c>
      <c r="G5" s="6" t="s">
        <v>16</v>
      </c>
      <c r="H5" s="6" t="s">
        <v>17</v>
      </c>
      <c r="I5" s="6" t="s">
        <v>18</v>
      </c>
      <c r="J5" s="18">
        <f>38.4348/0.9</f>
        <v>42.7053333333333</v>
      </c>
      <c r="K5" s="6" t="s">
        <v>19</v>
      </c>
      <c r="L5" s="12"/>
    </row>
    <row r="6" ht="25" customHeight="1" spans="1:12">
      <c r="A6" s="6">
        <f t="shared" si="0"/>
        <v>4</v>
      </c>
      <c r="B6" s="6" t="s">
        <v>13</v>
      </c>
      <c r="C6" s="8"/>
      <c r="D6" s="9"/>
      <c r="E6" s="6" t="s">
        <v>24</v>
      </c>
      <c r="F6" s="6" t="s">
        <v>25</v>
      </c>
      <c r="G6" s="6" t="s">
        <v>16</v>
      </c>
      <c r="H6" s="6" t="s">
        <v>17</v>
      </c>
      <c r="I6" s="6" t="s">
        <v>18</v>
      </c>
      <c r="J6" s="18">
        <f>VLOOKUP(E6,[1]数据!$C$2:$J$3899,8,0)</f>
        <v>90</v>
      </c>
      <c r="K6" s="18" t="s">
        <v>26</v>
      </c>
      <c r="L6" s="12"/>
    </row>
    <row r="7" ht="25" customHeight="1" spans="1:12">
      <c r="A7" s="6">
        <f t="shared" si="0"/>
        <v>5</v>
      </c>
      <c r="B7" s="6" t="s">
        <v>13</v>
      </c>
      <c r="C7" s="8"/>
      <c r="D7" s="9"/>
      <c r="E7" s="6" t="s">
        <v>27</v>
      </c>
      <c r="F7" s="6" t="s">
        <v>28</v>
      </c>
      <c r="G7" s="6" t="s">
        <v>16</v>
      </c>
      <c r="H7" s="6" t="s">
        <v>17</v>
      </c>
      <c r="I7" s="6" t="s">
        <v>18</v>
      </c>
      <c r="J7" s="18">
        <f>2.3575/0.9</f>
        <v>2.61944444444444</v>
      </c>
      <c r="K7" s="6" t="s">
        <v>19</v>
      </c>
      <c r="L7" s="12"/>
    </row>
    <row r="8" ht="25" customHeight="1" spans="1:12">
      <c r="A8" s="6">
        <f t="shared" si="0"/>
        <v>6</v>
      </c>
      <c r="B8" s="6" t="s">
        <v>13</v>
      </c>
      <c r="C8" s="8"/>
      <c r="D8" s="9"/>
      <c r="E8" s="6" t="s">
        <v>29</v>
      </c>
      <c r="F8" s="6" t="s">
        <v>30</v>
      </c>
      <c r="G8" s="6" t="s">
        <v>16</v>
      </c>
      <c r="H8" s="6" t="s">
        <v>17</v>
      </c>
      <c r="I8" s="6" t="s">
        <v>18</v>
      </c>
      <c r="J8" s="18">
        <f>2.3575/0.9</f>
        <v>2.61944444444444</v>
      </c>
      <c r="K8" s="6" t="s">
        <v>19</v>
      </c>
      <c r="L8" s="12"/>
    </row>
    <row r="9" ht="25" customHeight="1" spans="1:12">
      <c r="A9" s="6">
        <f t="shared" si="0"/>
        <v>7</v>
      </c>
      <c r="B9" s="6" t="s">
        <v>13</v>
      </c>
      <c r="C9" s="8"/>
      <c r="D9" s="9"/>
      <c r="E9" s="6" t="s">
        <v>31</v>
      </c>
      <c r="F9" s="6" t="s">
        <v>32</v>
      </c>
      <c r="G9" s="6" t="s">
        <v>16</v>
      </c>
      <c r="H9" s="6" t="s">
        <v>17</v>
      </c>
      <c r="I9" s="6" t="s">
        <v>18</v>
      </c>
      <c r="J9" s="18">
        <f>3.8632/0.9</f>
        <v>4.29244444444444</v>
      </c>
      <c r="K9" s="6" t="s">
        <v>19</v>
      </c>
      <c r="L9" s="12"/>
    </row>
    <row r="10" ht="25" customHeight="1" spans="1:12">
      <c r="A10" s="6">
        <f t="shared" si="0"/>
        <v>8</v>
      </c>
      <c r="B10" s="6" t="s">
        <v>13</v>
      </c>
      <c r="C10" s="8"/>
      <c r="D10" s="9"/>
      <c r="E10" s="6" t="s">
        <v>33</v>
      </c>
      <c r="F10" s="6" t="s">
        <v>34</v>
      </c>
      <c r="G10" s="6" t="s">
        <v>16</v>
      </c>
      <c r="H10" s="6" t="s">
        <v>17</v>
      </c>
      <c r="I10" s="6" t="s">
        <v>18</v>
      </c>
      <c r="J10" s="18">
        <v>255.531</v>
      </c>
      <c r="K10" s="18" t="s">
        <v>26</v>
      </c>
      <c r="L10" s="12"/>
    </row>
    <row r="11" ht="25" customHeight="1" spans="1:12">
      <c r="A11" s="6">
        <f t="shared" si="0"/>
        <v>9</v>
      </c>
      <c r="B11" s="6" t="s">
        <v>13</v>
      </c>
      <c r="C11" s="9"/>
      <c r="D11" s="6"/>
      <c r="E11" s="6" t="s">
        <v>35</v>
      </c>
      <c r="F11" s="6" t="s">
        <v>36</v>
      </c>
      <c r="G11" s="6" t="s">
        <v>16</v>
      </c>
      <c r="H11" s="6" t="s">
        <v>17</v>
      </c>
      <c r="I11" s="6" t="s">
        <v>18</v>
      </c>
      <c r="J11" s="18">
        <v>20.42</v>
      </c>
      <c r="K11" s="18" t="s">
        <v>26</v>
      </c>
      <c r="L11" s="12"/>
    </row>
    <row r="12" ht="25" customHeight="1" spans="1:12">
      <c r="A12" s="6">
        <f t="shared" si="0"/>
        <v>10</v>
      </c>
      <c r="B12" s="6" t="s">
        <v>13</v>
      </c>
      <c r="C12" s="9"/>
      <c r="D12" s="6"/>
      <c r="E12" s="6" t="s">
        <v>37</v>
      </c>
      <c r="F12" s="6" t="s">
        <v>38</v>
      </c>
      <c r="G12" s="6" t="s">
        <v>16</v>
      </c>
      <c r="H12" s="6" t="s">
        <v>17</v>
      </c>
      <c r="I12" s="6" t="s">
        <v>18</v>
      </c>
      <c r="J12" s="18">
        <f>41.453/0.9</f>
        <v>46.0588888888889</v>
      </c>
      <c r="K12" s="6" t="s">
        <v>19</v>
      </c>
      <c r="L12" s="12"/>
    </row>
    <row r="13" ht="25" customHeight="1" spans="1:12">
      <c r="A13" s="6"/>
      <c r="B13" s="6"/>
      <c r="C13" s="9"/>
      <c r="D13" s="9"/>
      <c r="E13" s="10"/>
      <c r="F13" s="11"/>
      <c r="G13" s="12"/>
      <c r="H13" s="12"/>
      <c r="I13" s="6"/>
      <c r="J13" s="18"/>
      <c r="K13" s="6"/>
      <c r="L13" s="12"/>
    </row>
    <row r="14" ht="25" customHeight="1" spans="1:12">
      <c r="A14" s="6"/>
      <c r="B14" s="6"/>
      <c r="C14" s="9"/>
      <c r="D14" s="9"/>
      <c r="E14" s="10"/>
      <c r="F14" s="11"/>
      <c r="G14" s="12"/>
      <c r="H14" s="12"/>
      <c r="I14" s="6"/>
      <c r="J14" s="18"/>
      <c r="K14" s="6"/>
      <c r="L14" s="12"/>
    </row>
    <row r="15" ht="25" customHeight="1" spans="1:12">
      <c r="A15" s="6"/>
      <c r="B15" s="6"/>
      <c r="C15" s="9"/>
      <c r="D15" s="9"/>
      <c r="E15" s="13"/>
      <c r="F15" s="11"/>
      <c r="G15" s="12"/>
      <c r="H15" s="12"/>
      <c r="I15" s="6"/>
      <c r="J15" s="18"/>
      <c r="K15" s="6"/>
      <c r="L15" s="12"/>
    </row>
    <row r="20" ht="20.25" spans="3:6">
      <c r="C20" s="14"/>
      <c r="D20" s="14"/>
      <c r="E20" s="14"/>
      <c r="F20" s="14"/>
    </row>
  </sheetData>
  <mergeCells count="1">
    <mergeCell ref="A1:L1"/>
  </mergeCells>
  <pageMargins left="0.75" right="0.75" top="1" bottom="1" header="0.5" footer="0.5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末末</cp:lastModifiedBy>
  <dcterms:created xsi:type="dcterms:W3CDTF">2021-12-29T09:08:00Z</dcterms:created>
  <dcterms:modified xsi:type="dcterms:W3CDTF">2022-08-31T03:56:40Z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064B9B1024CF43F8A9BF7DFD7D45A210</vt:lpwstr>
  </property>
  <property fmtid="{D5CDD505-2E9C-101B-9397-08002B2CF9AE}" pid="3" name="KSOProductBuildVer">
    <vt:lpwstr>2052-11.1.0.12313</vt:lpwstr>
  </property>
</Properties>
</file>