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安路普工作文件\北京安路普月报\月度经营会议\2022年经营实际报告\2022年经营月报\8月份经营报告\"/>
    </mc:Choice>
  </mc:AlternateContent>
  <bookViews>
    <workbookView xWindow="0" yWindow="0" windowWidth="28125" windowHeight="12015"/>
  </bookViews>
  <sheets>
    <sheet name="盘点对比" sheetId="1" r:id="rId1"/>
    <sheet name="实盘" sheetId="2" r:id="rId2"/>
    <sheet name="Sheet3" sheetId="3" r:id="rId3"/>
    <sheet name="Sheet4" sheetId="4" r:id="rId4"/>
    <sheet name="Sheet1" sheetId="5" r:id="rId5"/>
    <sheet name="Sheet2" sheetId="6" r:id="rId6"/>
  </sheets>
  <externalReferences>
    <externalReference r:id="rId7"/>
  </externalReferences>
  <definedNames>
    <definedName name="_xlnm._FilterDatabase" localSheetId="0" hidden="1">盘点对比!$A$9:$L$83</definedName>
    <definedName name="_xlnm._FilterDatabase" localSheetId="1" hidden="1">实盘!$A$2:$D$42</definedName>
  </definedNames>
  <calcPr calcId="152511"/>
</workbook>
</file>

<file path=xl/calcChain.xml><?xml version="1.0" encoding="utf-8"?>
<calcChain xmlns="http://schemas.openxmlformats.org/spreadsheetml/2006/main">
  <c r="G8" i="6" l="1"/>
  <c r="H8" i="6"/>
  <c r="I8" i="6"/>
  <c r="J8" i="6"/>
  <c r="F8" i="6"/>
  <c r="E8" i="6"/>
  <c r="D8" i="6"/>
  <c r="C8" i="6"/>
  <c r="E7" i="5"/>
  <c r="D7" i="5"/>
  <c r="C7" i="5"/>
  <c r="C22" i="4" l="1"/>
  <c r="B22" i="4"/>
  <c r="C21" i="4"/>
  <c r="B21" i="4"/>
  <c r="C20" i="4"/>
  <c r="B20" i="4"/>
  <c r="D19" i="4"/>
  <c r="C19" i="4"/>
  <c r="B19" i="4"/>
  <c r="C18" i="4"/>
  <c r="B18" i="4"/>
  <c r="D17" i="4"/>
  <c r="C17" i="4"/>
  <c r="B17" i="4"/>
  <c r="C16" i="4"/>
  <c r="B16" i="4"/>
  <c r="C15" i="4"/>
  <c r="B15" i="4"/>
  <c r="C14" i="4"/>
  <c r="B14" i="4"/>
  <c r="C13" i="4"/>
  <c r="B13" i="4"/>
  <c r="C12" i="4"/>
  <c r="B12" i="4"/>
  <c r="C11" i="4"/>
  <c r="B11" i="4"/>
  <c r="D10" i="4"/>
  <c r="C10" i="4"/>
  <c r="B10" i="4"/>
  <c r="C9" i="4"/>
  <c r="B9" i="4"/>
  <c r="C8" i="4"/>
  <c r="B8" i="4"/>
  <c r="C7" i="4"/>
  <c r="B7" i="4"/>
  <c r="C6" i="4"/>
  <c r="B6" i="4"/>
  <c r="C5" i="4"/>
  <c r="B5" i="4"/>
  <c r="C4" i="4"/>
  <c r="B4" i="4"/>
  <c r="C3" i="4"/>
  <c r="B3" i="4"/>
  <c r="E42" i="2"/>
  <c r="C42" i="2"/>
  <c r="B42" i="2"/>
  <c r="E41" i="2"/>
  <c r="C41" i="2"/>
  <c r="B41" i="2"/>
  <c r="E40" i="2"/>
  <c r="C40" i="2"/>
  <c r="B40" i="2"/>
  <c r="E39" i="2"/>
  <c r="D39" i="2"/>
  <c r="C39" i="2"/>
  <c r="B39" i="2"/>
  <c r="E38" i="2"/>
  <c r="C38" i="2"/>
  <c r="B38" i="2"/>
  <c r="E37" i="2"/>
  <c r="D37" i="2"/>
  <c r="C37" i="2"/>
  <c r="B37" i="2"/>
  <c r="E36" i="2"/>
  <c r="C36" i="2"/>
  <c r="B36" i="2"/>
  <c r="E35" i="2"/>
  <c r="C35" i="2"/>
  <c r="B35" i="2"/>
  <c r="E34" i="2"/>
  <c r="C34" i="2"/>
  <c r="B34" i="2"/>
  <c r="E33" i="2"/>
  <c r="C33" i="2"/>
  <c r="B33" i="2"/>
  <c r="E32" i="2"/>
  <c r="C32" i="2"/>
  <c r="B32" i="2"/>
  <c r="E31" i="2"/>
  <c r="C31" i="2"/>
  <c r="B31" i="2"/>
  <c r="E30" i="2"/>
  <c r="D30" i="2"/>
  <c r="C30" i="2"/>
  <c r="B30" i="2"/>
  <c r="E29" i="2"/>
  <c r="C29" i="2"/>
  <c r="B29" i="2"/>
  <c r="E28" i="2"/>
  <c r="C28" i="2"/>
  <c r="B28" i="2"/>
  <c r="E27" i="2"/>
  <c r="C27" i="2"/>
  <c r="B27" i="2"/>
  <c r="E26" i="2"/>
  <c r="C26" i="2"/>
  <c r="B26" i="2"/>
  <c r="E25" i="2"/>
  <c r="C25" i="2"/>
  <c r="B25" i="2"/>
  <c r="E24" i="2"/>
  <c r="C24" i="2"/>
  <c r="B24" i="2"/>
  <c r="E23" i="2"/>
  <c r="C23" i="2"/>
  <c r="B23" i="2"/>
  <c r="E22" i="2"/>
  <c r="D22" i="2"/>
  <c r="C22" i="2"/>
  <c r="B22" i="2"/>
  <c r="E21" i="2"/>
  <c r="D21" i="2"/>
  <c r="C21" i="2"/>
  <c r="B21" i="2"/>
  <c r="E20" i="2"/>
  <c r="D20" i="2"/>
  <c r="C20" i="2"/>
  <c r="B20" i="2"/>
  <c r="E19" i="2"/>
  <c r="C19" i="2"/>
  <c r="B19" i="2"/>
  <c r="E18" i="2"/>
  <c r="C18" i="2"/>
  <c r="B18" i="2"/>
  <c r="E17" i="2"/>
  <c r="B17" i="2"/>
  <c r="E16" i="2"/>
  <c r="C16" i="2"/>
  <c r="B16" i="2"/>
  <c r="E15" i="2"/>
  <c r="B15" i="2"/>
  <c r="E14" i="2"/>
  <c r="B14" i="2"/>
  <c r="E13" i="2"/>
  <c r="C13" i="2"/>
  <c r="B13" i="2"/>
  <c r="E12" i="2"/>
  <c r="D12" i="2"/>
  <c r="B12" i="2"/>
  <c r="E11" i="2"/>
  <c r="C11" i="2"/>
  <c r="B11" i="2"/>
  <c r="E10" i="2"/>
  <c r="C10" i="2"/>
  <c r="B10" i="2"/>
  <c r="E9" i="2"/>
  <c r="D9" i="2"/>
  <c r="C9" i="2"/>
  <c r="B9" i="2"/>
  <c r="E8" i="2"/>
  <c r="B8" i="2"/>
  <c r="E7" i="2"/>
  <c r="C7" i="2"/>
  <c r="B7" i="2"/>
  <c r="E6" i="2"/>
  <c r="C6" i="2"/>
  <c r="B6" i="2"/>
  <c r="E5" i="2"/>
  <c r="C5" i="2"/>
  <c r="B5" i="2"/>
  <c r="E4" i="2"/>
  <c r="B4" i="2"/>
  <c r="E3" i="2"/>
  <c r="C3" i="2"/>
  <c r="B3" i="2"/>
  <c r="J82" i="1"/>
  <c r="I82" i="1"/>
  <c r="J81" i="1"/>
  <c r="I81" i="1"/>
  <c r="J80" i="1"/>
  <c r="I80" i="1"/>
  <c r="J79" i="1"/>
  <c r="I79" i="1"/>
  <c r="J78" i="1"/>
  <c r="I78" i="1"/>
  <c r="J77" i="1"/>
  <c r="I77" i="1"/>
  <c r="J76" i="1"/>
  <c r="I76" i="1"/>
  <c r="J75" i="1"/>
  <c r="I75" i="1"/>
  <c r="J74" i="1"/>
  <c r="I74" i="1"/>
  <c r="J73" i="1"/>
  <c r="I73" i="1"/>
  <c r="J72" i="1"/>
  <c r="I72" i="1"/>
  <c r="J71" i="1"/>
  <c r="I71" i="1"/>
  <c r="J70" i="1"/>
  <c r="I70" i="1"/>
  <c r="J69" i="1"/>
  <c r="I69" i="1"/>
  <c r="J68" i="1"/>
  <c r="I68" i="1"/>
  <c r="J67" i="1"/>
  <c r="I67" i="1"/>
  <c r="J66" i="1"/>
  <c r="I66" i="1"/>
  <c r="J65" i="1"/>
  <c r="I65" i="1"/>
  <c r="J64" i="1"/>
  <c r="I64" i="1"/>
  <c r="J63" i="1"/>
  <c r="I63" i="1"/>
  <c r="J62" i="1"/>
  <c r="I62" i="1"/>
  <c r="J61" i="1"/>
  <c r="I61" i="1"/>
  <c r="J60" i="1"/>
  <c r="I60" i="1"/>
  <c r="J59" i="1"/>
  <c r="I59" i="1"/>
  <c r="J58" i="1"/>
  <c r="I58" i="1"/>
  <c r="J57" i="1"/>
  <c r="I57" i="1"/>
  <c r="J56" i="1"/>
  <c r="I56" i="1"/>
  <c r="J55" i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E7" i="1"/>
  <c r="D7" i="1"/>
  <c r="C7" i="1"/>
</calcChain>
</file>

<file path=xl/sharedStrings.xml><?xml version="1.0" encoding="utf-8"?>
<sst xmlns="http://schemas.openxmlformats.org/spreadsheetml/2006/main" count="610" uniqueCount="230">
  <si>
    <t>序号</t>
  </si>
  <si>
    <t>类别</t>
  </si>
  <si>
    <t>品种</t>
  </si>
  <si>
    <t>数量</t>
  </si>
  <si>
    <t>金额</t>
  </si>
  <si>
    <t>解决措施</t>
  </si>
  <si>
    <t>备注</t>
  </si>
  <si>
    <t>气控类</t>
  </si>
  <si>
    <t>电气类</t>
  </si>
  <si>
    <t>塑料件类</t>
  </si>
  <si>
    <t>铁件类</t>
  </si>
  <si>
    <t>合计</t>
  </si>
  <si>
    <t>积压呆滞不合格品统计分析表</t>
  </si>
  <si>
    <t>产品编号</t>
  </si>
  <si>
    <t>产品名称</t>
  </si>
  <si>
    <t>类型</t>
  </si>
  <si>
    <t>规格型号</t>
  </si>
  <si>
    <t>标准成本</t>
  </si>
  <si>
    <t>系统结存</t>
  </si>
  <si>
    <t>实盘</t>
  </si>
  <si>
    <t>差异</t>
  </si>
  <si>
    <t>盘点金额</t>
  </si>
  <si>
    <t>原因分析</t>
  </si>
  <si>
    <t>BPC0010047</t>
  </si>
  <si>
    <t>升降气阀总成</t>
  </si>
  <si>
    <t>不合格</t>
  </si>
  <si>
    <t>报废，因结构原因漏气，返修成本高</t>
  </si>
  <si>
    <t>SHT0002188</t>
  </si>
  <si>
    <t>H4气囊上盖</t>
  </si>
  <si>
    <t>塑料件</t>
  </si>
  <si>
    <t>技术状态变更</t>
  </si>
  <si>
    <t>报废，因结构原因旧件有质量风险</t>
  </si>
  <si>
    <t>SHT0002193</t>
  </si>
  <si>
    <t>H3A气阀手柄</t>
  </si>
  <si>
    <t>SHT0002396</t>
  </si>
  <si>
    <t>新气阀主体(一汽气阀主体)</t>
  </si>
  <si>
    <t>黑</t>
  </si>
  <si>
    <t>呆滞</t>
  </si>
  <si>
    <t>产品升级换代</t>
  </si>
  <si>
    <t>保留，后期可能会用到</t>
  </si>
  <si>
    <t>BPC0010176</t>
  </si>
  <si>
    <t>按压式速降阀芯总成</t>
  </si>
  <si>
    <t>试验件不合格</t>
  </si>
  <si>
    <t>返修</t>
  </si>
  <si>
    <t>SHT0012139</t>
  </si>
  <si>
    <t>升降气阀手柄</t>
  </si>
  <si>
    <t>BFA0000806</t>
  </si>
  <si>
    <t>不带垫螺丝(2.6*10)</t>
  </si>
  <si>
    <t>SHT0002227</t>
  </si>
  <si>
    <t>卡接齿轮 (卡轮)</t>
  </si>
  <si>
    <t>BEC0010043</t>
  </si>
  <si>
    <t>坐垫加热垫总成</t>
  </si>
  <si>
    <t>报废，尺寸变更无法使用</t>
  </si>
  <si>
    <t>SHT0011969</t>
  </si>
  <si>
    <t>速降开关按钮</t>
  </si>
  <si>
    <t>BEC0010046</t>
  </si>
  <si>
    <t>通风加热线束总成</t>
  </si>
  <si>
    <t>报废，分支及护套变更，无法使用</t>
  </si>
  <si>
    <t>SHT0001744</t>
  </si>
  <si>
    <t>变阻尼拉线总成</t>
  </si>
  <si>
    <t>SHT0011970</t>
  </si>
  <si>
    <t>速降开关底座</t>
  </si>
  <si>
    <t>SHT0012892</t>
  </si>
  <si>
    <t>主驾升降调节手柄底座</t>
  </si>
  <si>
    <t>消耗，2.2平台使用</t>
  </si>
  <si>
    <t>BPC0010175</t>
  </si>
  <si>
    <t>O形圈</t>
  </si>
  <si>
    <t>报废，非标准密封圈，其他无法借用</t>
  </si>
  <si>
    <t>SHT0012899</t>
  </si>
  <si>
    <t>副驾可回位机构卡轮</t>
  </si>
  <si>
    <t>SHT0012893</t>
  </si>
  <si>
    <t>主驾可回位机构卡轮</t>
  </si>
  <si>
    <t>SHT0012891</t>
  </si>
  <si>
    <t>升降调节手柄</t>
  </si>
  <si>
    <t>报废，设变增加加强筋，旧件有质量风险</t>
  </si>
  <si>
    <t>SHT0012897</t>
  </si>
  <si>
    <t>副驾升降调节手柄</t>
  </si>
  <si>
    <t>SHT0010349</t>
  </si>
  <si>
    <t>主驾驶座椅高度调节手柄</t>
  </si>
  <si>
    <t>不带皮纹状态</t>
  </si>
  <si>
    <t>报废，无皮纹无丝印</t>
  </si>
  <si>
    <t>SHT0002218</t>
  </si>
  <si>
    <t>气缸</t>
  </si>
  <si>
    <t>报废，O圈改唇圈，内径变更无法使用</t>
  </si>
  <si>
    <t>BPC0010051</t>
  </si>
  <si>
    <t>支撑圈A</t>
  </si>
  <si>
    <t>报废，结构变更无法使用</t>
  </si>
  <si>
    <t>BPC0000056</t>
  </si>
  <si>
    <t>透明气管</t>
  </si>
  <si>
    <t>BPC0000072</t>
  </si>
  <si>
    <t>黑色气管</t>
  </si>
  <si>
    <t>BEC0010042</t>
  </si>
  <si>
    <t>靠背加热垫总成</t>
  </si>
  <si>
    <t>SHT0012900</t>
  </si>
  <si>
    <t>副驾阻尼调节手柄</t>
  </si>
  <si>
    <t>报废，增加加强筋，旧件有质量风险</t>
  </si>
  <si>
    <t>BPC0010084</t>
  </si>
  <si>
    <t>行程补偿气缸缸体</t>
  </si>
  <si>
    <t>SHT0010665</t>
  </si>
  <si>
    <t>阻尼调节手柄</t>
  </si>
  <si>
    <t>报废，H6用，无皮纹</t>
  </si>
  <si>
    <t>BEC0010051</t>
  </si>
  <si>
    <t>单加热线束</t>
  </si>
  <si>
    <t>报废，长度及护套变更无法使用</t>
  </si>
  <si>
    <t>SHT0002226</t>
  </si>
  <si>
    <t>弹簧固定座</t>
  </si>
  <si>
    <t>报废，材质PPS变为PA+GF</t>
  </si>
  <si>
    <t>BEC0010052</t>
  </si>
  <si>
    <t>单通风线束</t>
  </si>
  <si>
    <t>BPC0010048</t>
  </si>
  <si>
    <t>阀体</t>
  </si>
  <si>
    <t>BFA0000758</t>
  </si>
  <si>
    <t>华丝尖尾自攻钉</t>
  </si>
  <si>
    <t>M2.3*8-6</t>
  </si>
  <si>
    <t>产品升级</t>
  </si>
  <si>
    <t>SHT0011965</t>
  </si>
  <si>
    <t>报废，皮纹样式调整</t>
  </si>
  <si>
    <t>BPC0010052</t>
  </si>
  <si>
    <t>支撑圈B</t>
  </si>
  <si>
    <t>SHT0010679</t>
  </si>
  <si>
    <t>H3二孔阀底座</t>
  </si>
  <si>
    <t>BPC0010063</t>
  </si>
  <si>
    <t>阀杆</t>
  </si>
  <si>
    <t>SHT0002221</t>
  </si>
  <si>
    <t>密封圈</t>
  </si>
  <si>
    <t>黑7.3*2.4</t>
  </si>
  <si>
    <t>BMM0000024</t>
  </si>
  <si>
    <t>6486手动调整机构</t>
  </si>
  <si>
    <t>产品取消</t>
  </si>
  <si>
    <t>不详</t>
  </si>
  <si>
    <t>SHT0000521</t>
  </si>
  <si>
    <t>重卡腰部调节手柄(带卡簧)</t>
  </si>
  <si>
    <t>BEC0010045</t>
  </si>
  <si>
    <t>加热开关</t>
  </si>
  <si>
    <t>报废，护套型号变更</t>
  </si>
  <si>
    <t>BEC0010044</t>
  </si>
  <si>
    <t>通风开关</t>
  </si>
  <si>
    <t>报废，护套型号变更，长度变更</t>
  </si>
  <si>
    <t>BPC0010181</t>
  </si>
  <si>
    <t>2.0按压速降阀按钮分总成</t>
  </si>
  <si>
    <t>SHT0002214</t>
  </si>
  <si>
    <t>气缸固定板</t>
  </si>
  <si>
    <t>SHT0002225</t>
  </si>
  <si>
    <t>调节机构底座</t>
  </si>
  <si>
    <t>手柄固定座</t>
  </si>
  <si>
    <t>保留，后期可能会用到，可回位阻尼手柄</t>
  </si>
  <si>
    <t>SHT0010685</t>
  </si>
  <si>
    <t>腰托调节开关中间按钮</t>
  </si>
  <si>
    <t>报废，结构变更，旧件有质量问题</t>
  </si>
  <si>
    <t>SHT0010686</t>
  </si>
  <si>
    <t>腰托调节开关后按钮</t>
  </si>
  <si>
    <t>BPC0010068</t>
  </si>
  <si>
    <t>连接件</t>
  </si>
  <si>
    <t>保留，用在P22Z罩壳的速降阀上</t>
  </si>
  <si>
    <t>BPC0010070</t>
  </si>
  <si>
    <t>后盖</t>
  </si>
  <si>
    <t>SHT0012191</t>
  </si>
  <si>
    <t>阻尼调节手柄总成</t>
  </si>
  <si>
    <t>客户退货</t>
  </si>
  <si>
    <t>BPC0000080</t>
  </si>
  <si>
    <t>PU管盘</t>
  </si>
  <si>
    <t>SHT0002231</t>
  </si>
  <si>
    <t>外部棘爪底座</t>
  </si>
  <si>
    <t>BPC0010066</t>
  </si>
  <si>
    <t>滑动件</t>
  </si>
  <si>
    <t>BEC0010098</t>
  </si>
  <si>
    <t>报废，外形尺寸变更</t>
  </si>
  <si>
    <t>BEC0010109</t>
  </si>
  <si>
    <t>保留，消耗</t>
  </si>
  <si>
    <t>BFA0000757</t>
  </si>
  <si>
    <t>销轴</t>
  </si>
  <si>
    <t>产品升级，可在2.2平台消耗</t>
  </si>
  <si>
    <t>BPC0010067</t>
  </si>
  <si>
    <t>旋转盘</t>
  </si>
  <si>
    <t>BPC0010091</t>
  </si>
  <si>
    <t>4mm接头底座</t>
  </si>
  <si>
    <t>报废，开发失败</t>
  </si>
  <si>
    <t>BPC0010093</t>
  </si>
  <si>
    <t>4mm气管插件</t>
  </si>
  <si>
    <t>SHT0000141</t>
  </si>
  <si>
    <t>H3A仰角手柄</t>
  </si>
  <si>
    <t>SHT0000144</t>
  </si>
  <si>
    <t>H3A升降气阀总成</t>
  </si>
  <si>
    <t>SHT0000200</t>
  </si>
  <si>
    <t>M3000升降调节机构总成</t>
  </si>
  <si>
    <t>试验件</t>
  </si>
  <si>
    <t>报废</t>
  </si>
  <si>
    <t>SHT0000354</t>
  </si>
  <si>
    <t>塑料旋转块</t>
  </si>
  <si>
    <t>供货量不大，可转到原材料库位</t>
  </si>
  <si>
    <t>SHT0001662</t>
  </si>
  <si>
    <t>黑色双联阀</t>
  </si>
  <si>
    <t>SHT0001739</t>
  </si>
  <si>
    <t>升降调节开关总成</t>
  </si>
  <si>
    <t>SHT0002210</t>
  </si>
  <si>
    <t>胶杆</t>
  </si>
  <si>
    <t>19.5*Φ8*Φ4</t>
  </si>
  <si>
    <t>报废，产品变更，不再使用此件</t>
  </si>
  <si>
    <t>SHT0002224</t>
  </si>
  <si>
    <t>变阻尼手柄</t>
  </si>
  <si>
    <t>可回位机构手柄</t>
  </si>
  <si>
    <t>SHT0011510</t>
  </si>
  <si>
    <t>副驾驶座椅高度调节手柄</t>
  </si>
  <si>
    <t>外观不良</t>
  </si>
  <si>
    <t>SHT0012130</t>
  </si>
  <si>
    <t>升降速降开关气路</t>
  </si>
  <si>
    <t>SHT0012131</t>
  </si>
  <si>
    <t>升降开关气路总成（灰色）</t>
  </si>
  <si>
    <t>SHT0012349</t>
  </si>
  <si>
    <t>腰托二联阀开关总成</t>
  </si>
  <si>
    <t>现场判定会签：</t>
  </si>
  <si>
    <t>盘点日期：2022年9月25日</t>
  </si>
  <si>
    <t>QAD号</t>
  </si>
  <si>
    <t>名称</t>
  </si>
  <si>
    <t>系统数据</t>
  </si>
  <si>
    <t>2.0平台</t>
  </si>
  <si>
    <t>共2托，第1托：41857</t>
  </si>
  <si>
    <t>共2托，第2托：1200件*22箱+594件+871件+1456件=29321</t>
  </si>
  <si>
    <t>/</t>
  </si>
  <si>
    <t>共3托，第2托：100件*17筐=1700</t>
  </si>
  <si>
    <t>盘点日期：2022年9月26日</t>
  </si>
  <si>
    <t>积压物资不合格品处理分析表</t>
    <phoneticPr fontId="11" type="noConversion"/>
  </si>
  <si>
    <t>备注</t>
    <phoneticPr fontId="11" type="noConversion"/>
  </si>
  <si>
    <t>积压物资不合格品统计表</t>
    <phoneticPr fontId="11" type="noConversion"/>
  </si>
  <si>
    <t>报废</t>
    <phoneticPr fontId="11" type="noConversion"/>
  </si>
  <si>
    <t>返修</t>
    <phoneticPr fontId="11" type="noConversion"/>
  </si>
  <si>
    <t>数量</t>
    <phoneticPr fontId="11" type="noConversion"/>
  </si>
  <si>
    <t>金额</t>
    <phoneticPr fontId="11" type="noConversion"/>
  </si>
  <si>
    <t>保留</t>
    <phoneticPr fontId="11" type="noConversion"/>
  </si>
  <si>
    <t>不合格品处理方案统计分析表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</si>
</sst>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/>
    <xf numFmtId="0" fontId="9" fillId="0" borderId="1" xfId="0" applyFont="1" applyFill="1" applyBorder="1" applyAlignment="1">
      <alignment horizontal="center"/>
    </xf>
    <xf numFmtId="0" fontId="9" fillId="2" borderId="1" xfId="0" applyFont="1" applyFill="1" applyBorder="1"/>
    <xf numFmtId="0" fontId="0" fillId="4" borderId="1" xfId="0" applyFill="1" applyBorder="1"/>
    <xf numFmtId="0" fontId="0" fillId="0" borderId="1" xfId="0" applyFont="1" applyFill="1" applyBorder="1" applyAlignment="1"/>
    <xf numFmtId="0" fontId="0" fillId="2" borderId="1" xfId="0" applyFill="1" applyBorder="1"/>
    <xf numFmtId="0" fontId="0" fillId="0" borderId="9" xfId="0" applyBorder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1" xfId="0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9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9" xfId="0" applyFont="1" applyBorder="1" applyAlignment="1">
      <alignment wrapText="1"/>
    </xf>
    <xf numFmtId="0" fontId="6" fillId="0" borderId="20" xfId="0" applyFont="1" applyBorder="1" applyAlignment="1">
      <alignment wrapText="1"/>
    </xf>
    <xf numFmtId="0" fontId="13" fillId="0" borderId="1" xfId="0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iahuitao\Desktop\2022.9&#20179;&#24211;&#20986;&#20837;&#24211;&#31649;&#29702;&#31995;&#32479;-&#23433;&#36335;&#26222;&#24211;&#2515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首页"/>
      <sheetName val="基本设置"/>
      <sheetName val="9月盘点"/>
      <sheetName val="产品库存"/>
      <sheetName val="入库明细"/>
      <sheetName val="出库明细"/>
      <sheetName val="入库汇总"/>
      <sheetName val="出库汇总"/>
      <sheetName val="说明"/>
      <sheetName val="车间产值统计"/>
      <sheetName val="呆滞封存物料"/>
      <sheetName val="BOM"/>
      <sheetName val="盘盈"/>
      <sheetName val="Sheet1"/>
      <sheetName val="9.1-24日领料移库"/>
    </sheetNames>
    <sheetDataSet>
      <sheetData sheetId="0"/>
      <sheetData sheetId="1">
        <row r="1">
          <cell r="B1" t="str">
            <v>产品编码</v>
          </cell>
          <cell r="C1" t="str">
            <v>产品名称</v>
          </cell>
          <cell r="D1" t="str">
            <v>规格型号</v>
          </cell>
        </row>
        <row r="2">
          <cell r="B2" t="str">
            <v>BEC0010008</v>
          </cell>
          <cell r="C2" t="str">
            <v>加热通风系统线束总成</v>
          </cell>
          <cell r="D2">
            <v>0</v>
          </cell>
        </row>
        <row r="3">
          <cell r="B3" t="str">
            <v>BEC0010009</v>
          </cell>
          <cell r="C3" t="str">
            <v>加热系统线束总成</v>
          </cell>
          <cell r="D3">
            <v>0</v>
          </cell>
        </row>
        <row r="4">
          <cell r="B4" t="str">
            <v>BEC0010010</v>
          </cell>
          <cell r="C4" t="str">
            <v>安全带扣延长线束</v>
          </cell>
          <cell r="D4">
            <v>0</v>
          </cell>
        </row>
        <row r="5">
          <cell r="B5" t="str">
            <v>BEC0010014</v>
          </cell>
          <cell r="C5" t="str">
            <v>加热通风系统线束总成</v>
          </cell>
          <cell r="D5">
            <v>0</v>
          </cell>
        </row>
        <row r="6">
          <cell r="B6" t="str">
            <v>BEC0010011</v>
          </cell>
          <cell r="C6" t="str">
            <v>H6加热开关总成</v>
          </cell>
          <cell r="D6">
            <v>0</v>
          </cell>
        </row>
        <row r="7">
          <cell r="B7" t="str">
            <v>BEC0010012</v>
          </cell>
          <cell r="C7" t="str">
            <v>H6通风开关总成</v>
          </cell>
          <cell r="D7">
            <v>0</v>
          </cell>
        </row>
        <row r="8">
          <cell r="B8" t="str">
            <v>BEC0010017</v>
          </cell>
          <cell r="C8" t="str">
            <v>风扇保护壳</v>
          </cell>
          <cell r="D8" t="str">
            <v>通风加热</v>
          </cell>
        </row>
        <row r="9">
          <cell r="B9" t="str">
            <v>BEC0010024</v>
          </cell>
          <cell r="C9" t="str">
            <v>H6-通风加热ECU</v>
          </cell>
          <cell r="D9">
            <v>0</v>
          </cell>
        </row>
        <row r="10">
          <cell r="B10" t="str">
            <v>BEC0010039</v>
          </cell>
          <cell r="C10" t="str">
            <v>通风加热控制器ECU</v>
          </cell>
          <cell r="D10" t="str">
            <v>经济型陕汽L5000版</v>
          </cell>
        </row>
        <row r="11">
          <cell r="B11" t="str">
            <v>BEC0010040</v>
          </cell>
          <cell r="C11" t="str">
            <v>靠背风扇总成</v>
          </cell>
          <cell r="D11">
            <v>0</v>
          </cell>
        </row>
        <row r="12">
          <cell r="B12" t="str">
            <v>BEC0010041</v>
          </cell>
          <cell r="C12" t="str">
            <v>坐垫风扇总成</v>
          </cell>
          <cell r="D12">
            <v>0</v>
          </cell>
        </row>
        <row r="13">
          <cell r="B13" t="str">
            <v>BEC0010042</v>
          </cell>
          <cell r="C13" t="str">
            <v>靠背加热垫总成</v>
          </cell>
          <cell r="D13" t="str">
            <v>经济型重汽版</v>
          </cell>
        </row>
        <row r="14">
          <cell r="B14" t="str">
            <v>BEC0010043</v>
          </cell>
          <cell r="C14" t="str">
            <v>坐垫加热垫总成</v>
          </cell>
          <cell r="D14" t="str">
            <v>经济型重汽版</v>
          </cell>
        </row>
        <row r="15">
          <cell r="B15" t="str">
            <v>BEC0010044</v>
          </cell>
          <cell r="C15" t="str">
            <v>通风开关</v>
          </cell>
          <cell r="D15" t="str">
            <v>翼6</v>
          </cell>
        </row>
        <row r="16">
          <cell r="B16" t="str">
            <v>BEC0010045</v>
          </cell>
          <cell r="C16" t="str">
            <v>加热开关</v>
          </cell>
          <cell r="D16" t="str">
            <v>翼6</v>
          </cell>
        </row>
        <row r="17">
          <cell r="B17" t="str">
            <v>BEC0010046</v>
          </cell>
          <cell r="C17" t="str">
            <v>通风加热线束总成</v>
          </cell>
          <cell r="D17">
            <v>0</v>
          </cell>
        </row>
        <row r="18">
          <cell r="B18" t="str">
            <v>BEC0010050</v>
          </cell>
          <cell r="C18" t="str">
            <v>通风加热集成开关</v>
          </cell>
          <cell r="D18" t="str">
            <v>经济型陕汽L5000版</v>
          </cell>
        </row>
        <row r="19">
          <cell r="B19" t="str">
            <v>BEC0010051</v>
          </cell>
          <cell r="C19" t="str">
            <v>单加热线束</v>
          </cell>
          <cell r="D19">
            <v>0</v>
          </cell>
        </row>
        <row r="20">
          <cell r="B20" t="str">
            <v>BEC0010052</v>
          </cell>
          <cell r="C20" t="str">
            <v>单通风线束</v>
          </cell>
          <cell r="D20">
            <v>0</v>
          </cell>
        </row>
        <row r="21">
          <cell r="B21" t="str">
            <v>BEC0010086</v>
          </cell>
          <cell r="C21" t="str">
            <v>经济型单加热ECU</v>
          </cell>
          <cell r="D21">
            <v>0</v>
          </cell>
        </row>
        <row r="22">
          <cell r="B22" t="str">
            <v>BEC0010087</v>
          </cell>
          <cell r="C22" t="str">
            <v>经济型单通风ECU</v>
          </cell>
          <cell r="D22">
            <v>0</v>
          </cell>
        </row>
        <row r="23">
          <cell r="B23" t="str">
            <v>BEC0010088</v>
          </cell>
          <cell r="C23" t="str">
            <v>通风加热集成线束总成</v>
          </cell>
          <cell r="D23" t="str">
            <v>经济型陕汽L5000版</v>
          </cell>
        </row>
        <row r="24">
          <cell r="B24" t="str">
            <v>BEC0010089</v>
          </cell>
          <cell r="C24" t="str">
            <v>单通风线束</v>
          </cell>
          <cell r="D24" t="str">
            <v>经济型陕汽L5000版</v>
          </cell>
        </row>
        <row r="25">
          <cell r="B25" t="str">
            <v>BEC0010093</v>
          </cell>
          <cell r="C25" t="str">
            <v>靠背风扇总成</v>
          </cell>
          <cell r="D25" t="str">
            <v>含罩壳</v>
          </cell>
        </row>
        <row r="26">
          <cell r="B26" t="str">
            <v>BEC0010094</v>
          </cell>
          <cell r="C26" t="str">
            <v>坐垫风扇总成</v>
          </cell>
          <cell r="D26" t="str">
            <v>含罩壳</v>
          </cell>
        </row>
        <row r="27">
          <cell r="B27" t="str">
            <v>BEC0010098</v>
          </cell>
          <cell r="C27" t="str">
            <v>坐垫加热垫总成</v>
          </cell>
          <cell r="D27" t="str">
            <v>经济型陕汽L5000版</v>
          </cell>
        </row>
        <row r="28">
          <cell r="B28" t="str">
            <v>BEC0010099</v>
          </cell>
          <cell r="C28" t="str">
            <v>靠背加热垫总成</v>
          </cell>
          <cell r="D28" t="str">
            <v>经济型陕汽L5000版</v>
          </cell>
        </row>
        <row r="29">
          <cell r="B29" t="str">
            <v>BEC0010108</v>
          </cell>
          <cell r="C29" t="str">
            <v>通风加热集成线束总成</v>
          </cell>
          <cell r="D29" t="str">
            <v>经济型重汽版</v>
          </cell>
        </row>
        <row r="30">
          <cell r="B30" t="str">
            <v>BEC0010109</v>
          </cell>
          <cell r="C30" t="str">
            <v>通风开关</v>
          </cell>
          <cell r="D30" t="str">
            <v>经济型</v>
          </cell>
        </row>
        <row r="31">
          <cell r="B31" t="str">
            <v>BEC0010110</v>
          </cell>
          <cell r="C31" t="str">
            <v>加热开关</v>
          </cell>
          <cell r="D31" t="str">
            <v>经济型</v>
          </cell>
        </row>
        <row r="32">
          <cell r="B32" t="str">
            <v>BEC0010122</v>
          </cell>
          <cell r="C32" t="str">
            <v>通风加热控制器ECU</v>
          </cell>
          <cell r="D32" t="str">
            <v>经济型重汽版</v>
          </cell>
        </row>
        <row r="33">
          <cell r="B33" t="str">
            <v>BEC0010123</v>
          </cell>
          <cell r="C33" t="str">
            <v>单加热线束</v>
          </cell>
          <cell r="D33" t="str">
            <v>经济型陕汽L5000版</v>
          </cell>
        </row>
        <row r="34">
          <cell r="B34" t="str">
            <v>BEC0010124</v>
          </cell>
          <cell r="C34" t="str">
            <v>通风加热ECU</v>
          </cell>
          <cell r="D34" t="str">
            <v>经济型</v>
          </cell>
        </row>
        <row r="35">
          <cell r="B35" t="str">
            <v>BEC0010131</v>
          </cell>
          <cell r="C35" t="str">
            <v>单加热靠背加热垫总成</v>
          </cell>
          <cell r="D35" t="str">
            <v>陕汽L5000</v>
          </cell>
        </row>
        <row r="36">
          <cell r="B36" t="str">
            <v>BMM0000024</v>
          </cell>
          <cell r="C36" t="str">
            <v>6486手动调整机构</v>
          </cell>
          <cell r="D36">
            <v>807002001</v>
          </cell>
        </row>
        <row r="37">
          <cell r="B37" t="str">
            <v>BPC0000002</v>
          </cell>
          <cell r="C37" t="str">
            <v>座椅气囊(新)</v>
          </cell>
          <cell r="D37">
            <v>0</v>
          </cell>
        </row>
        <row r="38">
          <cell r="B38" t="str">
            <v>BPC0000008</v>
          </cell>
          <cell r="C38" t="str">
            <v>欧曼气阀气管总成(新)</v>
          </cell>
          <cell r="D38">
            <v>0</v>
          </cell>
        </row>
        <row r="39">
          <cell r="B39" t="str">
            <v>BPC0000038</v>
          </cell>
          <cell r="C39" t="str">
            <v>H4A气悬浮总成</v>
          </cell>
          <cell r="D39">
            <v>0</v>
          </cell>
        </row>
        <row r="40">
          <cell r="B40" t="str">
            <v>BPC0000046</v>
          </cell>
          <cell r="C40" t="str">
            <v>座椅气阀(国产)</v>
          </cell>
          <cell r="D40">
            <v>0</v>
          </cell>
        </row>
        <row r="41">
          <cell r="B41" t="str">
            <v>BPC0000047</v>
          </cell>
          <cell r="C41" t="str">
            <v>H3改型气囊</v>
          </cell>
          <cell r="D41">
            <v>0</v>
          </cell>
        </row>
        <row r="42">
          <cell r="B42" t="str">
            <v>BPC0010047</v>
          </cell>
          <cell r="C42" t="str">
            <v>升降气阀总成</v>
          </cell>
          <cell r="D42" t="str">
            <v>2.0平台</v>
          </cell>
        </row>
        <row r="43">
          <cell r="B43" t="str">
            <v>BPC0010060</v>
          </cell>
          <cell r="C43" t="str">
            <v>座椅速升速降阀</v>
          </cell>
          <cell r="D43" t="str">
            <v>H6</v>
          </cell>
        </row>
        <row r="44">
          <cell r="B44" t="str">
            <v>BPC0010077</v>
          </cell>
          <cell r="C44" t="str">
            <v>VDC气阀分总成</v>
          </cell>
          <cell r="D44">
            <v>0</v>
          </cell>
        </row>
        <row r="45">
          <cell r="B45" t="str">
            <v>BPC0010161</v>
          </cell>
          <cell r="C45" t="str">
            <v>轻卡座椅悬浮阀总成</v>
          </cell>
          <cell r="D45">
            <v>0</v>
          </cell>
        </row>
        <row r="46">
          <cell r="B46" t="str">
            <v>BPC0010176</v>
          </cell>
          <cell r="C46" t="str">
            <v>按压式速降阀芯总成</v>
          </cell>
          <cell r="D46">
            <v>0</v>
          </cell>
        </row>
        <row r="47">
          <cell r="B47" t="str">
            <v>BPC0010177</v>
          </cell>
          <cell r="C47" t="str">
            <v>2.0按压速降阀总成</v>
          </cell>
          <cell r="D47">
            <v>0</v>
          </cell>
        </row>
        <row r="48">
          <cell r="B48" t="str">
            <v>BPC0010181</v>
          </cell>
          <cell r="C48" t="str">
            <v>2.0按压速降阀按钮分总成</v>
          </cell>
          <cell r="D48">
            <v>0</v>
          </cell>
        </row>
        <row r="49">
          <cell r="B49" t="str">
            <v>BPC0010229</v>
          </cell>
          <cell r="C49" t="str">
            <v>轻卡悬浮阀总成</v>
          </cell>
          <cell r="D49">
            <v>0</v>
          </cell>
        </row>
        <row r="50">
          <cell r="B50" t="str">
            <v>SHT0000098</v>
          </cell>
          <cell r="C50" t="str">
            <v>M4升降气阀总成</v>
          </cell>
          <cell r="D50">
            <v>0</v>
          </cell>
        </row>
        <row r="51">
          <cell r="B51" t="str">
            <v>SHT0000144</v>
          </cell>
          <cell r="C51" t="str">
            <v>H3A升降气阀总成</v>
          </cell>
          <cell r="D51">
            <v>0</v>
          </cell>
        </row>
        <row r="52">
          <cell r="B52" t="str">
            <v>SHT0000200</v>
          </cell>
          <cell r="C52" t="str">
            <v>M3000升降调节机构总成</v>
          </cell>
          <cell r="D52">
            <v>0</v>
          </cell>
        </row>
        <row r="53">
          <cell r="B53" t="str">
            <v>SHT0000354</v>
          </cell>
          <cell r="C53" t="str">
            <v>塑料旋转块</v>
          </cell>
          <cell r="D53">
            <v>0</v>
          </cell>
        </row>
        <row r="54">
          <cell r="B54" t="str">
            <v>SHT0000505</v>
          </cell>
          <cell r="C54" t="str">
            <v>H4升降调节开关</v>
          </cell>
          <cell r="D54">
            <v>0</v>
          </cell>
        </row>
        <row r="55">
          <cell r="B55" t="str">
            <v>SHT0000521</v>
          </cell>
          <cell r="C55" t="str">
            <v>重卡腰部调节手柄(带卡簧)</v>
          </cell>
          <cell r="D55">
            <v>0</v>
          </cell>
        </row>
        <row r="56">
          <cell r="B56" t="str">
            <v>SHT0000701</v>
          </cell>
          <cell r="C56" t="str">
            <v>升降速降开关气管总成</v>
          </cell>
          <cell r="D56" t="str">
            <v>H5-6806018</v>
          </cell>
        </row>
        <row r="57">
          <cell r="B57" t="str">
            <v>SHT0001071</v>
          </cell>
          <cell r="C57" t="str">
            <v>H4G平台气囊(新)</v>
          </cell>
          <cell r="D57">
            <v>0</v>
          </cell>
        </row>
        <row r="58">
          <cell r="B58" t="str">
            <v>SHT0001641</v>
          </cell>
          <cell r="C58" t="str">
            <v>阻尼器调节机构</v>
          </cell>
          <cell r="D58" t="str">
            <v>手柄为灰色</v>
          </cell>
        </row>
        <row r="59">
          <cell r="B59" t="str">
            <v>SHT0001662</v>
          </cell>
          <cell r="C59" t="str">
            <v>黑色双联阀</v>
          </cell>
          <cell r="D59">
            <v>0</v>
          </cell>
        </row>
        <row r="60">
          <cell r="B60" t="str">
            <v>SHT0001688</v>
          </cell>
          <cell r="C60" t="str">
            <v>升降速降开关气管总成</v>
          </cell>
          <cell r="D60" t="str">
            <v>X3000</v>
          </cell>
        </row>
        <row r="61">
          <cell r="B61" t="str">
            <v>SHT0001739</v>
          </cell>
          <cell r="C61" t="str">
            <v>升降调节开关总成</v>
          </cell>
          <cell r="D61">
            <v>0</v>
          </cell>
        </row>
        <row r="62">
          <cell r="B62" t="str">
            <v>SHT0001768</v>
          </cell>
          <cell r="C62" t="str">
            <v>X3000气悬浮总成</v>
          </cell>
          <cell r="D62">
            <v>0</v>
          </cell>
        </row>
        <row r="63">
          <cell r="B63" t="str">
            <v>SHT0010230</v>
          </cell>
          <cell r="C63" t="str">
            <v>H6（主驾）气囊总成</v>
          </cell>
          <cell r="D63">
            <v>0</v>
          </cell>
        </row>
        <row r="64">
          <cell r="B64" t="str">
            <v>SHT0010251</v>
          </cell>
          <cell r="C64" t="str">
            <v>主驾驶高度调节机构总成</v>
          </cell>
          <cell r="D64" t="str">
            <v>H6</v>
          </cell>
        </row>
        <row r="65">
          <cell r="B65" t="str">
            <v>SHT0010512</v>
          </cell>
          <cell r="C65" t="str">
            <v>升降调节开关总成</v>
          </cell>
          <cell r="D65" t="str">
            <v>H3舒适性升级</v>
          </cell>
        </row>
        <row r="66">
          <cell r="B66" t="str">
            <v>SHT0010904</v>
          </cell>
          <cell r="C66" t="str">
            <v>主驾驶高度调节机构总成</v>
          </cell>
          <cell r="D66">
            <v>0</v>
          </cell>
        </row>
        <row r="67">
          <cell r="B67" t="str">
            <v>SHT0010907</v>
          </cell>
          <cell r="C67" t="str">
            <v>阻尼调节机构总成</v>
          </cell>
          <cell r="D67" t="str">
            <v>H6</v>
          </cell>
        </row>
        <row r="68">
          <cell r="B68" t="str">
            <v>SHT0010941</v>
          </cell>
          <cell r="C68" t="str">
            <v>升降速降开关气管总成</v>
          </cell>
          <cell r="D68" t="str">
            <v>H4 2.0</v>
          </cell>
        </row>
        <row r="69">
          <cell r="B69" t="str">
            <v>SHT0011046</v>
          </cell>
          <cell r="C69" t="str">
            <v>阻尼器调节机构</v>
          </cell>
          <cell r="D69" t="str">
            <v>手柄为黑色</v>
          </cell>
        </row>
        <row r="70">
          <cell r="B70" t="str">
            <v>SHT0011353</v>
          </cell>
          <cell r="C70" t="str">
            <v>升降调节开关气管总成</v>
          </cell>
          <cell r="D70" t="str">
            <v>轩德6低配</v>
          </cell>
        </row>
        <row r="71">
          <cell r="B71" t="str">
            <v>SHT0011354</v>
          </cell>
          <cell r="C71" t="str">
            <v>升降速降开关气管总成</v>
          </cell>
          <cell r="D71" t="str">
            <v>轩德6高配</v>
          </cell>
        </row>
        <row r="72">
          <cell r="B72" t="str">
            <v>SHT0011480</v>
          </cell>
          <cell r="C72" t="str">
            <v>司机四孔腰托开关总成</v>
          </cell>
          <cell r="D72" t="str">
            <v>H6</v>
          </cell>
        </row>
        <row r="73">
          <cell r="B73" t="str">
            <v>SHT0011481</v>
          </cell>
          <cell r="C73" t="str">
            <v>司机六孔腰托开关总成</v>
          </cell>
          <cell r="D73" t="str">
            <v>H6</v>
          </cell>
        </row>
        <row r="74">
          <cell r="B74" t="str">
            <v>SHT0011506</v>
          </cell>
          <cell r="C74" t="str">
            <v>副驾驶四孔腰托开关总成</v>
          </cell>
          <cell r="D74" t="str">
            <v>H6</v>
          </cell>
        </row>
        <row r="75">
          <cell r="B75" t="str">
            <v>SHT0011509</v>
          </cell>
          <cell r="C75" t="str">
            <v>副驾驶高度调节机构总成</v>
          </cell>
          <cell r="D75" t="str">
            <v>H6</v>
          </cell>
        </row>
        <row r="76">
          <cell r="B76" t="str">
            <v>SHT0011982</v>
          </cell>
          <cell r="C76" t="str">
            <v>升降速降开关气路总成</v>
          </cell>
          <cell r="D76" t="str">
            <v>H4-2.0平台</v>
          </cell>
        </row>
        <row r="77">
          <cell r="B77" t="str">
            <v>SHT0012021</v>
          </cell>
          <cell r="C77" t="str">
            <v>气囊气路总成</v>
          </cell>
          <cell r="D77" t="str">
            <v>2.0平台</v>
          </cell>
        </row>
        <row r="78">
          <cell r="B78" t="str">
            <v>SHT0012022</v>
          </cell>
          <cell r="C78" t="str">
            <v>悬浮气路总成</v>
          </cell>
          <cell r="D78" t="str">
            <v>2.0平台</v>
          </cell>
        </row>
        <row r="79">
          <cell r="B79" t="str">
            <v>SHT0012024</v>
          </cell>
          <cell r="C79" t="str">
            <v>升级悬浮阀总成</v>
          </cell>
          <cell r="D79" t="str">
            <v>1.0平台</v>
          </cell>
        </row>
        <row r="80">
          <cell r="B80" t="str">
            <v>SHT0012130</v>
          </cell>
          <cell r="C80" t="str">
            <v>升降速降开关气路</v>
          </cell>
          <cell r="D80" t="str">
            <v>M3000-S</v>
          </cell>
        </row>
        <row r="81">
          <cell r="B81" t="str">
            <v>SHT0012131</v>
          </cell>
          <cell r="C81" t="str">
            <v>升降开关气路总成（灰色）</v>
          </cell>
          <cell r="D81" t="str">
            <v>F3000/X6（低配）</v>
          </cell>
        </row>
        <row r="82">
          <cell r="B82" t="str">
            <v>SHT0012172</v>
          </cell>
          <cell r="C82" t="str">
            <v>VDC阀气管连接总成主驾</v>
          </cell>
          <cell r="D82" t="str">
            <v>H6</v>
          </cell>
        </row>
        <row r="83">
          <cell r="B83" t="str">
            <v>SHT0012173</v>
          </cell>
          <cell r="C83" t="str">
            <v>VDC阀气管连接总成副驾</v>
          </cell>
          <cell r="D83" t="str">
            <v>H6</v>
          </cell>
        </row>
        <row r="84">
          <cell r="B84" t="str">
            <v>SHT0012191</v>
          </cell>
          <cell r="C84" t="str">
            <v>阻尼调节手柄总成</v>
          </cell>
          <cell r="D84" t="str">
            <v>M3000-S</v>
          </cell>
        </row>
        <row r="85">
          <cell r="B85" t="str">
            <v>SHT0012205</v>
          </cell>
          <cell r="C85" t="str">
            <v>H6（副驾）气囊总成</v>
          </cell>
          <cell r="D85">
            <v>0</v>
          </cell>
        </row>
        <row r="86">
          <cell r="B86" t="str">
            <v>SHT0012349</v>
          </cell>
          <cell r="C86" t="str">
            <v>腰托二联阀开关总成</v>
          </cell>
          <cell r="D86" t="str">
            <v>M3000S</v>
          </cell>
        </row>
        <row r="87">
          <cell r="B87" t="str">
            <v>SHT0012447</v>
          </cell>
          <cell r="C87" t="str">
            <v>H3升降开关气路总成（国产</v>
          </cell>
          <cell r="D87" t="str">
            <v>2.0平台</v>
          </cell>
        </row>
        <row r="88">
          <cell r="B88" t="str">
            <v>SHT0012958</v>
          </cell>
          <cell r="C88" t="str">
            <v>阻尼调节手柄总成</v>
          </cell>
          <cell r="D88" t="str">
            <v>10档/手柄黑色</v>
          </cell>
        </row>
        <row r="89">
          <cell r="B89" t="str">
            <v>SHT0012989</v>
          </cell>
          <cell r="C89" t="str">
            <v>升降速降调节开关总成</v>
          </cell>
          <cell r="D89" t="str">
            <v>黑色</v>
          </cell>
        </row>
        <row r="90">
          <cell r="B90" t="str">
            <v>SHT0013116</v>
          </cell>
          <cell r="C90" t="str">
            <v>悬浮气路分总成</v>
          </cell>
          <cell r="D90" t="str">
            <v>2.0平台</v>
          </cell>
        </row>
        <row r="91">
          <cell r="B91" t="str">
            <v>SHT0013134</v>
          </cell>
          <cell r="C91" t="str">
            <v>2.0气囊总成</v>
          </cell>
          <cell r="D91">
            <v>0</v>
          </cell>
        </row>
        <row r="92">
          <cell r="B92" t="str">
            <v>SHT0013261</v>
          </cell>
          <cell r="C92" t="str">
            <v>VDC阀气路总成（2.2平台）</v>
          </cell>
          <cell r="D92">
            <v>0</v>
          </cell>
        </row>
        <row r="93">
          <cell r="B93" t="str">
            <v>SHT0013264</v>
          </cell>
          <cell r="C93" t="str">
            <v>副驾六孔腰托开关总成</v>
          </cell>
          <cell r="D93">
            <v>0</v>
          </cell>
        </row>
        <row r="94">
          <cell r="B94" t="str">
            <v>SHT0013271</v>
          </cell>
          <cell r="C94" t="str">
            <v>副驾阻尼调节手柄总成</v>
          </cell>
          <cell r="D94">
            <v>0</v>
          </cell>
        </row>
        <row r="95">
          <cell r="B95" t="str">
            <v>SHT0013272</v>
          </cell>
          <cell r="C95" t="str">
            <v>主驾升降调节手柄总成</v>
          </cell>
          <cell r="D95">
            <v>0</v>
          </cell>
        </row>
        <row r="96">
          <cell r="B96" t="str">
            <v>SHT0013273</v>
          </cell>
          <cell r="C96" t="str">
            <v>副驾升降调节手柄总成</v>
          </cell>
          <cell r="D96">
            <v>0</v>
          </cell>
        </row>
        <row r="97">
          <cell r="B97" t="str">
            <v>SHT0013274</v>
          </cell>
          <cell r="C97" t="str">
            <v>气弹簧升降手柄总成</v>
          </cell>
          <cell r="D97" t="str">
            <v>分总成</v>
          </cell>
        </row>
        <row r="98">
          <cell r="B98" t="str">
            <v>SHT0013291</v>
          </cell>
          <cell r="C98" t="str">
            <v>装车接头小总成-X3000</v>
          </cell>
          <cell r="D98">
            <v>0</v>
          </cell>
        </row>
        <row r="99">
          <cell r="B99" t="str">
            <v>SHT0013292</v>
          </cell>
          <cell r="C99" t="str">
            <v>装车接头小总成-H4</v>
          </cell>
          <cell r="D99">
            <v>0</v>
          </cell>
        </row>
        <row r="100">
          <cell r="B100" t="str">
            <v>SHT0013298</v>
          </cell>
          <cell r="C100" t="str">
            <v>1.0升级平台气囊总成</v>
          </cell>
          <cell r="D100">
            <v>0</v>
          </cell>
        </row>
        <row r="101">
          <cell r="B101" t="str">
            <v>SHT0013334</v>
          </cell>
          <cell r="C101" t="str">
            <v>升降速降开关气路总成</v>
          </cell>
          <cell r="D101" t="str">
            <v>黑色</v>
          </cell>
        </row>
        <row r="102">
          <cell r="B102" t="str">
            <v>SHT0013365</v>
          </cell>
          <cell r="C102" t="str">
            <v>悬浮气路总成</v>
          </cell>
          <cell r="D102" t="str">
            <v>2.0平台</v>
          </cell>
        </row>
        <row r="103">
          <cell r="B103" t="str">
            <v>SHT0013492</v>
          </cell>
          <cell r="C103" t="str">
            <v>TX机式腰托气路总成</v>
          </cell>
          <cell r="D103" t="str">
            <v>TX1.0</v>
          </cell>
        </row>
        <row r="104">
          <cell r="B104" t="str">
            <v>SHT0013655</v>
          </cell>
          <cell r="C104" t="str">
            <v>汕德卡主驾VDC阀气路总成</v>
          </cell>
          <cell r="D104">
            <v>0</v>
          </cell>
        </row>
        <row r="105">
          <cell r="B105" t="str">
            <v>SHT0013656</v>
          </cell>
          <cell r="C105" t="str">
            <v>汕德卡副驾VDC阀气路总成</v>
          </cell>
          <cell r="D105">
            <v>0</v>
          </cell>
        </row>
        <row r="106">
          <cell r="B106" t="str">
            <v>SHT0013662</v>
          </cell>
          <cell r="C106" t="str">
            <v>汕德卡副驾气囊总成</v>
          </cell>
          <cell r="D106">
            <v>0</v>
          </cell>
        </row>
        <row r="107">
          <cell r="B107" t="str">
            <v>SHT0013736</v>
          </cell>
          <cell r="C107" t="str">
            <v>升降速降开关气路总成</v>
          </cell>
          <cell r="D107">
            <v>0</v>
          </cell>
        </row>
        <row r="108">
          <cell r="B108" t="str">
            <v>SHT0013737</v>
          </cell>
          <cell r="C108" t="str">
            <v>阻尼器调节机构总成</v>
          </cell>
          <cell r="D108">
            <v>0</v>
          </cell>
        </row>
        <row r="109">
          <cell r="B109" t="str">
            <v>SHT0013955</v>
          </cell>
          <cell r="C109" t="str">
            <v>X5000装车接头总成</v>
          </cell>
          <cell r="D109">
            <v>0</v>
          </cell>
        </row>
        <row r="110">
          <cell r="B110" t="str">
            <v>SLT0010277</v>
          </cell>
          <cell r="C110" t="str">
            <v>轻卡座椅气囊总成</v>
          </cell>
          <cell r="D110">
            <v>0</v>
          </cell>
        </row>
        <row r="111">
          <cell r="B111" t="str">
            <v>BCL0010015</v>
          </cell>
          <cell r="C111" t="str">
            <v>卡口扎带</v>
          </cell>
          <cell r="D111">
            <v>0</v>
          </cell>
        </row>
        <row r="112">
          <cell r="B112" t="str">
            <v>BEC0010029</v>
          </cell>
          <cell r="C112" t="str">
            <v>ECU外壳上壳体</v>
          </cell>
          <cell r="D112">
            <v>0</v>
          </cell>
        </row>
        <row r="113">
          <cell r="B113" t="str">
            <v>BEC0010030</v>
          </cell>
          <cell r="C113" t="str">
            <v>ECU下壳体</v>
          </cell>
          <cell r="D113">
            <v>0</v>
          </cell>
        </row>
        <row r="114">
          <cell r="B114" t="str">
            <v>BEC0010055</v>
          </cell>
          <cell r="C114" t="str">
            <v>电容</v>
          </cell>
          <cell r="D114" t="str">
            <v>50V/0.1uF/0603</v>
          </cell>
        </row>
        <row r="115">
          <cell r="B115" t="str">
            <v>BEC0010056</v>
          </cell>
          <cell r="C115" t="str">
            <v>电容</v>
          </cell>
          <cell r="D115" t="str">
            <v>50V/0.1μF/0805</v>
          </cell>
        </row>
        <row r="116">
          <cell r="B116" t="str">
            <v>BEC0010057</v>
          </cell>
          <cell r="C116" t="str">
            <v>电容</v>
          </cell>
          <cell r="D116" t="str">
            <v>4.7μF/50V/3528</v>
          </cell>
        </row>
        <row r="117">
          <cell r="B117" t="str">
            <v>BEC0010059</v>
          </cell>
          <cell r="C117" t="str">
            <v>电容</v>
          </cell>
          <cell r="D117" t="str">
            <v>50V/510pF/0603</v>
          </cell>
        </row>
        <row r="118">
          <cell r="B118" t="str">
            <v>BEC0010061</v>
          </cell>
          <cell r="C118" t="str">
            <v>电容</v>
          </cell>
          <cell r="D118" t="str">
            <v>22μF/10V/3528</v>
          </cell>
        </row>
        <row r="119">
          <cell r="B119" t="str">
            <v>BEC0010062</v>
          </cell>
          <cell r="C119" t="str">
            <v>电容</v>
          </cell>
          <cell r="D119" t="str">
            <v>16V/1μF/0805</v>
          </cell>
        </row>
        <row r="120">
          <cell r="B120" t="str">
            <v>BEC0010063</v>
          </cell>
          <cell r="C120" t="str">
            <v>电容</v>
          </cell>
          <cell r="D120" t="str">
            <v>100uF/50V/CM E(8*10.2)</v>
          </cell>
        </row>
        <row r="121">
          <cell r="B121" t="str">
            <v>BEC0010065</v>
          </cell>
          <cell r="C121" t="str">
            <v>二极管</v>
          </cell>
          <cell r="D121" t="str">
            <v>B340BQ-13-F/5336_D</v>
          </cell>
        </row>
        <row r="122">
          <cell r="B122" t="str">
            <v>BEC0010066</v>
          </cell>
          <cell r="C122" t="str">
            <v>二极管</v>
          </cell>
          <cell r="D122" t="str">
            <v>1N4148WQ/SOD123</v>
          </cell>
        </row>
        <row r="123">
          <cell r="B123" t="str">
            <v>BEC0010067</v>
          </cell>
          <cell r="C123" t="str">
            <v>二极管</v>
          </cell>
          <cell r="D123" t="str">
            <v>PKR33CA/PKR33A</v>
          </cell>
        </row>
        <row r="124">
          <cell r="B124" t="str">
            <v>BEC0010068</v>
          </cell>
          <cell r="C124" t="str">
            <v>接插件</v>
          </cell>
          <cell r="D124" t="str">
            <v>1-2311788-1</v>
          </cell>
        </row>
        <row r="125">
          <cell r="B125" t="str">
            <v>BEC0010069</v>
          </cell>
          <cell r="C125" t="str">
            <v>接插件</v>
          </cell>
          <cell r="D125" t="str">
            <v>c-368312-1/368312-1</v>
          </cell>
        </row>
        <row r="126">
          <cell r="B126" t="str">
            <v>BEC0010070</v>
          </cell>
          <cell r="C126" t="str">
            <v>电感</v>
          </cell>
          <cell r="D126" t="str">
            <v>NRS5040T470MMGJV</v>
          </cell>
        </row>
        <row r="127">
          <cell r="B127" t="str">
            <v>BEC0010071</v>
          </cell>
          <cell r="C127" t="str">
            <v>三极管</v>
          </cell>
          <cell r="D127" t="str">
            <v>MMBT5551/SOT-23</v>
          </cell>
        </row>
        <row r="128">
          <cell r="B128" t="str">
            <v>BEC0010072</v>
          </cell>
          <cell r="C128" t="str">
            <v>三极管</v>
          </cell>
          <cell r="D128" t="str">
            <v>MMBT5401/SOT-23</v>
          </cell>
        </row>
        <row r="129">
          <cell r="B129" t="str">
            <v>BEC0010073</v>
          </cell>
          <cell r="C129" t="str">
            <v>电阻</v>
          </cell>
          <cell r="D129" t="str">
            <v>10K/1%/0603-RES</v>
          </cell>
        </row>
        <row r="130">
          <cell r="B130" t="str">
            <v>BEC0010075</v>
          </cell>
          <cell r="C130" t="str">
            <v>电阻</v>
          </cell>
          <cell r="D130" t="str">
            <v>51K/1%/0603-RES</v>
          </cell>
        </row>
        <row r="131">
          <cell r="B131" t="str">
            <v>BEC0010083</v>
          </cell>
          <cell r="C131" t="str">
            <v>IC</v>
          </cell>
          <cell r="D131" t="str">
            <v>ATtiny814/SO-14</v>
          </cell>
        </row>
        <row r="132">
          <cell r="B132" t="str">
            <v>BEC0010117</v>
          </cell>
          <cell r="C132" t="str">
            <v>电阻</v>
          </cell>
          <cell r="D132" t="str">
            <v>150K/1%/0603</v>
          </cell>
        </row>
        <row r="133">
          <cell r="B133" t="str">
            <v>BEC0010119</v>
          </cell>
          <cell r="C133" t="str">
            <v>电阻</v>
          </cell>
          <cell r="D133" t="str">
            <v>2.2K/1%/0805-res</v>
          </cell>
        </row>
        <row r="134">
          <cell r="B134" t="str">
            <v>BEC0010120</v>
          </cell>
          <cell r="C134" t="str">
            <v>IC</v>
          </cell>
          <cell r="D134" t="str">
            <v>BTS6143D/TO252-5</v>
          </cell>
        </row>
        <row r="135">
          <cell r="B135" t="str">
            <v>BEC0010120</v>
          </cell>
          <cell r="C135" t="str">
            <v>IC</v>
          </cell>
          <cell r="D135" t="str">
            <v>BTS6143D/TO252-5</v>
          </cell>
        </row>
        <row r="136">
          <cell r="B136" t="str">
            <v>BEC0010121</v>
          </cell>
          <cell r="C136" t="str">
            <v>ECU外壳下壳体</v>
          </cell>
          <cell r="D136" t="str">
            <v>经济型</v>
          </cell>
        </row>
        <row r="137">
          <cell r="B137" t="str">
            <v>BFA0000004</v>
          </cell>
          <cell r="C137" t="str">
            <v>重卡扎带</v>
          </cell>
          <cell r="D137" t="str">
            <v>4*200</v>
          </cell>
        </row>
        <row r="138">
          <cell r="B138" t="str">
            <v>BFA0000284</v>
          </cell>
          <cell r="C138" t="str">
            <v>自攻钉2</v>
          </cell>
          <cell r="D138" t="str">
            <v>M2.6*10</v>
          </cell>
        </row>
        <row r="139">
          <cell r="B139" t="str">
            <v>BFA0000285</v>
          </cell>
          <cell r="C139" t="str">
            <v>开口挡圈</v>
          </cell>
          <cell r="D139" t="str">
            <v>Φ4镀黑锌</v>
          </cell>
        </row>
        <row r="140">
          <cell r="B140" t="str">
            <v>BFA0000372</v>
          </cell>
          <cell r="C140" t="str">
            <v>M10*1螺母</v>
          </cell>
          <cell r="D140" t="str">
            <v>M10*1.0</v>
          </cell>
        </row>
        <row r="141">
          <cell r="B141" t="str">
            <v>BFA0000391</v>
          </cell>
          <cell r="C141" t="str">
            <v>开口挡圈</v>
          </cell>
          <cell r="D141" t="str">
            <v>φ6镀黑锌</v>
          </cell>
        </row>
        <row r="142">
          <cell r="B142" t="str">
            <v>BFA0000754</v>
          </cell>
          <cell r="C142" t="str">
            <v>H4气嘴螺母</v>
          </cell>
          <cell r="D142">
            <v>0</v>
          </cell>
        </row>
        <row r="143">
          <cell r="B143" t="str">
            <v>BFA0000755</v>
          </cell>
          <cell r="C143" t="str">
            <v>钢珠</v>
          </cell>
          <cell r="D143" t="str">
            <v>SRΦ2.8</v>
          </cell>
        </row>
        <row r="144">
          <cell r="B144" t="str">
            <v>BFA0000756</v>
          </cell>
          <cell r="C144" t="str">
            <v>内六角螺钉</v>
          </cell>
          <cell r="D144" t="str">
            <v>M6*20镀黑锌</v>
          </cell>
        </row>
        <row r="145">
          <cell r="B145" t="str">
            <v>BFA0000757</v>
          </cell>
          <cell r="C145" t="str">
            <v>销轴</v>
          </cell>
          <cell r="D145">
            <v>0</v>
          </cell>
        </row>
        <row r="146">
          <cell r="B146" t="str">
            <v>BFA0000758</v>
          </cell>
          <cell r="C146" t="str">
            <v>华丝尖尾自攻钉</v>
          </cell>
          <cell r="D146" t="str">
            <v>M2.3*8-6</v>
          </cell>
        </row>
        <row r="147">
          <cell r="B147" t="str">
            <v>BFA0000806</v>
          </cell>
          <cell r="C147" t="str">
            <v>不带垫螺丝(2.6*10)</v>
          </cell>
          <cell r="D147">
            <v>0</v>
          </cell>
        </row>
        <row r="148">
          <cell r="B148" t="str">
            <v>BFA0010067</v>
          </cell>
          <cell r="C148" t="str">
            <v>接头铝套</v>
          </cell>
          <cell r="D148" t="str">
            <v>银白色</v>
          </cell>
        </row>
        <row r="149">
          <cell r="B149" t="str">
            <v>BPC0000010</v>
          </cell>
          <cell r="C149" t="str">
            <v>速降气阀</v>
          </cell>
          <cell r="D149" t="str">
            <v>进口</v>
          </cell>
        </row>
        <row r="150">
          <cell r="B150" t="str">
            <v>BPC0000011</v>
          </cell>
          <cell r="C150" t="str">
            <v>四孔进口气阀</v>
          </cell>
          <cell r="D150" t="str">
            <v>进口</v>
          </cell>
        </row>
        <row r="151">
          <cell r="B151" t="str">
            <v>BPC0000012</v>
          </cell>
          <cell r="C151" t="str">
            <v>三通4-4-4</v>
          </cell>
          <cell r="D151" t="str">
            <v>进口</v>
          </cell>
        </row>
        <row r="152">
          <cell r="B152" t="str">
            <v>BPC0000013</v>
          </cell>
          <cell r="C152" t="str">
            <v>紧固箍4</v>
          </cell>
          <cell r="D152" t="str">
            <v>进口</v>
          </cell>
        </row>
        <row r="153">
          <cell r="B153" t="str">
            <v>BPC0000014</v>
          </cell>
          <cell r="C153" t="str">
            <v>两通4-6</v>
          </cell>
          <cell r="D153" t="str">
            <v>进口</v>
          </cell>
        </row>
        <row r="154">
          <cell r="B154" t="str">
            <v>BPC0000015</v>
          </cell>
          <cell r="C154" t="str">
            <v>透明气管</v>
          </cell>
          <cell r="D154" t="str">
            <v>PUΦ4*2.5</v>
          </cell>
        </row>
        <row r="155">
          <cell r="B155" t="str">
            <v>BPC0000016</v>
          </cell>
          <cell r="C155" t="str">
            <v>红色气管</v>
          </cell>
          <cell r="D155" t="str">
            <v>PUΦ4*2.5</v>
          </cell>
        </row>
        <row r="156">
          <cell r="B156" t="str">
            <v>BPC0000017</v>
          </cell>
          <cell r="C156" t="str">
            <v>蓝色气管</v>
          </cell>
          <cell r="D156" t="str">
            <v>PUΦ4*2.5</v>
          </cell>
        </row>
        <row r="157">
          <cell r="B157" t="str">
            <v>BPC0000018</v>
          </cell>
          <cell r="C157" t="str">
            <v>黑色气管</v>
          </cell>
          <cell r="D157" t="str">
            <v>PUΦ4*2.5</v>
          </cell>
        </row>
        <row r="158">
          <cell r="B158" t="str">
            <v>BPC0000019</v>
          </cell>
          <cell r="C158" t="str">
            <v>黑色防护胶管φ12mm</v>
          </cell>
          <cell r="D158">
            <v>0</v>
          </cell>
        </row>
        <row r="159">
          <cell r="B159" t="str">
            <v>BPC0000020</v>
          </cell>
          <cell r="C159" t="str">
            <v>气路防护波纹管</v>
          </cell>
          <cell r="D159">
            <v>0</v>
          </cell>
        </row>
        <row r="160">
          <cell r="B160" t="str">
            <v>BPC0000021</v>
          </cell>
          <cell r="C160" t="str">
            <v>紧固箍6</v>
          </cell>
          <cell r="D160" t="str">
            <v>进口</v>
          </cell>
        </row>
        <row r="161">
          <cell r="B161" t="str">
            <v>BPC0000022</v>
          </cell>
          <cell r="C161" t="str">
            <v>速降气阀配套塑料件</v>
          </cell>
          <cell r="D161" t="str">
            <v>白色</v>
          </cell>
        </row>
        <row r="162">
          <cell r="B162" t="str">
            <v>BPC0000027</v>
          </cell>
          <cell r="C162" t="str">
            <v>快插接头</v>
          </cell>
          <cell r="D162" t="str">
            <v>Φ4-Φ6</v>
          </cell>
        </row>
        <row r="163">
          <cell r="B163" t="str">
            <v>BPC0000032</v>
          </cell>
          <cell r="C163" t="str">
            <v>装车接头</v>
          </cell>
          <cell r="D163">
            <v>0</v>
          </cell>
        </row>
        <row r="164">
          <cell r="B164" t="str">
            <v>BPC0000055</v>
          </cell>
          <cell r="C164" t="str">
            <v>6-6快插接头</v>
          </cell>
          <cell r="D164">
            <v>0</v>
          </cell>
        </row>
        <row r="165">
          <cell r="B165" t="str">
            <v>BPC0000056</v>
          </cell>
          <cell r="C165" t="str">
            <v>透明气管</v>
          </cell>
          <cell r="D165" t="str">
            <v>PUΦ6*4</v>
          </cell>
        </row>
        <row r="166">
          <cell r="B166" t="str">
            <v>BPC0000060</v>
          </cell>
          <cell r="C166" t="str">
            <v>升降两孔气阀</v>
          </cell>
          <cell r="D166" t="str">
            <v>进口</v>
          </cell>
        </row>
        <row r="167">
          <cell r="B167" t="str">
            <v>BPC0000066</v>
          </cell>
          <cell r="C167" t="str">
            <v>三通接头（白）</v>
          </cell>
          <cell r="D167">
            <v>38081</v>
          </cell>
        </row>
        <row r="168">
          <cell r="B168" t="str">
            <v>BPC0000070</v>
          </cell>
          <cell r="C168" t="str">
            <v>黑色气管</v>
          </cell>
          <cell r="D168" t="str">
            <v>尼龙Φ6*4*150mm</v>
          </cell>
        </row>
        <row r="169">
          <cell r="B169" t="str">
            <v>BPC0000071</v>
          </cell>
          <cell r="C169" t="str">
            <v>黑色气管</v>
          </cell>
          <cell r="D169" t="str">
            <v>尼龙Φ6*4*240mm</v>
          </cell>
        </row>
        <row r="170">
          <cell r="B170" t="str">
            <v>BPC0000072</v>
          </cell>
          <cell r="C170" t="str">
            <v>黑色气管</v>
          </cell>
          <cell r="D170" t="str">
            <v>PUΦ6*4</v>
          </cell>
        </row>
        <row r="171">
          <cell r="B171" t="str">
            <v>BPC0000073</v>
          </cell>
          <cell r="C171" t="str">
            <v>黑色气管</v>
          </cell>
          <cell r="D171" t="str">
            <v>尼龙Φ6*4*550mm</v>
          </cell>
        </row>
        <row r="172">
          <cell r="B172" t="str">
            <v>BPC0000082</v>
          </cell>
          <cell r="C172" t="str">
            <v>禁锢箍（锁圈）Φ4</v>
          </cell>
          <cell r="D172">
            <v>0</v>
          </cell>
        </row>
        <row r="173">
          <cell r="B173" t="str">
            <v>BPC0010011</v>
          </cell>
          <cell r="C173" t="str">
            <v>三通接头</v>
          </cell>
          <cell r="D173" t="str">
            <v>4-4-4 国产</v>
          </cell>
        </row>
        <row r="174">
          <cell r="B174" t="str">
            <v>BPC0010012</v>
          </cell>
          <cell r="C174" t="str">
            <v>4mm卡箍</v>
          </cell>
          <cell r="D174" t="str">
            <v>国产</v>
          </cell>
        </row>
        <row r="175">
          <cell r="B175" t="str">
            <v>BPC0010024</v>
          </cell>
          <cell r="C175" t="str">
            <v>气管固定板</v>
          </cell>
          <cell r="D175">
            <v>0</v>
          </cell>
        </row>
        <row r="176">
          <cell r="B176" t="str">
            <v>BPC0010026</v>
          </cell>
          <cell r="C176" t="str">
            <v>O形圈φ16*φ1.8</v>
          </cell>
          <cell r="D176">
            <v>0</v>
          </cell>
        </row>
        <row r="177">
          <cell r="B177" t="str">
            <v>BPC0010028</v>
          </cell>
          <cell r="C177" t="str">
            <v>活塞密封圈（MYA-7）</v>
          </cell>
          <cell r="D177" t="str">
            <v>φ7*φ10</v>
          </cell>
        </row>
        <row r="178">
          <cell r="B178" t="str">
            <v>BPC0010048</v>
          </cell>
          <cell r="C178" t="str">
            <v>阀体</v>
          </cell>
          <cell r="D178">
            <v>0</v>
          </cell>
        </row>
        <row r="179">
          <cell r="B179" t="str">
            <v>BPC0010049</v>
          </cell>
          <cell r="C179" t="str">
            <v>端盖A</v>
          </cell>
          <cell r="D179">
            <v>0</v>
          </cell>
        </row>
        <row r="180">
          <cell r="B180" t="str">
            <v>BPC0010050</v>
          </cell>
          <cell r="C180" t="str">
            <v>端盖B</v>
          </cell>
          <cell r="D180">
            <v>0</v>
          </cell>
        </row>
        <row r="181">
          <cell r="B181" t="str">
            <v>BPC0010051</v>
          </cell>
          <cell r="C181" t="str">
            <v>支撑圈A</v>
          </cell>
          <cell r="D181">
            <v>0</v>
          </cell>
        </row>
        <row r="182">
          <cell r="B182" t="str">
            <v>BPC0010052</v>
          </cell>
          <cell r="C182" t="str">
            <v>支撑圈B</v>
          </cell>
          <cell r="D182">
            <v>0</v>
          </cell>
        </row>
        <row r="183">
          <cell r="B183" t="str">
            <v>BPC0010053</v>
          </cell>
          <cell r="C183" t="str">
            <v>阀芯A</v>
          </cell>
          <cell r="D183">
            <v>0</v>
          </cell>
        </row>
        <row r="184">
          <cell r="B184" t="str">
            <v>BPC0010054</v>
          </cell>
          <cell r="C184" t="str">
            <v>阀芯B</v>
          </cell>
          <cell r="D184">
            <v>0</v>
          </cell>
        </row>
        <row r="185">
          <cell r="B185" t="str">
            <v>BPC0010056</v>
          </cell>
          <cell r="C185" t="str">
            <v>O形圈φ10×φ1.2</v>
          </cell>
          <cell r="D185">
            <v>0</v>
          </cell>
        </row>
        <row r="186">
          <cell r="B186" t="str">
            <v>BPC0010058</v>
          </cell>
          <cell r="C186" t="str">
            <v>升降气阀安装座</v>
          </cell>
          <cell r="D186">
            <v>0</v>
          </cell>
        </row>
        <row r="187">
          <cell r="B187" t="str">
            <v>BPC0010059</v>
          </cell>
          <cell r="C187" t="str">
            <v>升降气阀手柄</v>
          </cell>
          <cell r="D187">
            <v>0</v>
          </cell>
        </row>
        <row r="188">
          <cell r="B188" t="str">
            <v>BPC0010061</v>
          </cell>
          <cell r="C188" t="str">
            <v>阀体外壳</v>
          </cell>
          <cell r="D188">
            <v>0</v>
          </cell>
        </row>
        <row r="189">
          <cell r="B189" t="str">
            <v>BPC0010062</v>
          </cell>
          <cell r="C189" t="str">
            <v>密封件支撑环</v>
          </cell>
          <cell r="D189">
            <v>0</v>
          </cell>
        </row>
        <row r="190">
          <cell r="B190" t="str">
            <v>BPC0010063</v>
          </cell>
          <cell r="C190" t="str">
            <v>阀杆</v>
          </cell>
          <cell r="D190">
            <v>0</v>
          </cell>
        </row>
        <row r="191">
          <cell r="B191" t="str">
            <v>BPC0010064</v>
          </cell>
          <cell r="C191" t="str">
            <v>压盖</v>
          </cell>
          <cell r="D191">
            <v>0</v>
          </cell>
        </row>
        <row r="192">
          <cell r="B192" t="str">
            <v>BPC0010065</v>
          </cell>
          <cell r="C192" t="str">
            <v>按钮外壳</v>
          </cell>
          <cell r="D192" t="str">
            <v>H6</v>
          </cell>
        </row>
        <row r="193">
          <cell r="B193" t="str">
            <v>BPC0010066</v>
          </cell>
          <cell r="C193" t="str">
            <v>滑动件</v>
          </cell>
          <cell r="D193">
            <v>0</v>
          </cell>
        </row>
        <row r="194">
          <cell r="B194" t="str">
            <v>BPC0010067</v>
          </cell>
          <cell r="C194" t="str">
            <v>旋转盘</v>
          </cell>
          <cell r="D194">
            <v>0</v>
          </cell>
        </row>
        <row r="195">
          <cell r="B195" t="str">
            <v>BPC0010068</v>
          </cell>
          <cell r="C195" t="str">
            <v>连接件</v>
          </cell>
          <cell r="D195" t="str">
            <v>H6</v>
          </cell>
        </row>
        <row r="196">
          <cell r="B196" t="str">
            <v>BPC0010070</v>
          </cell>
          <cell r="C196" t="str">
            <v>后盖</v>
          </cell>
          <cell r="D196" t="str">
            <v>H6</v>
          </cell>
        </row>
        <row r="197">
          <cell r="B197" t="str">
            <v>BPC0010074</v>
          </cell>
          <cell r="C197" t="str">
            <v>O形圈φ8*φ1.8</v>
          </cell>
          <cell r="D197">
            <v>0</v>
          </cell>
        </row>
        <row r="198">
          <cell r="B198" t="str">
            <v>BPC0010078</v>
          </cell>
          <cell r="C198" t="str">
            <v>阀体外壳</v>
          </cell>
          <cell r="D198">
            <v>0</v>
          </cell>
        </row>
        <row r="199">
          <cell r="B199" t="str">
            <v>BPC0010079</v>
          </cell>
          <cell r="C199" t="str">
            <v>气囊密封支撑圈</v>
          </cell>
          <cell r="D199" t="str">
            <v>φ19.8*10.4</v>
          </cell>
        </row>
        <row r="200">
          <cell r="B200" t="str">
            <v>BPC0010080</v>
          </cell>
          <cell r="C200" t="str">
            <v>气源密封支撑圈</v>
          </cell>
          <cell r="D200" t="str">
            <v>φ19.9*12.5</v>
          </cell>
        </row>
        <row r="201">
          <cell r="B201" t="str">
            <v>BPC0010081</v>
          </cell>
          <cell r="C201" t="str">
            <v>阻尼密封支撑圈</v>
          </cell>
          <cell r="D201" t="str">
            <v>φ20*10.8</v>
          </cell>
        </row>
        <row r="202">
          <cell r="B202" t="str">
            <v>BPC0010083</v>
          </cell>
          <cell r="C202" t="str">
            <v>阀杆</v>
          </cell>
          <cell r="D202">
            <v>0</v>
          </cell>
        </row>
        <row r="203">
          <cell r="B203" t="str">
            <v>BPC0010084</v>
          </cell>
          <cell r="C203" t="str">
            <v>行程补偿气缸缸体</v>
          </cell>
          <cell r="D203">
            <v>0</v>
          </cell>
        </row>
        <row r="204">
          <cell r="B204" t="str">
            <v>BPC0010087</v>
          </cell>
          <cell r="C204" t="str">
            <v>气缸活塞</v>
          </cell>
          <cell r="D204" t="str">
            <v>φ9.6*6</v>
          </cell>
        </row>
        <row r="205">
          <cell r="B205" t="str">
            <v>BPC0010088</v>
          </cell>
          <cell r="C205" t="str">
            <v>导向杆</v>
          </cell>
          <cell r="D205">
            <v>0</v>
          </cell>
        </row>
        <row r="206">
          <cell r="B206" t="str">
            <v>BPC0010089</v>
          </cell>
          <cell r="C206" t="str">
            <v>消音器</v>
          </cell>
          <cell r="D206">
            <v>0</v>
          </cell>
        </row>
        <row r="207">
          <cell r="B207" t="str">
            <v>BPC0010090</v>
          </cell>
          <cell r="C207" t="str">
            <v>O型密封圈（2.8*1.8）</v>
          </cell>
          <cell r="D207">
            <v>0</v>
          </cell>
        </row>
        <row r="208">
          <cell r="B208" t="str">
            <v>BPC0010098</v>
          </cell>
          <cell r="C208" t="str">
            <v>4-6变径接头</v>
          </cell>
          <cell r="D208" t="str">
            <v>国产</v>
          </cell>
        </row>
        <row r="209">
          <cell r="B209" t="str">
            <v>BPC0010099</v>
          </cell>
          <cell r="C209" t="str">
            <v>4-4变径接头</v>
          </cell>
          <cell r="D209">
            <v>0</v>
          </cell>
        </row>
        <row r="210">
          <cell r="B210" t="str">
            <v>BPC0010100</v>
          </cell>
          <cell r="C210" t="str">
            <v>6mm卡箍</v>
          </cell>
          <cell r="D210" t="str">
            <v>国产</v>
          </cell>
        </row>
        <row r="211">
          <cell r="B211" t="str">
            <v>BPC0010108</v>
          </cell>
          <cell r="C211" t="str">
            <v>气管BU蓝色</v>
          </cell>
          <cell r="D211" t="str">
            <v>PAφ4*2.5</v>
          </cell>
        </row>
        <row r="212">
          <cell r="B212" t="str">
            <v>BPC0010109</v>
          </cell>
          <cell r="C212" t="str">
            <v>气管N本色</v>
          </cell>
          <cell r="D212" t="str">
            <v>PAφ6*4</v>
          </cell>
        </row>
        <row r="213">
          <cell r="B213" t="str">
            <v>BPC0010118</v>
          </cell>
          <cell r="C213" t="str">
            <v>气管BK黑色</v>
          </cell>
          <cell r="D213" t="str">
            <v>PAΦ4*2.5</v>
          </cell>
        </row>
        <row r="214">
          <cell r="B214" t="str">
            <v>BPC0010119</v>
          </cell>
          <cell r="C214" t="str">
            <v>气管GE橙色</v>
          </cell>
          <cell r="D214" t="str">
            <v>PAφ4*2.5</v>
          </cell>
        </row>
        <row r="215">
          <cell r="B215" t="str">
            <v>BPC0010120</v>
          </cell>
          <cell r="C215" t="str">
            <v>气管N本色</v>
          </cell>
          <cell r="D215" t="str">
            <v>PAΦ4*2.5</v>
          </cell>
        </row>
        <row r="216">
          <cell r="B216" t="str">
            <v>BPC0010121</v>
          </cell>
          <cell r="C216" t="str">
            <v>气管BK黑色</v>
          </cell>
          <cell r="D216" t="str">
            <v>PAφ6*4</v>
          </cell>
        </row>
        <row r="217">
          <cell r="B217" t="str">
            <v>BPC0010123</v>
          </cell>
          <cell r="C217" t="str">
            <v>四孔腰托气阀总成</v>
          </cell>
          <cell r="D217" t="str">
            <v>H6</v>
          </cell>
        </row>
        <row r="218">
          <cell r="B218" t="str">
            <v>BPC0010124</v>
          </cell>
          <cell r="C218" t="str">
            <v>六孔腰托气阀总成</v>
          </cell>
          <cell r="D218" t="str">
            <v>AIRVENT320750-02/00</v>
          </cell>
        </row>
        <row r="219">
          <cell r="B219" t="str">
            <v>BPC0010136</v>
          </cell>
          <cell r="C219" t="str">
            <v>O形圈4.8x1.6</v>
          </cell>
          <cell r="D219" t="str">
            <v>φ4.8×φ1.6</v>
          </cell>
        </row>
        <row r="220">
          <cell r="B220" t="str">
            <v>BPC0010137</v>
          </cell>
          <cell r="C220" t="str">
            <v>O形圈φ7.8*φ1.6</v>
          </cell>
          <cell r="D220">
            <v>0</v>
          </cell>
        </row>
        <row r="221">
          <cell r="B221" t="str">
            <v>BPC0010138</v>
          </cell>
          <cell r="C221" t="str">
            <v>黑色气管</v>
          </cell>
          <cell r="D221" t="str">
            <v>PAΦ6*4*450mm</v>
          </cell>
        </row>
        <row r="222">
          <cell r="B222" t="str">
            <v>BPC0010139</v>
          </cell>
          <cell r="C222" t="str">
            <v>阀体旋拧端盖</v>
          </cell>
          <cell r="D222">
            <v>0</v>
          </cell>
        </row>
        <row r="223">
          <cell r="B223" t="str">
            <v>BPC0010140</v>
          </cell>
          <cell r="C223" t="str">
            <v>气缸旋拧端盖</v>
          </cell>
          <cell r="D223">
            <v>0</v>
          </cell>
        </row>
        <row r="224">
          <cell r="B224" t="str">
            <v>BPC0010141</v>
          </cell>
          <cell r="C224" t="str">
            <v>堵盖</v>
          </cell>
          <cell r="D224">
            <v>0</v>
          </cell>
        </row>
        <row r="225">
          <cell r="B225" t="str">
            <v>BPC0010142</v>
          </cell>
          <cell r="C225" t="str">
            <v>活塞杆防尘密封圈</v>
          </cell>
          <cell r="D225" t="str">
            <v>8*4*4.4*3</v>
          </cell>
        </row>
        <row r="226">
          <cell r="B226" t="str">
            <v>BPC0010158</v>
          </cell>
          <cell r="C226" t="str">
            <v>阀体外壳</v>
          </cell>
          <cell r="D226">
            <v>0</v>
          </cell>
        </row>
        <row r="227">
          <cell r="B227" t="str">
            <v>BPC0010159</v>
          </cell>
          <cell r="C227" t="str">
            <v>支撑圈</v>
          </cell>
          <cell r="D227">
            <v>0</v>
          </cell>
        </row>
        <row r="228">
          <cell r="B228" t="str">
            <v>BPC0010160</v>
          </cell>
          <cell r="C228" t="str">
            <v>阀杆</v>
          </cell>
          <cell r="D228">
            <v>0</v>
          </cell>
        </row>
        <row r="229">
          <cell r="B229" t="str">
            <v>BPC0010172</v>
          </cell>
          <cell r="C229" t="str">
            <v>消音器</v>
          </cell>
          <cell r="D229">
            <v>0</v>
          </cell>
        </row>
        <row r="230">
          <cell r="B230" t="str">
            <v>BPC0010175</v>
          </cell>
          <cell r="C230" t="str">
            <v>O形圈</v>
          </cell>
          <cell r="D230" t="str">
            <v>φ10.1*1.4*φ1.05</v>
          </cell>
        </row>
        <row r="231">
          <cell r="B231" t="str">
            <v>BPC0010183</v>
          </cell>
          <cell r="C231" t="str">
            <v>4mm玻纤管</v>
          </cell>
          <cell r="D231">
            <v>0</v>
          </cell>
        </row>
        <row r="232">
          <cell r="B232" t="str">
            <v>BPC0010184</v>
          </cell>
          <cell r="C232" t="str">
            <v>气囊气嘴接头</v>
          </cell>
          <cell r="D232">
            <v>0</v>
          </cell>
        </row>
        <row r="233">
          <cell r="B233" t="str">
            <v>BPC0010185</v>
          </cell>
          <cell r="C233" t="str">
            <v>4-6直通铜接头</v>
          </cell>
          <cell r="D233" t="str">
            <v>HPB59-1</v>
          </cell>
        </row>
        <row r="234">
          <cell r="B234" t="str">
            <v>BPC0010212</v>
          </cell>
          <cell r="C234" t="str">
            <v>进气接头</v>
          </cell>
          <cell r="D234">
            <v>0</v>
          </cell>
        </row>
        <row r="235">
          <cell r="B235" t="str">
            <v>BPC0010211</v>
          </cell>
          <cell r="C235" t="str">
            <v>六孔腰托气阀总成</v>
          </cell>
          <cell r="D235" t="str">
            <v>AIRVENT320750-03/00</v>
          </cell>
        </row>
        <row r="236">
          <cell r="B236" t="str">
            <v>BPC0010226</v>
          </cell>
          <cell r="C236" t="str">
            <v>黑色气管</v>
          </cell>
          <cell r="D236" t="str">
            <v>尼龙Φ6*4*200mm</v>
          </cell>
        </row>
        <row r="237">
          <cell r="B237" t="str">
            <v>BSP0000030</v>
          </cell>
          <cell r="C237" t="str">
            <v>气管防护弹簧</v>
          </cell>
          <cell r="D237">
            <v>0</v>
          </cell>
        </row>
        <row r="238">
          <cell r="B238" t="str">
            <v>BSP0000101</v>
          </cell>
          <cell r="C238" t="str">
            <v>不锈钢弹簧</v>
          </cell>
          <cell r="D238" t="str">
            <v>0.6*8</v>
          </cell>
        </row>
        <row r="239">
          <cell r="B239" t="str">
            <v>BSP0000102</v>
          </cell>
          <cell r="C239" t="str">
            <v>拉簧</v>
          </cell>
          <cell r="D239" t="str">
            <v>0.7*5.9*23.5</v>
          </cell>
        </row>
        <row r="240">
          <cell r="B240" t="str">
            <v>BSP0000103</v>
          </cell>
          <cell r="C240" t="str">
            <v>可回位机构弹簧1</v>
          </cell>
          <cell r="D240" t="str">
            <v>Φ1.6*1.9</v>
          </cell>
        </row>
        <row r="241">
          <cell r="B241" t="str">
            <v>BSP0000104</v>
          </cell>
          <cell r="C241" t="str">
            <v>外部棘爪回位簧</v>
          </cell>
          <cell r="D241" t="str">
            <v>Φ0.8*Φ4.2*16*1.5</v>
          </cell>
        </row>
        <row r="242">
          <cell r="B242" t="str">
            <v>BSP0000105</v>
          </cell>
          <cell r="C242" t="str">
            <v>内部棘爪回位簧</v>
          </cell>
          <cell r="D242" t="str">
            <v>Φ0.5*Φ3.5*11*1.5</v>
          </cell>
        </row>
        <row r="243">
          <cell r="B243" t="str">
            <v>BSP0010021</v>
          </cell>
          <cell r="C243" t="str">
            <v>φ5弹簧</v>
          </cell>
          <cell r="D243">
            <v>0</v>
          </cell>
        </row>
        <row r="244">
          <cell r="B244" t="str">
            <v>BSP0010028</v>
          </cell>
          <cell r="C244" t="str">
            <v>复位扭簧</v>
          </cell>
          <cell r="D244">
            <v>0</v>
          </cell>
        </row>
        <row r="245">
          <cell r="B245" t="str">
            <v>BSP0010031</v>
          </cell>
          <cell r="C245" t="str">
            <v>压缩弹簧</v>
          </cell>
          <cell r="D245" t="str">
            <v>φ7.6*φ0.4*12</v>
          </cell>
        </row>
        <row r="246">
          <cell r="B246" t="str">
            <v>BSP0010036</v>
          </cell>
          <cell r="C246" t="str">
            <v>外部棘爪回位簧</v>
          </cell>
          <cell r="D246" t="str">
            <v>弹簧</v>
          </cell>
        </row>
        <row r="247">
          <cell r="B247" t="str">
            <v>BSP0010042</v>
          </cell>
          <cell r="C247" t="str">
            <v>180mm防护弹簧</v>
          </cell>
          <cell r="D247">
            <v>0</v>
          </cell>
        </row>
        <row r="248">
          <cell r="B248" t="str">
            <v>SHT0000097</v>
          </cell>
          <cell r="C248" t="str">
            <v>M4仰角手柄</v>
          </cell>
          <cell r="D248">
            <v>0</v>
          </cell>
        </row>
        <row r="249">
          <cell r="B249" t="str">
            <v>SHT0000141</v>
          </cell>
          <cell r="C249" t="str">
            <v>H3A仰角手柄</v>
          </cell>
          <cell r="D249">
            <v>0</v>
          </cell>
        </row>
        <row r="250">
          <cell r="B250" t="str">
            <v>SHT0000453</v>
          </cell>
          <cell r="C250" t="str">
            <v>安装底座</v>
          </cell>
          <cell r="D250" t="str">
            <v>降低凸台高度</v>
          </cell>
        </row>
        <row r="251">
          <cell r="B251" t="str">
            <v>SHT0000454</v>
          </cell>
          <cell r="C251" t="str">
            <v>气动升降手柄</v>
          </cell>
          <cell r="D251" t="str">
            <v>H4A-6806006</v>
          </cell>
        </row>
        <row r="252">
          <cell r="B252" t="str">
            <v>SHT0000455</v>
          </cell>
          <cell r="C252" t="str">
            <v>升级气阀固定座</v>
          </cell>
          <cell r="D252">
            <v>0</v>
          </cell>
        </row>
        <row r="253">
          <cell r="B253" t="str">
            <v>SHT0001740</v>
          </cell>
          <cell r="C253" t="str">
            <v>升级气动升降手柄</v>
          </cell>
          <cell r="D253" t="str">
            <v>灰色X3000</v>
          </cell>
        </row>
        <row r="254">
          <cell r="B254" t="str">
            <v>SHT0001741</v>
          </cell>
          <cell r="C254" t="str">
            <v>底座</v>
          </cell>
          <cell r="D254">
            <v>0</v>
          </cell>
        </row>
        <row r="255">
          <cell r="B255" t="str">
            <v>SHT0001742</v>
          </cell>
          <cell r="C255" t="str">
            <v>旋转块</v>
          </cell>
          <cell r="D255">
            <v>0</v>
          </cell>
        </row>
        <row r="256">
          <cell r="B256" t="str">
            <v>SHT0001743</v>
          </cell>
          <cell r="C256" t="str">
            <v>阻尼器调节手柄</v>
          </cell>
          <cell r="D256">
            <v>0</v>
          </cell>
        </row>
        <row r="257">
          <cell r="B257" t="str">
            <v>SHT0001744</v>
          </cell>
          <cell r="C257" t="str">
            <v>变阻尼拉线总成</v>
          </cell>
          <cell r="D257">
            <v>0</v>
          </cell>
        </row>
        <row r="258">
          <cell r="B258" t="str">
            <v>SHT0001745</v>
          </cell>
          <cell r="C258" t="str">
            <v>弹簧片</v>
          </cell>
          <cell r="D258">
            <v>0</v>
          </cell>
        </row>
        <row r="259">
          <cell r="B259" t="str">
            <v>SHT0002188</v>
          </cell>
          <cell r="C259" t="str">
            <v>H4气囊上盖</v>
          </cell>
          <cell r="D259">
            <v>0</v>
          </cell>
        </row>
        <row r="260">
          <cell r="B260" t="str">
            <v>SHT0002189</v>
          </cell>
          <cell r="C260" t="str">
            <v>H4气囊下盖</v>
          </cell>
          <cell r="D260">
            <v>0</v>
          </cell>
        </row>
        <row r="261">
          <cell r="B261" t="str">
            <v>SHT0002191</v>
          </cell>
          <cell r="C261" t="str">
            <v>H4气嘴</v>
          </cell>
          <cell r="D261">
            <v>0</v>
          </cell>
        </row>
        <row r="262">
          <cell r="B262" t="str">
            <v>SHT0002193</v>
          </cell>
          <cell r="C262" t="str">
            <v>H3A气阀手柄</v>
          </cell>
          <cell r="D262">
            <v>0</v>
          </cell>
        </row>
        <row r="263">
          <cell r="B263" t="str">
            <v>SHT0002195</v>
          </cell>
          <cell r="C263" t="str">
            <v>M4气阀手柄</v>
          </cell>
          <cell r="D263">
            <v>0</v>
          </cell>
        </row>
        <row r="264">
          <cell r="B264" t="str">
            <v>SHT0002196</v>
          </cell>
          <cell r="C264" t="str">
            <v>座椅气囊上盖</v>
          </cell>
          <cell r="D264">
            <v>0</v>
          </cell>
        </row>
        <row r="265">
          <cell r="B265" t="str">
            <v>SHT0002197</v>
          </cell>
          <cell r="C265" t="str">
            <v>座椅气囊下盖</v>
          </cell>
          <cell r="D265">
            <v>0</v>
          </cell>
        </row>
        <row r="266">
          <cell r="B266" t="str">
            <v>SHT0002198</v>
          </cell>
          <cell r="C266" t="str">
            <v>165囊皮</v>
          </cell>
          <cell r="D266">
            <v>0</v>
          </cell>
        </row>
        <row r="267">
          <cell r="B267" t="str">
            <v>SHT0002199</v>
          </cell>
          <cell r="C267" t="str">
            <v>宝塔接头</v>
          </cell>
          <cell r="D267">
            <v>44204</v>
          </cell>
        </row>
        <row r="268">
          <cell r="B268" t="str">
            <v>SHT0002200</v>
          </cell>
          <cell r="C268" t="str">
            <v>卡环</v>
          </cell>
          <cell r="D268" t="str">
            <v>Φ84*Φ80*10</v>
          </cell>
        </row>
        <row r="269">
          <cell r="B269" t="str">
            <v>SHT0002201</v>
          </cell>
          <cell r="C269" t="str">
            <v>气阀主体</v>
          </cell>
          <cell r="D269">
            <v>0</v>
          </cell>
        </row>
        <row r="270">
          <cell r="B270" t="str">
            <v>SHT0002202</v>
          </cell>
          <cell r="C270" t="str">
            <v>通气嘴</v>
          </cell>
          <cell r="D270" t="str">
            <v>H8.0*M6*22</v>
          </cell>
        </row>
        <row r="271">
          <cell r="B271" t="str">
            <v>SHT0002203</v>
          </cell>
          <cell r="C271" t="str">
            <v>气阀堵盖</v>
          </cell>
          <cell r="D271">
            <v>0</v>
          </cell>
        </row>
        <row r="272">
          <cell r="B272" t="str">
            <v>SHT0002204</v>
          </cell>
          <cell r="C272" t="str">
            <v>气阀阀芯</v>
          </cell>
          <cell r="D272">
            <v>0</v>
          </cell>
        </row>
        <row r="273">
          <cell r="B273" t="str">
            <v>SHT0002205</v>
          </cell>
          <cell r="C273" t="str">
            <v>锁片</v>
          </cell>
          <cell r="D273">
            <v>0</v>
          </cell>
        </row>
        <row r="274">
          <cell r="B274" t="str">
            <v>SHT0002206</v>
          </cell>
          <cell r="C274" t="str">
            <v>不锈钢插杆</v>
          </cell>
          <cell r="D274" t="str">
            <v>4.6*21.5</v>
          </cell>
        </row>
        <row r="275">
          <cell r="B275" t="str">
            <v>SHT0002207</v>
          </cell>
          <cell r="C275" t="str">
            <v>小密封圈</v>
          </cell>
          <cell r="D275" t="str">
            <v>5*2.0*1.5</v>
          </cell>
        </row>
        <row r="276">
          <cell r="B276" t="str">
            <v>SHT0002208</v>
          </cell>
          <cell r="C276" t="str">
            <v>胶垫</v>
          </cell>
          <cell r="D276" t="str">
            <v>Φ7.5*Φ2.3*1.7</v>
          </cell>
        </row>
        <row r="277">
          <cell r="B277" t="str">
            <v>SHT0002209</v>
          </cell>
          <cell r="C277" t="str">
            <v>大密封圈</v>
          </cell>
          <cell r="D277" t="str">
            <v>Φ9*Φ1.65</v>
          </cell>
        </row>
        <row r="278">
          <cell r="B278" t="str">
            <v>SHT0002210</v>
          </cell>
          <cell r="C278" t="str">
            <v>胶杆</v>
          </cell>
          <cell r="D278" t="str">
            <v>19.5*Φ8*Φ4</v>
          </cell>
        </row>
        <row r="279">
          <cell r="B279" t="str">
            <v>SHT0002211</v>
          </cell>
          <cell r="C279" t="str">
            <v>消音片</v>
          </cell>
          <cell r="D279" t="str">
            <v>D8.5*H3</v>
          </cell>
        </row>
        <row r="280">
          <cell r="B280" t="str">
            <v>SHT0002214</v>
          </cell>
          <cell r="C280" t="str">
            <v>气缸固定板</v>
          </cell>
          <cell r="D280">
            <v>0</v>
          </cell>
        </row>
        <row r="281">
          <cell r="B281" t="str">
            <v>SHT0002215</v>
          </cell>
          <cell r="C281" t="str">
            <v>摆动杆</v>
          </cell>
          <cell r="D281">
            <v>0</v>
          </cell>
        </row>
        <row r="282">
          <cell r="B282" t="str">
            <v>SHT0002217</v>
          </cell>
          <cell r="C282" t="str">
            <v>蝴蝶压轮</v>
          </cell>
          <cell r="D282">
            <v>0</v>
          </cell>
        </row>
        <row r="283">
          <cell r="B283" t="str">
            <v>SHT0002218</v>
          </cell>
          <cell r="C283" t="str">
            <v>气缸</v>
          </cell>
          <cell r="D283">
            <v>0</v>
          </cell>
        </row>
        <row r="284">
          <cell r="B284" t="str">
            <v>SHT0002219</v>
          </cell>
          <cell r="C284" t="str">
            <v>摆轮滚轮</v>
          </cell>
          <cell r="D284">
            <v>0</v>
          </cell>
        </row>
        <row r="285">
          <cell r="B285" t="str">
            <v>SHT0002220</v>
          </cell>
          <cell r="C285" t="str">
            <v>套筒</v>
          </cell>
          <cell r="D285" t="str">
            <v>16*47.5</v>
          </cell>
        </row>
        <row r="286">
          <cell r="B286" t="str">
            <v>SHT0002221</v>
          </cell>
          <cell r="C286" t="str">
            <v>密封圈</v>
          </cell>
          <cell r="D286" t="str">
            <v>黑7.3*2.4</v>
          </cell>
        </row>
        <row r="287">
          <cell r="B287" t="str">
            <v>SHT0002222</v>
          </cell>
          <cell r="C287" t="str">
            <v>气阀固定板(小)</v>
          </cell>
          <cell r="D287">
            <v>0</v>
          </cell>
        </row>
        <row r="288">
          <cell r="B288" t="str">
            <v>SHT0002223</v>
          </cell>
          <cell r="C288" t="str">
            <v>小剪刀摆轮</v>
          </cell>
          <cell r="D288">
            <v>0</v>
          </cell>
        </row>
        <row r="289">
          <cell r="B289" t="str">
            <v>SHT0002224</v>
          </cell>
          <cell r="C289" t="str">
            <v>变阻尼手柄</v>
          </cell>
          <cell r="D289" t="str">
            <v>可回位机构手柄</v>
          </cell>
        </row>
        <row r="290">
          <cell r="B290" t="str">
            <v>SHT0002225</v>
          </cell>
          <cell r="C290" t="str">
            <v>调节机构底座</v>
          </cell>
          <cell r="D290" t="str">
            <v>手柄固定座</v>
          </cell>
        </row>
        <row r="291">
          <cell r="B291" t="str">
            <v>SHT0002226</v>
          </cell>
          <cell r="C291" t="str">
            <v>弹簧固定座</v>
          </cell>
          <cell r="D291">
            <v>0</v>
          </cell>
        </row>
        <row r="292">
          <cell r="B292" t="str">
            <v>SHT0002227</v>
          </cell>
          <cell r="C292" t="str">
            <v>卡接齿轮 (卡轮)</v>
          </cell>
          <cell r="D292">
            <v>0</v>
          </cell>
        </row>
        <row r="293">
          <cell r="B293" t="str">
            <v>SHT0002228</v>
          </cell>
          <cell r="C293" t="str">
            <v>拉线限位盖板(护盖)</v>
          </cell>
          <cell r="D293">
            <v>0</v>
          </cell>
        </row>
        <row r="294">
          <cell r="B294" t="str">
            <v>SHT0002229</v>
          </cell>
          <cell r="C294" t="str">
            <v>卡接棘爪(卡件)</v>
          </cell>
          <cell r="D294">
            <v>0</v>
          </cell>
        </row>
        <row r="295">
          <cell r="B295" t="str">
            <v>SHT0002230</v>
          </cell>
          <cell r="C295" t="str">
            <v>垫圈(滚轮)</v>
          </cell>
          <cell r="D295">
            <v>0</v>
          </cell>
        </row>
        <row r="296">
          <cell r="B296" t="str">
            <v>SHT0002231</v>
          </cell>
          <cell r="C296" t="str">
            <v>外部棘爪底座</v>
          </cell>
          <cell r="D296">
            <v>0</v>
          </cell>
        </row>
        <row r="297">
          <cell r="B297" t="str">
            <v>SHT0002232</v>
          </cell>
          <cell r="C297" t="str">
            <v>外部棘爪转动轴</v>
          </cell>
          <cell r="D297">
            <v>0</v>
          </cell>
        </row>
        <row r="298">
          <cell r="B298" t="str">
            <v>SHT0002233</v>
          </cell>
          <cell r="C298" t="str">
            <v>外部棘爪盖板</v>
          </cell>
          <cell r="D298">
            <v>0</v>
          </cell>
        </row>
        <row r="299">
          <cell r="B299" t="str">
            <v>SHT0002234</v>
          </cell>
          <cell r="C299" t="str">
            <v>升级气动升降手柄</v>
          </cell>
          <cell r="D299">
            <v>0</v>
          </cell>
        </row>
        <row r="300">
          <cell r="B300" t="str">
            <v>SHT0002235</v>
          </cell>
          <cell r="C300" t="str">
            <v>升级气阀固定座</v>
          </cell>
          <cell r="D300">
            <v>0</v>
          </cell>
        </row>
        <row r="301">
          <cell r="B301" t="str">
            <v>SHT0002236</v>
          </cell>
          <cell r="C301" t="str">
            <v>EPE包装膜</v>
          </cell>
          <cell r="D301" t="str">
            <v>72*45</v>
          </cell>
        </row>
        <row r="302">
          <cell r="B302" t="str">
            <v>SHT0002237</v>
          </cell>
          <cell r="C302" t="str">
            <v>印字五层纸箱</v>
          </cell>
          <cell r="D302" t="str">
            <v>490*395*245</v>
          </cell>
        </row>
        <row r="303">
          <cell r="B303" t="str">
            <v>SHT0002238</v>
          </cell>
          <cell r="C303" t="str">
            <v>无字五层纸箱</v>
          </cell>
          <cell r="D303" t="str">
            <v>520*340*325</v>
          </cell>
        </row>
        <row r="304">
          <cell r="B304" t="str">
            <v>SHT0002239</v>
          </cell>
          <cell r="C304" t="str">
            <v>无字五层纸箱</v>
          </cell>
          <cell r="D304" t="str">
            <v>540*360*250</v>
          </cell>
        </row>
        <row r="305">
          <cell r="B305" t="str">
            <v>SHT0002241</v>
          </cell>
          <cell r="C305" t="str">
            <v>三层纸垫板</v>
          </cell>
          <cell r="D305" t="str">
            <v>490*310</v>
          </cell>
        </row>
        <row r="306">
          <cell r="B306" t="str">
            <v>SHT0002243</v>
          </cell>
          <cell r="C306" t="str">
            <v>手柄支撑垫圈</v>
          </cell>
          <cell r="D306">
            <v>0</v>
          </cell>
        </row>
        <row r="307">
          <cell r="B307" t="str">
            <v>SHT0002282</v>
          </cell>
          <cell r="C307" t="str">
            <v>速降按钮</v>
          </cell>
          <cell r="D307" t="str">
            <v>X3000浅灰色</v>
          </cell>
        </row>
        <row r="308">
          <cell r="B308" t="str">
            <v>SHT0002396</v>
          </cell>
          <cell r="C308" t="str">
            <v>新气阀主体(一汽气阀主体)</v>
          </cell>
          <cell r="D308" t="str">
            <v>黑</v>
          </cell>
        </row>
        <row r="309">
          <cell r="B309" t="str">
            <v>SHT0010344</v>
          </cell>
          <cell r="C309" t="str">
            <v>变阻尼调节拉线</v>
          </cell>
          <cell r="D309" t="str">
            <v>H6</v>
          </cell>
        </row>
        <row r="310">
          <cell r="B310" t="str">
            <v>SHT0010349</v>
          </cell>
          <cell r="C310" t="str">
            <v>主驾驶座椅高度调节手柄</v>
          </cell>
          <cell r="D310" t="str">
            <v>H6</v>
          </cell>
        </row>
        <row r="311">
          <cell r="B311" t="str">
            <v>SHT0010362</v>
          </cell>
          <cell r="C311" t="str">
            <v>升降可回位机构底座</v>
          </cell>
          <cell r="D311" t="str">
            <v>H6</v>
          </cell>
        </row>
        <row r="312">
          <cell r="B312" t="str">
            <v>SHT0010363</v>
          </cell>
          <cell r="C312" t="str">
            <v>升降可回位机构卡轮</v>
          </cell>
          <cell r="D312" t="str">
            <v>H6  12档位</v>
          </cell>
        </row>
        <row r="313">
          <cell r="B313" t="str">
            <v>SHT0010465</v>
          </cell>
          <cell r="C313" t="str">
            <v>气管防护长弹簧</v>
          </cell>
          <cell r="D313">
            <v>0</v>
          </cell>
        </row>
        <row r="314">
          <cell r="B314" t="str">
            <v>SHT0010518</v>
          </cell>
          <cell r="C314" t="str">
            <v>变阻尼拉线总成</v>
          </cell>
          <cell r="D314">
            <v>0</v>
          </cell>
        </row>
        <row r="315">
          <cell r="B315" t="str">
            <v>SHT0010537</v>
          </cell>
          <cell r="C315" t="str">
            <v>升级气阀固定座</v>
          </cell>
          <cell r="D315" t="str">
            <v>编号变更(新状态)</v>
          </cell>
        </row>
        <row r="316">
          <cell r="B316" t="str">
            <v>SHT0010660</v>
          </cell>
          <cell r="C316" t="str">
            <v>驾驶员座椅高度调节手柄</v>
          </cell>
          <cell r="D316">
            <v>0</v>
          </cell>
        </row>
        <row r="317">
          <cell r="B317" t="str">
            <v>SHT0010663</v>
          </cell>
          <cell r="C317" t="str">
            <v>阻尼调节底座</v>
          </cell>
          <cell r="D317" t="str">
            <v>H6</v>
          </cell>
        </row>
        <row r="318">
          <cell r="B318" t="str">
            <v>SHT0010664</v>
          </cell>
          <cell r="C318" t="str">
            <v>阻尼调节旋转块</v>
          </cell>
          <cell r="D318" t="str">
            <v>H6</v>
          </cell>
        </row>
        <row r="319">
          <cell r="B319" t="str">
            <v>SHT0010665</v>
          </cell>
          <cell r="C319" t="str">
            <v>阻尼调节手柄</v>
          </cell>
          <cell r="D319" t="str">
            <v>H6</v>
          </cell>
        </row>
        <row r="320">
          <cell r="B320" t="str">
            <v>SHT0010679</v>
          </cell>
          <cell r="C320" t="str">
            <v>H3二孔阀底座</v>
          </cell>
          <cell r="D320">
            <v>0</v>
          </cell>
        </row>
        <row r="321">
          <cell r="B321" t="str">
            <v>SHT0010683</v>
          </cell>
          <cell r="C321" t="str">
            <v>腰托调节开关面板</v>
          </cell>
          <cell r="D321" t="str">
            <v>H6</v>
          </cell>
        </row>
        <row r="322">
          <cell r="B322" t="str">
            <v>SHT0010684</v>
          </cell>
          <cell r="C322" t="str">
            <v>腰托调节开关前按钮</v>
          </cell>
          <cell r="D322" t="str">
            <v>H6</v>
          </cell>
        </row>
        <row r="323">
          <cell r="B323" t="str">
            <v>SHT0010685</v>
          </cell>
          <cell r="C323" t="str">
            <v>腰托调节开关中间按钮</v>
          </cell>
          <cell r="D323" t="str">
            <v>H6</v>
          </cell>
        </row>
        <row r="324">
          <cell r="B324" t="str">
            <v>SHT0010686</v>
          </cell>
          <cell r="C324" t="str">
            <v>腰托调节开关后按钮</v>
          </cell>
          <cell r="D324" t="str">
            <v>H6</v>
          </cell>
        </row>
        <row r="325">
          <cell r="B325" t="str">
            <v>SHT0010942</v>
          </cell>
          <cell r="C325" t="str">
            <v>升级气动升降手柄</v>
          </cell>
          <cell r="D325" t="str">
            <v>黑色H4</v>
          </cell>
        </row>
        <row r="326">
          <cell r="B326" t="str">
            <v>SHT0010967</v>
          </cell>
          <cell r="C326" t="str">
            <v>气管防护短弹簧</v>
          </cell>
          <cell r="D326">
            <v>0</v>
          </cell>
        </row>
        <row r="327">
          <cell r="B327" t="str">
            <v>SHT0010984</v>
          </cell>
          <cell r="C327" t="str">
            <v>速降按钮</v>
          </cell>
          <cell r="D327" t="str">
            <v>内部凸点有2增至4</v>
          </cell>
        </row>
        <row r="328">
          <cell r="B328" t="str">
            <v>SHT0011011</v>
          </cell>
          <cell r="C328" t="str">
            <v>通风加热盖板</v>
          </cell>
          <cell r="D328">
            <v>0</v>
          </cell>
        </row>
        <row r="329">
          <cell r="B329" t="str">
            <v>SHT0011047</v>
          </cell>
          <cell r="C329" t="str">
            <v>阻尼器调节手柄</v>
          </cell>
          <cell r="D329">
            <v>0</v>
          </cell>
        </row>
        <row r="330">
          <cell r="B330" t="str">
            <v>SHT0011210</v>
          </cell>
          <cell r="C330" t="str">
            <v>气囊上盖</v>
          </cell>
          <cell r="D330" t="str">
            <v>H6</v>
          </cell>
        </row>
        <row r="331">
          <cell r="B331" t="str">
            <v>SHT0011211</v>
          </cell>
          <cell r="C331" t="str">
            <v>气囊下盖</v>
          </cell>
          <cell r="D331" t="str">
            <v>H6</v>
          </cell>
        </row>
        <row r="332">
          <cell r="B332" t="str">
            <v>SHT0011464</v>
          </cell>
          <cell r="C332" t="str">
            <v>腰托开关按钮堵盖</v>
          </cell>
          <cell r="D332" t="str">
            <v>H6</v>
          </cell>
        </row>
        <row r="333">
          <cell r="B333" t="str">
            <v>SHT0011473</v>
          </cell>
          <cell r="C333" t="str">
            <v>水平减震调节底座</v>
          </cell>
          <cell r="D333" t="str">
            <v>H6</v>
          </cell>
        </row>
        <row r="334">
          <cell r="B334" t="str">
            <v>SHT0011475</v>
          </cell>
          <cell r="C334" t="str">
            <v>升降调节拉线总成</v>
          </cell>
          <cell r="D334" t="str">
            <v>H6</v>
          </cell>
        </row>
        <row r="335">
          <cell r="B335" t="str">
            <v>SHT0011510</v>
          </cell>
          <cell r="C335" t="str">
            <v>副驾驶座椅高度调节手柄</v>
          </cell>
          <cell r="D335" t="str">
            <v>H6</v>
          </cell>
        </row>
        <row r="336">
          <cell r="B336" t="str">
            <v>SHT0011580</v>
          </cell>
          <cell r="C336" t="str">
            <v>2.0囊皮</v>
          </cell>
          <cell r="D336" t="str">
            <v>160mm</v>
          </cell>
        </row>
        <row r="337">
          <cell r="B337" t="str">
            <v>SHT0011595</v>
          </cell>
          <cell r="C337" t="str">
            <v>气囊卡箍</v>
          </cell>
          <cell r="D337" t="str">
            <v>φ95.3×φ91.3×10</v>
          </cell>
        </row>
        <row r="338">
          <cell r="B338" t="str">
            <v>SHT0011866</v>
          </cell>
          <cell r="C338" t="str">
            <v>悬浮活塞</v>
          </cell>
          <cell r="D338">
            <v>0</v>
          </cell>
        </row>
        <row r="339">
          <cell r="B339" t="str">
            <v>SHT0011867</v>
          </cell>
          <cell r="C339" t="str">
            <v>唇形密封圈</v>
          </cell>
          <cell r="D339">
            <v>0</v>
          </cell>
        </row>
        <row r="340">
          <cell r="B340" t="str">
            <v>SHT0011868</v>
          </cell>
          <cell r="C340" t="str">
            <v>气缸固定板</v>
          </cell>
          <cell r="D340">
            <v>0</v>
          </cell>
        </row>
        <row r="341">
          <cell r="B341" t="str">
            <v>SHT0011965</v>
          </cell>
          <cell r="C341" t="str">
            <v>升降调节手柄</v>
          </cell>
          <cell r="D341" t="str">
            <v>黑色</v>
          </cell>
        </row>
        <row r="342">
          <cell r="B342" t="str">
            <v>SHT0011966</v>
          </cell>
          <cell r="C342" t="str">
            <v>阻尼器调节手柄</v>
          </cell>
          <cell r="D342" t="str">
            <v>黑色</v>
          </cell>
        </row>
        <row r="343">
          <cell r="B343" t="str">
            <v>SHT0011969</v>
          </cell>
          <cell r="C343" t="str">
            <v>速降开关按钮</v>
          </cell>
          <cell r="D343" t="str">
            <v>黑色</v>
          </cell>
        </row>
        <row r="344">
          <cell r="B344" t="str">
            <v>SHT0011970</v>
          </cell>
          <cell r="C344" t="str">
            <v>速降开关底座</v>
          </cell>
          <cell r="D344">
            <v>0</v>
          </cell>
        </row>
        <row r="345">
          <cell r="B345" t="str">
            <v>SHT0012025</v>
          </cell>
          <cell r="C345" t="str">
            <v>调节摆轮滚轮</v>
          </cell>
          <cell r="D345">
            <v>0</v>
          </cell>
        </row>
        <row r="346">
          <cell r="B346" t="str">
            <v>SHT0012026</v>
          </cell>
          <cell r="C346" t="str">
            <v>升级气阀固定板</v>
          </cell>
          <cell r="D346" t="str">
            <v>1.0平台</v>
          </cell>
        </row>
        <row r="347">
          <cell r="B347" t="str">
            <v>SHT0012027</v>
          </cell>
          <cell r="C347" t="str">
            <v>调节摆轮</v>
          </cell>
          <cell r="D347">
            <v>0</v>
          </cell>
        </row>
        <row r="348">
          <cell r="B348" t="str">
            <v>SHT0012139</v>
          </cell>
          <cell r="C348" t="str">
            <v>升降气阀手柄</v>
          </cell>
          <cell r="D348" t="str">
            <v>80×55×50</v>
          </cell>
        </row>
        <row r="349">
          <cell r="B349" t="str">
            <v>SHT0012189</v>
          </cell>
          <cell r="C349" t="str">
            <v>阻尼调节底座</v>
          </cell>
          <cell r="D349" t="str">
            <v>45*75*45</v>
          </cell>
        </row>
        <row r="350">
          <cell r="B350" t="str">
            <v>SHT0012190</v>
          </cell>
          <cell r="C350" t="str">
            <v>阻尼调节旋转块</v>
          </cell>
          <cell r="D350" t="str">
            <v>34*50*40</v>
          </cell>
        </row>
        <row r="351">
          <cell r="B351" t="str">
            <v>SHT0012891</v>
          </cell>
          <cell r="C351" t="str">
            <v>升降调节手柄</v>
          </cell>
          <cell r="D351" t="str">
            <v>注塑件</v>
          </cell>
        </row>
        <row r="352">
          <cell r="B352" t="str">
            <v>SHT0012892</v>
          </cell>
          <cell r="C352" t="str">
            <v>主驾升降调节手柄底座</v>
          </cell>
          <cell r="D352">
            <v>0</v>
          </cell>
        </row>
        <row r="353">
          <cell r="B353" t="str">
            <v>SHT0012893</v>
          </cell>
          <cell r="C353" t="str">
            <v>主驾可回位机构卡轮</v>
          </cell>
          <cell r="D353">
            <v>0</v>
          </cell>
        </row>
        <row r="354">
          <cell r="B354" t="str">
            <v>SHT0012897</v>
          </cell>
          <cell r="C354" t="str">
            <v>副驾升降调节手柄</v>
          </cell>
          <cell r="D354">
            <v>0</v>
          </cell>
        </row>
        <row r="355">
          <cell r="B355" t="str">
            <v>SHT0012898</v>
          </cell>
          <cell r="C355" t="str">
            <v>副驾升降调节手柄底座</v>
          </cell>
          <cell r="D355">
            <v>0</v>
          </cell>
        </row>
        <row r="356">
          <cell r="B356" t="str">
            <v>SHT0012899</v>
          </cell>
          <cell r="C356" t="str">
            <v>副驾可回位机构卡轮</v>
          </cell>
          <cell r="D356">
            <v>0</v>
          </cell>
        </row>
        <row r="357">
          <cell r="B357" t="str">
            <v>SHT0012900</v>
          </cell>
          <cell r="C357" t="str">
            <v>副驾阻尼调节手柄</v>
          </cell>
          <cell r="D357">
            <v>0</v>
          </cell>
        </row>
        <row r="358">
          <cell r="B358" t="str">
            <v>SHT0012901</v>
          </cell>
          <cell r="C358" t="str">
            <v>副驾阻尼调节底座</v>
          </cell>
          <cell r="D358">
            <v>0</v>
          </cell>
        </row>
        <row r="359">
          <cell r="B359" t="str">
            <v>SHT0013001</v>
          </cell>
          <cell r="C359" t="str">
            <v>副驾可回位机构弹簧座</v>
          </cell>
          <cell r="D359">
            <v>0</v>
          </cell>
        </row>
        <row r="360">
          <cell r="B360" t="str">
            <v>SHT0013002</v>
          </cell>
          <cell r="C360" t="str">
            <v>副驾外部棘爪底座</v>
          </cell>
          <cell r="D360">
            <v>0</v>
          </cell>
        </row>
        <row r="361">
          <cell r="B361" t="str">
            <v>SHT0013003</v>
          </cell>
          <cell r="C361" t="str">
            <v>副驾外部棘爪滚轮</v>
          </cell>
          <cell r="D361">
            <v>0</v>
          </cell>
        </row>
        <row r="362">
          <cell r="B362" t="str">
            <v>SHT0013004</v>
          </cell>
          <cell r="C362" t="str">
            <v>副驾外部棘爪盖板</v>
          </cell>
          <cell r="D362">
            <v>0</v>
          </cell>
        </row>
        <row r="363">
          <cell r="B363" t="str">
            <v>SHT0013068</v>
          </cell>
          <cell r="C363" t="str">
            <v>气囊下盖</v>
          </cell>
          <cell r="D363">
            <v>0</v>
          </cell>
        </row>
        <row r="364">
          <cell r="B364" t="str">
            <v>SHT0013104</v>
          </cell>
          <cell r="C364" t="str">
            <v>气弹簧解锁拉线总成</v>
          </cell>
          <cell r="D364" t="str">
            <v>分总成</v>
          </cell>
        </row>
        <row r="365">
          <cell r="B365" t="str">
            <v>SHT0013185</v>
          </cell>
          <cell r="C365" t="str">
            <v>升降调节拉线总成</v>
          </cell>
          <cell r="D365" t="str">
            <v>拉线</v>
          </cell>
        </row>
        <row r="366">
          <cell r="B366" t="str">
            <v>SHT0013187</v>
          </cell>
          <cell r="C366" t="str">
            <v>气弹簧升降调节手柄</v>
          </cell>
          <cell r="D366" t="str">
            <v>注塑件</v>
          </cell>
        </row>
        <row r="367">
          <cell r="B367" t="str">
            <v>SHT0013329</v>
          </cell>
          <cell r="C367" t="str">
            <v>145囊皮</v>
          </cell>
          <cell r="D367">
            <v>0</v>
          </cell>
        </row>
        <row r="368">
          <cell r="B368" t="str">
            <v>SHT0013746</v>
          </cell>
          <cell r="C368" t="str">
            <v>阻尼调节手柄</v>
          </cell>
          <cell r="D368">
            <v>0</v>
          </cell>
        </row>
        <row r="369">
          <cell r="B369" t="str">
            <v>SHT0013747</v>
          </cell>
          <cell r="C369" t="str">
            <v>升降气阀手柄</v>
          </cell>
          <cell r="D369">
            <v>0</v>
          </cell>
        </row>
        <row r="370">
          <cell r="B370" t="str">
            <v>SHT0013748</v>
          </cell>
          <cell r="C370" t="str">
            <v>速降按钮</v>
          </cell>
          <cell r="D370">
            <v>0</v>
          </cell>
        </row>
        <row r="371">
          <cell r="B371" t="str">
            <v>SLT0010278</v>
          </cell>
          <cell r="C371" t="str">
            <v>轻卡气囊上盖</v>
          </cell>
          <cell r="D371">
            <v>0</v>
          </cell>
        </row>
        <row r="372">
          <cell r="B372" t="str">
            <v>SLT0010279</v>
          </cell>
          <cell r="C372" t="str">
            <v>轻卡气囊下座</v>
          </cell>
          <cell r="D372">
            <v>0</v>
          </cell>
        </row>
        <row r="373">
          <cell r="B373" t="str">
            <v>SLT0010280</v>
          </cell>
          <cell r="C373" t="str">
            <v>囊皮</v>
          </cell>
          <cell r="D373">
            <v>0</v>
          </cell>
        </row>
        <row r="374">
          <cell r="B374" t="str">
            <v>SLT0010281</v>
          </cell>
          <cell r="C374" t="str">
            <v>轻卡上盖扣合环</v>
          </cell>
          <cell r="D374" t="str">
            <v>大</v>
          </cell>
        </row>
        <row r="375">
          <cell r="B375" t="str">
            <v>SLT0010282</v>
          </cell>
          <cell r="C375" t="str">
            <v>轻卡下座扣合环</v>
          </cell>
          <cell r="D375" t="str">
            <v>小</v>
          </cell>
        </row>
        <row r="376">
          <cell r="B376" t="str">
            <v>TAT0000093</v>
          </cell>
          <cell r="C376" t="str">
            <v>工业润滑脂</v>
          </cell>
          <cell r="D376" t="str">
            <v>EM-30L  品牌Molykote</v>
          </cell>
        </row>
        <row r="377">
          <cell r="B377" t="str">
            <v>TAT0010055</v>
          </cell>
          <cell r="C377" t="str">
            <v>6*8塑料自封袋</v>
          </cell>
          <cell r="D377" t="str">
            <v>材料PE厚度12丝</v>
          </cell>
        </row>
        <row r="378">
          <cell r="B378" t="str">
            <v>BEC0010085</v>
          </cell>
          <cell r="C378" t="str">
            <v>IC</v>
          </cell>
          <cell r="D378" t="str">
            <v>TUSD05H4U/SOT23-6L</v>
          </cell>
        </row>
        <row r="379">
          <cell r="B379" t="str">
            <v>BSP0010044</v>
          </cell>
          <cell r="C379" t="str">
            <v>锥形弹簧</v>
          </cell>
          <cell r="D379">
            <v>0</v>
          </cell>
        </row>
        <row r="380">
          <cell r="B380" t="str">
            <v>BEC0010169</v>
          </cell>
          <cell r="C380" t="str">
            <v>IC</v>
          </cell>
          <cell r="D380" t="str">
            <v>DCAN500</v>
          </cell>
        </row>
        <row r="381">
          <cell r="B381" t="str">
            <v>BPC0010163</v>
          </cell>
          <cell r="C381" t="str">
            <v>橡胶防尘罩</v>
          </cell>
          <cell r="D381">
            <v>0</v>
          </cell>
        </row>
        <row r="382">
          <cell r="B382" t="str">
            <v>BPC0010047不合格</v>
          </cell>
          <cell r="C382" t="str">
            <v>升降气阀总成</v>
          </cell>
          <cell r="D382">
            <v>0</v>
          </cell>
        </row>
        <row r="383">
          <cell r="B383" t="str">
            <v>BPC0010176不合格</v>
          </cell>
          <cell r="C383" t="str">
            <v>按压式速降阀芯总成</v>
          </cell>
          <cell r="D383">
            <v>0</v>
          </cell>
        </row>
        <row r="384">
          <cell r="B384" t="str">
            <v>SHT0014013</v>
          </cell>
          <cell r="C384" t="str">
            <v>H4装车接头总成</v>
          </cell>
          <cell r="D384">
            <v>0</v>
          </cell>
        </row>
        <row r="385">
          <cell r="B385" t="str">
            <v>SHT0014169</v>
          </cell>
          <cell r="C385" t="str">
            <v>VDC阀气路总成</v>
          </cell>
          <cell r="D385" t="str">
            <v>H4-2.2</v>
          </cell>
        </row>
        <row r="386">
          <cell r="B386" t="str">
            <v>BPC0010203</v>
          </cell>
          <cell r="C386" t="str">
            <v>4mm直角接头</v>
          </cell>
          <cell r="D386">
            <v>0</v>
          </cell>
        </row>
        <row r="387">
          <cell r="B387" t="str">
            <v>BPC0010236</v>
          </cell>
          <cell r="C387" t="str">
            <v>管接头</v>
          </cell>
          <cell r="D387">
            <v>0</v>
          </cell>
        </row>
        <row r="388">
          <cell r="B388" t="str">
            <v>SHT0011461</v>
          </cell>
          <cell r="C388" t="str">
            <v>可回位升降调节机构销轴</v>
          </cell>
          <cell r="D388">
            <v>0</v>
          </cell>
        </row>
        <row r="389">
          <cell r="B389" t="str">
            <v>BPC0010178</v>
          </cell>
          <cell r="C389" t="str">
            <v>气管盖板</v>
          </cell>
          <cell r="D389">
            <v>0</v>
          </cell>
        </row>
        <row r="390">
          <cell r="B390" t="str">
            <v>BCL0010005</v>
          </cell>
          <cell r="C390" t="str">
            <v>钣金扎带</v>
          </cell>
          <cell r="D390">
            <v>0</v>
          </cell>
        </row>
        <row r="391">
          <cell r="B391" t="str">
            <v>BEC0010006</v>
          </cell>
          <cell r="C391" t="str">
            <v>坐垫风扇（H6)</v>
          </cell>
          <cell r="D391">
            <v>0</v>
          </cell>
        </row>
        <row r="392">
          <cell r="B392" t="str">
            <v>BEC0010007</v>
          </cell>
          <cell r="C392" t="str">
            <v>靠背风扇（H6)</v>
          </cell>
          <cell r="D392">
            <v>0</v>
          </cell>
        </row>
        <row r="393">
          <cell r="B393" t="str">
            <v>SHT0014603</v>
          </cell>
          <cell r="C393" t="str">
            <v>按压式速降阀气路分总成</v>
          </cell>
          <cell r="D393">
            <v>0</v>
          </cell>
        </row>
        <row r="394">
          <cell r="B394" t="str">
            <v>SHT0014543</v>
          </cell>
          <cell r="C394" t="str">
            <v>107mm变阻尼调节拉线</v>
          </cell>
          <cell r="D394">
            <v>0</v>
          </cell>
        </row>
        <row r="395">
          <cell r="B395" t="str">
            <v>BEC0010115</v>
          </cell>
          <cell r="C395" t="str">
            <v>单通风线束总成</v>
          </cell>
          <cell r="D395">
            <v>0</v>
          </cell>
        </row>
        <row r="396">
          <cell r="B396" t="str">
            <v>SHT0014586</v>
          </cell>
          <cell r="C396" t="str">
            <v>消音垫C</v>
          </cell>
          <cell r="D396" t="str">
            <v>换挡扶手</v>
          </cell>
        </row>
        <row r="397">
          <cell r="B397" t="str">
            <v>BPC0010246</v>
          </cell>
          <cell r="C397" t="str">
            <v>H6速升速降阀总成</v>
          </cell>
          <cell r="D397">
            <v>0</v>
          </cell>
        </row>
        <row r="398">
          <cell r="B398" t="str">
            <v>BEC0010174</v>
          </cell>
          <cell r="C398" t="str">
            <v>IC</v>
          </cell>
          <cell r="D398" t="str">
            <v>PIC16F1508/?SSOP-20</v>
          </cell>
        </row>
        <row r="399">
          <cell r="B399" t="str">
            <v>TAT0010093</v>
          </cell>
          <cell r="C399" t="str">
            <v>200*250mm平口袋</v>
          </cell>
          <cell r="D399">
            <v>0</v>
          </cell>
        </row>
        <row r="400">
          <cell r="B400" t="str">
            <v>SHT0014831</v>
          </cell>
          <cell r="C400" t="str">
            <v>VDC阀气路总成</v>
          </cell>
          <cell r="D400">
            <v>0</v>
          </cell>
        </row>
        <row r="401">
          <cell r="B401" t="str">
            <v>SHT0014803</v>
          </cell>
          <cell r="C401" t="str">
            <v>轻卡座椅悬浮阀总成无腰托</v>
          </cell>
          <cell r="D401">
            <v>0</v>
          </cell>
        </row>
        <row r="402">
          <cell r="B402" t="str">
            <v>SHT0014645</v>
          </cell>
          <cell r="C402" t="str">
            <v>变阻尼调节手柄</v>
          </cell>
          <cell r="D402" t="str">
            <v>（H4-2.2）</v>
          </cell>
        </row>
        <row r="403">
          <cell r="B403" t="str">
            <v>BSP0010047</v>
          </cell>
          <cell r="C403" t="str">
            <v>气管防护弹簧</v>
          </cell>
          <cell r="D403">
            <v>0</v>
          </cell>
        </row>
        <row r="404">
          <cell r="B404" t="str">
            <v>BEC0010058</v>
          </cell>
          <cell r="C404" t="str">
            <v>电容</v>
          </cell>
          <cell r="D404" t="str">
            <v>50V/10nF/0603</v>
          </cell>
        </row>
        <row r="405">
          <cell r="B405" t="str">
            <v>SHT0014945</v>
          </cell>
          <cell r="C405" t="str">
            <v>升降开关气路总成（黑色)</v>
          </cell>
          <cell r="D405">
            <v>0</v>
          </cell>
        </row>
        <row r="406">
          <cell r="B406" t="str">
            <v>SHT0014777</v>
          </cell>
          <cell r="C406" t="str">
            <v>速降开关气路总成</v>
          </cell>
          <cell r="D406">
            <v>0</v>
          </cell>
        </row>
        <row r="407">
          <cell r="B407" t="str">
            <v>SHT0014778</v>
          </cell>
          <cell r="C407" t="str">
            <v>升降开关气路总成</v>
          </cell>
          <cell r="D407">
            <v>0</v>
          </cell>
        </row>
        <row r="408">
          <cell r="B408" t="str">
            <v>SHT0014790</v>
          </cell>
          <cell r="C408" t="str">
            <v>升降开关气路总成（黑色)</v>
          </cell>
          <cell r="D408">
            <v>0</v>
          </cell>
        </row>
        <row r="409">
          <cell r="B409" t="str">
            <v>SHT0014571</v>
          </cell>
          <cell r="C409" t="str">
            <v>司机六孔腰托开关总成</v>
          </cell>
          <cell r="D409">
            <v>0</v>
          </cell>
        </row>
        <row r="410">
          <cell r="B410" t="str">
            <v>SHT0014721</v>
          </cell>
          <cell r="C410" t="str">
            <v>X5000S装车接头总成</v>
          </cell>
          <cell r="D410">
            <v>0</v>
          </cell>
        </row>
        <row r="411">
          <cell r="B411" t="str">
            <v>BEC0010159</v>
          </cell>
          <cell r="C411" t="str">
            <v>坐垫风扇总成</v>
          </cell>
          <cell r="D411">
            <v>0</v>
          </cell>
        </row>
        <row r="412">
          <cell r="B412" t="str">
            <v>SHT0014832</v>
          </cell>
          <cell r="C412" t="str">
            <v>鱼阀气路总成</v>
          </cell>
          <cell r="D412">
            <v>0</v>
          </cell>
        </row>
        <row r="413">
          <cell r="B413" t="str">
            <v>SHT0014411</v>
          </cell>
          <cell r="C413" t="str">
            <v>上气袋腰托按钮帽</v>
          </cell>
          <cell r="D413">
            <v>0</v>
          </cell>
        </row>
        <row r="414">
          <cell r="B414" t="str">
            <v>SHT0014412</v>
          </cell>
          <cell r="C414" t="str">
            <v>下气袋腰托按钮帽</v>
          </cell>
          <cell r="D414">
            <v>0</v>
          </cell>
        </row>
        <row r="415">
          <cell r="B415" t="str">
            <v>SHT0014413</v>
          </cell>
          <cell r="C415" t="str">
            <v>侧翼气袋腰托按钮帽</v>
          </cell>
          <cell r="D415">
            <v>0</v>
          </cell>
        </row>
        <row r="416">
          <cell r="B416" t="str">
            <v>BEC0010082</v>
          </cell>
          <cell r="C416" t="str">
            <v>IC</v>
          </cell>
          <cell r="D416" t="str">
            <v>NCV78L05ABDR2G/SO-8</v>
          </cell>
        </row>
        <row r="417">
          <cell r="B417" t="str">
            <v>SHT0012406</v>
          </cell>
          <cell r="C417" t="str">
            <v>扶手底支架</v>
          </cell>
          <cell r="D417" t="str">
            <v>换挡扶手</v>
          </cell>
        </row>
        <row r="418">
          <cell r="B418" t="str">
            <v>SHT0012409</v>
          </cell>
          <cell r="C418" t="str">
            <v>扶手安装支架焊接总成</v>
          </cell>
          <cell r="D418" t="str">
            <v>换挡扶手</v>
          </cell>
        </row>
        <row r="419">
          <cell r="B419" t="str">
            <v>SHT0012418</v>
          </cell>
          <cell r="C419" t="str">
            <v>外棘轮</v>
          </cell>
          <cell r="D419" t="str">
            <v>换挡扶手</v>
          </cell>
        </row>
        <row r="420">
          <cell r="B420" t="str">
            <v>SHT0012420</v>
          </cell>
          <cell r="C420" t="str">
            <v>棘爪</v>
          </cell>
          <cell r="D420" t="str">
            <v>换挡扶手</v>
          </cell>
        </row>
        <row r="421">
          <cell r="B421" t="str">
            <v>SHT0012400</v>
          </cell>
          <cell r="C421" t="str">
            <v>发泡包覆总成</v>
          </cell>
          <cell r="D421" t="str">
            <v>换挡扶手</v>
          </cell>
        </row>
        <row r="422">
          <cell r="B422" t="str">
            <v>SHT0012399</v>
          </cell>
          <cell r="C422" t="str">
            <v>上盖板含嵌件</v>
          </cell>
          <cell r="D422" t="str">
            <v>换挡扶手</v>
          </cell>
        </row>
        <row r="423">
          <cell r="B423" t="str">
            <v>BAS0010027</v>
          </cell>
          <cell r="C423" t="str">
            <v>深沟球轴承6207</v>
          </cell>
          <cell r="D423" t="str">
            <v>换挡扶手</v>
          </cell>
        </row>
        <row r="424">
          <cell r="B424" t="str">
            <v>BFA0000018</v>
          </cell>
          <cell r="C424" t="str">
            <v>内六角圆柱头螺钉</v>
          </cell>
          <cell r="D424" t="str">
            <v>M8*16</v>
          </cell>
        </row>
        <row r="425">
          <cell r="B425" t="str">
            <v>BFA0010038</v>
          </cell>
          <cell r="C425" t="str">
            <v>内梅花盘头带介自攻螺钉</v>
          </cell>
          <cell r="D425" t="str">
            <v>换挡扶手</v>
          </cell>
        </row>
        <row r="426">
          <cell r="B426" t="str">
            <v>BFA0010079</v>
          </cell>
          <cell r="C426" t="str">
            <v>内六角圆柱头螺钉</v>
          </cell>
          <cell r="D426" t="str">
            <v>M8*12</v>
          </cell>
        </row>
        <row r="427">
          <cell r="B427" t="str">
            <v>BTM0010001</v>
          </cell>
          <cell r="C427" t="str">
            <v>键C 6*6*20</v>
          </cell>
          <cell r="D427" t="str">
            <v>换挡扶手</v>
          </cell>
        </row>
        <row r="428">
          <cell r="B428" t="str">
            <v>SHT0012422</v>
          </cell>
          <cell r="C428" t="str">
            <v>不锈钢球Sφ5</v>
          </cell>
          <cell r="D428" t="str">
            <v>换挡扶手</v>
          </cell>
        </row>
        <row r="429">
          <cell r="B429" t="str">
            <v>SHT0012393</v>
          </cell>
          <cell r="C429" t="str">
            <v>上盖总成</v>
          </cell>
          <cell r="D429" t="str">
            <v>AZ1662519021/1</v>
          </cell>
        </row>
        <row r="430">
          <cell r="B430" t="str">
            <v>SHT0012419</v>
          </cell>
          <cell r="C430" t="str">
            <v>棘爪座</v>
          </cell>
          <cell r="D430" t="str">
            <v>换挡扶手</v>
          </cell>
        </row>
        <row r="431">
          <cell r="B431" t="str">
            <v>SHT0012421</v>
          </cell>
          <cell r="C431" t="str">
            <v>支撑圈</v>
          </cell>
          <cell r="D431" t="str">
            <v>换挡扶手</v>
          </cell>
        </row>
        <row r="432">
          <cell r="B432" t="str">
            <v>TAT0010065</v>
          </cell>
          <cell r="C432" t="str">
            <v>扶手底支架安装总成包装箱</v>
          </cell>
          <cell r="D432" t="str">
            <v>换挡扶手</v>
          </cell>
        </row>
        <row r="433">
          <cell r="B433" t="str">
            <v>TAT0010081</v>
          </cell>
          <cell r="C433" t="str">
            <v>扶手底支架包装箱内衬</v>
          </cell>
          <cell r="D433" t="str">
            <v>换挡扶手</v>
          </cell>
        </row>
        <row r="434">
          <cell r="B434" t="str">
            <v>TAT0010092</v>
          </cell>
          <cell r="C434" t="str">
            <v>扶手底支架包装箱侧内衬</v>
          </cell>
          <cell r="D434" t="str">
            <v>换挡扶手</v>
          </cell>
        </row>
        <row r="435">
          <cell r="B435" t="str">
            <v>TAT0010066</v>
          </cell>
          <cell r="C435" t="str">
            <v>肘枕总成包装箱</v>
          </cell>
          <cell r="D435" t="str">
            <v>换挡扶手</v>
          </cell>
        </row>
        <row r="436">
          <cell r="B436" t="str">
            <v>TAT0010082</v>
          </cell>
          <cell r="C436" t="str">
            <v>肘枕总成包装箱内衬</v>
          </cell>
          <cell r="D436" t="str">
            <v>换挡扶手</v>
          </cell>
        </row>
        <row r="437">
          <cell r="B437" t="str">
            <v>TAT0010083</v>
          </cell>
          <cell r="C437" t="str">
            <v>肘枕总成包装箱纸板</v>
          </cell>
          <cell r="D437" t="str">
            <v>换挡扶手</v>
          </cell>
        </row>
        <row r="438">
          <cell r="B438" t="str">
            <v>SHT0012401</v>
          </cell>
          <cell r="C438" t="str">
            <v>扶手本体</v>
          </cell>
          <cell r="D438" t="str">
            <v>换挡扶手</v>
          </cell>
        </row>
        <row r="439">
          <cell r="B439" t="str">
            <v>BAS0010028</v>
          </cell>
          <cell r="C439" t="str">
            <v>阻尼O型圈</v>
          </cell>
          <cell r="D439" t="str">
            <v>换挡扶手</v>
          </cell>
        </row>
        <row r="440">
          <cell r="B440" t="str">
            <v>BSP0010033</v>
          </cell>
          <cell r="C440" t="str">
            <v>压簧</v>
          </cell>
          <cell r="D440" t="str">
            <v>换挡扶手</v>
          </cell>
        </row>
        <row r="441">
          <cell r="B441" t="str">
            <v>SHT0015002</v>
          </cell>
          <cell r="C441" t="str">
            <v>悬浮气路总成</v>
          </cell>
          <cell r="D441" t="str">
            <v>重汽价值版</v>
          </cell>
        </row>
        <row r="442">
          <cell r="B442">
            <v>0</v>
          </cell>
          <cell r="C442">
            <v>0</v>
          </cell>
          <cell r="D442">
            <v>0</v>
          </cell>
        </row>
        <row r="443">
          <cell r="B443">
            <v>0</v>
          </cell>
          <cell r="C443">
            <v>0</v>
          </cell>
          <cell r="D443">
            <v>0</v>
          </cell>
        </row>
        <row r="444">
          <cell r="B444">
            <v>0</v>
          </cell>
          <cell r="C444">
            <v>0</v>
          </cell>
          <cell r="D444">
            <v>0</v>
          </cell>
        </row>
        <row r="445">
          <cell r="B445">
            <v>0</v>
          </cell>
          <cell r="C445">
            <v>0</v>
          </cell>
          <cell r="D445">
            <v>0</v>
          </cell>
        </row>
        <row r="446">
          <cell r="B446">
            <v>0</v>
          </cell>
          <cell r="C446">
            <v>0</v>
          </cell>
          <cell r="D446">
            <v>0</v>
          </cell>
        </row>
        <row r="447">
          <cell r="B447">
            <v>0</v>
          </cell>
          <cell r="C447">
            <v>0</v>
          </cell>
          <cell r="D447">
            <v>0</v>
          </cell>
        </row>
        <row r="448">
          <cell r="B448">
            <v>0</v>
          </cell>
          <cell r="C448">
            <v>0</v>
          </cell>
          <cell r="D448">
            <v>0</v>
          </cell>
        </row>
        <row r="449">
          <cell r="B449">
            <v>0</v>
          </cell>
          <cell r="C449">
            <v>0</v>
          </cell>
          <cell r="D449">
            <v>0</v>
          </cell>
        </row>
        <row r="450">
          <cell r="B450">
            <v>0</v>
          </cell>
          <cell r="C450">
            <v>0</v>
          </cell>
          <cell r="D450">
            <v>0</v>
          </cell>
        </row>
        <row r="451">
          <cell r="B451">
            <v>0</v>
          </cell>
          <cell r="C451">
            <v>0</v>
          </cell>
          <cell r="D451">
            <v>0</v>
          </cell>
        </row>
        <row r="452">
          <cell r="B452">
            <v>0</v>
          </cell>
          <cell r="C452">
            <v>0</v>
          </cell>
          <cell r="D452">
            <v>0</v>
          </cell>
        </row>
        <row r="453">
          <cell r="B453">
            <v>0</v>
          </cell>
          <cell r="C453">
            <v>0</v>
          </cell>
          <cell r="D453">
            <v>0</v>
          </cell>
        </row>
        <row r="454">
          <cell r="B454">
            <v>0</v>
          </cell>
          <cell r="C454">
            <v>0</v>
          </cell>
          <cell r="D454">
            <v>0</v>
          </cell>
        </row>
        <row r="455">
          <cell r="B455">
            <v>0</v>
          </cell>
          <cell r="C455">
            <v>0</v>
          </cell>
          <cell r="D455">
            <v>0</v>
          </cell>
        </row>
        <row r="456">
          <cell r="B456">
            <v>0</v>
          </cell>
          <cell r="C456">
            <v>0</v>
          </cell>
          <cell r="D456">
            <v>0</v>
          </cell>
        </row>
        <row r="457">
          <cell r="B457">
            <v>0</v>
          </cell>
          <cell r="C457">
            <v>0</v>
          </cell>
          <cell r="D457">
            <v>0</v>
          </cell>
        </row>
        <row r="458">
          <cell r="B458">
            <v>0</v>
          </cell>
          <cell r="C458">
            <v>0</v>
          </cell>
          <cell r="D458">
            <v>0</v>
          </cell>
        </row>
        <row r="459">
          <cell r="B459">
            <v>0</v>
          </cell>
          <cell r="C459">
            <v>0</v>
          </cell>
          <cell r="D459">
            <v>0</v>
          </cell>
        </row>
        <row r="460">
          <cell r="B460">
            <v>0</v>
          </cell>
          <cell r="C460">
            <v>0</v>
          </cell>
          <cell r="D460">
            <v>0</v>
          </cell>
        </row>
        <row r="461">
          <cell r="B461">
            <v>0</v>
          </cell>
          <cell r="C461">
            <v>0</v>
          </cell>
          <cell r="D461">
            <v>0</v>
          </cell>
        </row>
        <row r="462">
          <cell r="B462">
            <v>0</v>
          </cell>
          <cell r="C462">
            <v>0</v>
          </cell>
          <cell r="D462">
            <v>0</v>
          </cell>
        </row>
        <row r="463">
          <cell r="B463">
            <v>0</v>
          </cell>
          <cell r="C463">
            <v>0</v>
          </cell>
          <cell r="D463">
            <v>0</v>
          </cell>
        </row>
        <row r="464">
          <cell r="B464">
            <v>0</v>
          </cell>
          <cell r="C464">
            <v>0</v>
          </cell>
          <cell r="D464">
            <v>0</v>
          </cell>
        </row>
        <row r="465">
          <cell r="B465">
            <v>0</v>
          </cell>
          <cell r="C465">
            <v>0</v>
          </cell>
          <cell r="D465">
            <v>0</v>
          </cell>
        </row>
        <row r="466">
          <cell r="B466">
            <v>0</v>
          </cell>
          <cell r="C466">
            <v>0</v>
          </cell>
          <cell r="D466">
            <v>0</v>
          </cell>
        </row>
        <row r="467">
          <cell r="B467">
            <v>0</v>
          </cell>
          <cell r="C467">
            <v>0</v>
          </cell>
          <cell r="D467">
            <v>0</v>
          </cell>
        </row>
        <row r="468">
          <cell r="B468">
            <v>0</v>
          </cell>
          <cell r="C468">
            <v>0</v>
          </cell>
          <cell r="D468">
            <v>0</v>
          </cell>
        </row>
        <row r="469">
          <cell r="B469">
            <v>0</v>
          </cell>
          <cell r="C469">
            <v>0</v>
          </cell>
          <cell r="D469">
            <v>0</v>
          </cell>
        </row>
        <row r="470">
          <cell r="B470">
            <v>0</v>
          </cell>
          <cell r="C470">
            <v>0</v>
          </cell>
          <cell r="D470">
            <v>0</v>
          </cell>
        </row>
        <row r="471">
          <cell r="B471">
            <v>0</v>
          </cell>
          <cell r="C471">
            <v>0</v>
          </cell>
          <cell r="D471">
            <v>0</v>
          </cell>
        </row>
        <row r="472">
          <cell r="B472">
            <v>0</v>
          </cell>
          <cell r="C472">
            <v>0</v>
          </cell>
          <cell r="D472">
            <v>0</v>
          </cell>
        </row>
        <row r="473">
          <cell r="B473">
            <v>0</v>
          </cell>
          <cell r="C473">
            <v>0</v>
          </cell>
          <cell r="D473">
            <v>0</v>
          </cell>
        </row>
        <row r="474">
          <cell r="B474">
            <v>0</v>
          </cell>
          <cell r="C474">
            <v>0</v>
          </cell>
          <cell r="D474">
            <v>0</v>
          </cell>
        </row>
        <row r="475">
          <cell r="B475">
            <v>0</v>
          </cell>
          <cell r="C475">
            <v>0</v>
          </cell>
          <cell r="D475">
            <v>0</v>
          </cell>
        </row>
        <row r="476">
          <cell r="B476">
            <v>0</v>
          </cell>
          <cell r="C476">
            <v>0</v>
          </cell>
          <cell r="D476">
            <v>0</v>
          </cell>
        </row>
        <row r="477">
          <cell r="B477">
            <v>0</v>
          </cell>
          <cell r="C477">
            <v>0</v>
          </cell>
          <cell r="D477">
            <v>0</v>
          </cell>
        </row>
        <row r="478">
          <cell r="B478">
            <v>0</v>
          </cell>
          <cell r="C478">
            <v>0</v>
          </cell>
          <cell r="D478">
            <v>0</v>
          </cell>
        </row>
        <row r="479">
          <cell r="B479">
            <v>0</v>
          </cell>
          <cell r="C479">
            <v>0</v>
          </cell>
          <cell r="D479">
            <v>0</v>
          </cell>
        </row>
        <row r="480">
          <cell r="B480">
            <v>0</v>
          </cell>
          <cell r="C480">
            <v>0</v>
          </cell>
          <cell r="D480">
            <v>0</v>
          </cell>
        </row>
        <row r="481">
          <cell r="B481">
            <v>0</v>
          </cell>
          <cell r="C481">
            <v>0</v>
          </cell>
          <cell r="D481">
            <v>0</v>
          </cell>
        </row>
        <row r="482">
          <cell r="B482">
            <v>0</v>
          </cell>
          <cell r="C482">
            <v>0</v>
          </cell>
          <cell r="D482">
            <v>0</v>
          </cell>
        </row>
        <row r="483">
          <cell r="B483">
            <v>0</v>
          </cell>
          <cell r="C483">
            <v>0</v>
          </cell>
          <cell r="D483">
            <v>0</v>
          </cell>
        </row>
        <row r="484">
          <cell r="B484">
            <v>0</v>
          </cell>
          <cell r="C484">
            <v>0</v>
          </cell>
          <cell r="D484">
            <v>0</v>
          </cell>
        </row>
        <row r="485">
          <cell r="B485">
            <v>0</v>
          </cell>
          <cell r="C485">
            <v>0</v>
          </cell>
          <cell r="D485">
            <v>0</v>
          </cell>
        </row>
        <row r="486">
          <cell r="B486">
            <v>0</v>
          </cell>
          <cell r="C486">
            <v>0</v>
          </cell>
          <cell r="D486">
            <v>0</v>
          </cell>
        </row>
        <row r="487">
          <cell r="B487">
            <v>0</v>
          </cell>
          <cell r="C487">
            <v>0</v>
          </cell>
          <cell r="D487">
            <v>0</v>
          </cell>
        </row>
        <row r="488">
          <cell r="B488">
            <v>0</v>
          </cell>
          <cell r="C488">
            <v>0</v>
          </cell>
          <cell r="D488">
            <v>0</v>
          </cell>
        </row>
        <row r="489">
          <cell r="B489">
            <v>0</v>
          </cell>
          <cell r="C489">
            <v>0</v>
          </cell>
          <cell r="D489">
            <v>0</v>
          </cell>
        </row>
        <row r="490">
          <cell r="B490">
            <v>0</v>
          </cell>
          <cell r="C490">
            <v>0</v>
          </cell>
          <cell r="D490">
            <v>0</v>
          </cell>
        </row>
        <row r="491">
          <cell r="B491">
            <v>0</v>
          </cell>
          <cell r="C491">
            <v>0</v>
          </cell>
          <cell r="D491">
            <v>0</v>
          </cell>
        </row>
        <row r="492">
          <cell r="B492">
            <v>0</v>
          </cell>
          <cell r="C492">
            <v>0</v>
          </cell>
          <cell r="D492">
            <v>0</v>
          </cell>
        </row>
        <row r="493">
          <cell r="B493">
            <v>0</v>
          </cell>
          <cell r="C493">
            <v>0</v>
          </cell>
          <cell r="D493">
            <v>0</v>
          </cell>
        </row>
        <row r="494">
          <cell r="B494">
            <v>0</v>
          </cell>
          <cell r="C494">
            <v>0</v>
          </cell>
          <cell r="D494">
            <v>0</v>
          </cell>
        </row>
        <row r="495">
          <cell r="B495">
            <v>0</v>
          </cell>
          <cell r="C495">
            <v>0</v>
          </cell>
          <cell r="D495">
            <v>0</v>
          </cell>
        </row>
        <row r="496">
          <cell r="B496">
            <v>0</v>
          </cell>
          <cell r="C496">
            <v>0</v>
          </cell>
          <cell r="D496">
            <v>0</v>
          </cell>
        </row>
        <row r="497">
          <cell r="B497">
            <v>0</v>
          </cell>
          <cell r="C497">
            <v>0</v>
          </cell>
          <cell r="D497">
            <v>0</v>
          </cell>
        </row>
        <row r="498">
          <cell r="B498">
            <v>0</v>
          </cell>
          <cell r="C498">
            <v>0</v>
          </cell>
          <cell r="D498">
            <v>0</v>
          </cell>
        </row>
        <row r="499">
          <cell r="B499">
            <v>0</v>
          </cell>
          <cell r="C499">
            <v>0</v>
          </cell>
          <cell r="D499">
            <v>0</v>
          </cell>
        </row>
        <row r="500">
          <cell r="B500">
            <v>0</v>
          </cell>
          <cell r="C500">
            <v>0</v>
          </cell>
          <cell r="D500">
            <v>0</v>
          </cell>
        </row>
        <row r="501">
          <cell r="B501">
            <v>0</v>
          </cell>
          <cell r="C501">
            <v>0</v>
          </cell>
          <cell r="D501">
            <v>0</v>
          </cell>
        </row>
        <row r="502">
          <cell r="B502">
            <v>0</v>
          </cell>
          <cell r="C502">
            <v>0</v>
          </cell>
          <cell r="D502">
            <v>0</v>
          </cell>
        </row>
        <row r="503">
          <cell r="B503">
            <v>0</v>
          </cell>
          <cell r="C503">
            <v>0</v>
          </cell>
          <cell r="D503">
            <v>0</v>
          </cell>
        </row>
        <row r="504">
          <cell r="B504">
            <v>0</v>
          </cell>
          <cell r="C504">
            <v>0</v>
          </cell>
          <cell r="D504">
            <v>0</v>
          </cell>
        </row>
        <row r="505">
          <cell r="B505">
            <v>0</v>
          </cell>
          <cell r="C505">
            <v>0</v>
          </cell>
          <cell r="D505">
            <v>0</v>
          </cell>
        </row>
        <row r="506">
          <cell r="B506">
            <v>0</v>
          </cell>
          <cell r="C506">
            <v>0</v>
          </cell>
          <cell r="D506">
            <v>0</v>
          </cell>
        </row>
        <row r="507">
          <cell r="B507">
            <v>0</v>
          </cell>
          <cell r="C507">
            <v>0</v>
          </cell>
          <cell r="D507">
            <v>0</v>
          </cell>
        </row>
        <row r="508">
          <cell r="B508">
            <v>0</v>
          </cell>
          <cell r="C508">
            <v>0</v>
          </cell>
          <cell r="D508">
            <v>0</v>
          </cell>
        </row>
        <row r="509">
          <cell r="B509">
            <v>0</v>
          </cell>
          <cell r="C509">
            <v>0</v>
          </cell>
          <cell r="D509">
            <v>0</v>
          </cell>
        </row>
        <row r="510">
          <cell r="B510">
            <v>0</v>
          </cell>
          <cell r="C510">
            <v>0</v>
          </cell>
          <cell r="D510">
            <v>0</v>
          </cell>
        </row>
        <row r="511">
          <cell r="B511">
            <v>0</v>
          </cell>
          <cell r="C511">
            <v>0</v>
          </cell>
          <cell r="D511">
            <v>0</v>
          </cell>
        </row>
        <row r="512">
          <cell r="B512">
            <v>0</v>
          </cell>
          <cell r="C512">
            <v>0</v>
          </cell>
          <cell r="D512">
            <v>0</v>
          </cell>
        </row>
        <row r="513">
          <cell r="B513">
            <v>0</v>
          </cell>
          <cell r="C513">
            <v>0</v>
          </cell>
          <cell r="D513">
            <v>0</v>
          </cell>
        </row>
        <row r="514">
          <cell r="B514">
            <v>0</v>
          </cell>
          <cell r="C514">
            <v>0</v>
          </cell>
          <cell r="D514">
            <v>0</v>
          </cell>
        </row>
        <row r="515">
          <cell r="B515">
            <v>0</v>
          </cell>
          <cell r="C515">
            <v>0</v>
          </cell>
          <cell r="D515">
            <v>0</v>
          </cell>
        </row>
        <row r="516">
          <cell r="B516">
            <v>0</v>
          </cell>
          <cell r="C516">
            <v>0</v>
          </cell>
          <cell r="D516">
            <v>0</v>
          </cell>
        </row>
        <row r="517">
          <cell r="B517">
            <v>0</v>
          </cell>
          <cell r="C517">
            <v>0</v>
          </cell>
          <cell r="D517">
            <v>0</v>
          </cell>
        </row>
        <row r="518">
          <cell r="B518">
            <v>0</v>
          </cell>
          <cell r="C518">
            <v>0</v>
          </cell>
          <cell r="D518">
            <v>0</v>
          </cell>
        </row>
        <row r="519">
          <cell r="B519">
            <v>0</v>
          </cell>
          <cell r="C519">
            <v>0</v>
          </cell>
          <cell r="D519">
            <v>0</v>
          </cell>
        </row>
        <row r="520">
          <cell r="B520">
            <v>0</v>
          </cell>
          <cell r="C520">
            <v>0</v>
          </cell>
          <cell r="D520">
            <v>0</v>
          </cell>
        </row>
        <row r="521">
          <cell r="B521">
            <v>0</v>
          </cell>
          <cell r="C521">
            <v>0</v>
          </cell>
          <cell r="D521">
            <v>0</v>
          </cell>
        </row>
        <row r="522">
          <cell r="B522">
            <v>0</v>
          </cell>
          <cell r="C522">
            <v>0</v>
          </cell>
          <cell r="D522">
            <v>0</v>
          </cell>
        </row>
        <row r="523">
          <cell r="B523">
            <v>0</v>
          </cell>
          <cell r="C523">
            <v>0</v>
          </cell>
          <cell r="D523">
            <v>0</v>
          </cell>
        </row>
        <row r="524">
          <cell r="B524">
            <v>0</v>
          </cell>
          <cell r="C524">
            <v>0</v>
          </cell>
          <cell r="D524">
            <v>0</v>
          </cell>
        </row>
        <row r="525">
          <cell r="B525">
            <v>0</v>
          </cell>
          <cell r="C525">
            <v>0</v>
          </cell>
          <cell r="D525">
            <v>0</v>
          </cell>
        </row>
        <row r="526">
          <cell r="B526">
            <v>0</v>
          </cell>
          <cell r="C526">
            <v>0</v>
          </cell>
          <cell r="D526">
            <v>0</v>
          </cell>
        </row>
        <row r="527">
          <cell r="B527">
            <v>0</v>
          </cell>
          <cell r="C527">
            <v>0</v>
          </cell>
          <cell r="D527">
            <v>0</v>
          </cell>
        </row>
        <row r="528">
          <cell r="B528">
            <v>0</v>
          </cell>
          <cell r="C528">
            <v>0</v>
          </cell>
          <cell r="D528">
            <v>0</v>
          </cell>
        </row>
        <row r="529">
          <cell r="B529">
            <v>0</v>
          </cell>
          <cell r="C529">
            <v>0</v>
          </cell>
          <cell r="D529">
            <v>0</v>
          </cell>
        </row>
        <row r="530">
          <cell r="B530">
            <v>0</v>
          </cell>
          <cell r="C530">
            <v>0</v>
          </cell>
          <cell r="D530">
            <v>0</v>
          </cell>
        </row>
        <row r="531">
          <cell r="B531">
            <v>0</v>
          </cell>
          <cell r="C531">
            <v>0</v>
          </cell>
          <cell r="D531">
            <v>0</v>
          </cell>
        </row>
        <row r="532">
          <cell r="B532">
            <v>0</v>
          </cell>
          <cell r="C532">
            <v>0</v>
          </cell>
          <cell r="D532">
            <v>0</v>
          </cell>
        </row>
        <row r="533">
          <cell r="B533">
            <v>0</v>
          </cell>
          <cell r="C533">
            <v>0</v>
          </cell>
          <cell r="D533">
            <v>0</v>
          </cell>
        </row>
        <row r="534">
          <cell r="B534">
            <v>0</v>
          </cell>
          <cell r="C534">
            <v>0</v>
          </cell>
          <cell r="D534">
            <v>0</v>
          </cell>
        </row>
        <row r="535">
          <cell r="B535">
            <v>0</v>
          </cell>
          <cell r="C535">
            <v>0</v>
          </cell>
          <cell r="D535">
            <v>0</v>
          </cell>
        </row>
        <row r="536">
          <cell r="B536">
            <v>0</v>
          </cell>
          <cell r="C536">
            <v>0</v>
          </cell>
          <cell r="D536">
            <v>0</v>
          </cell>
        </row>
        <row r="537">
          <cell r="B537">
            <v>0</v>
          </cell>
          <cell r="C537">
            <v>0</v>
          </cell>
          <cell r="D537">
            <v>0</v>
          </cell>
        </row>
        <row r="538">
          <cell r="B538">
            <v>0</v>
          </cell>
          <cell r="C538">
            <v>0</v>
          </cell>
          <cell r="D538">
            <v>0</v>
          </cell>
        </row>
        <row r="539">
          <cell r="B539">
            <v>0</v>
          </cell>
          <cell r="C539">
            <v>0</v>
          </cell>
          <cell r="D539">
            <v>0</v>
          </cell>
        </row>
        <row r="540">
          <cell r="B540">
            <v>0</v>
          </cell>
          <cell r="C540">
            <v>0</v>
          </cell>
          <cell r="D540">
            <v>0</v>
          </cell>
        </row>
        <row r="541">
          <cell r="B541">
            <v>0</v>
          </cell>
          <cell r="C541">
            <v>0</v>
          </cell>
          <cell r="D541">
            <v>0</v>
          </cell>
        </row>
        <row r="542">
          <cell r="B542">
            <v>0</v>
          </cell>
          <cell r="C542">
            <v>0</v>
          </cell>
          <cell r="D542">
            <v>0</v>
          </cell>
        </row>
        <row r="543">
          <cell r="B543">
            <v>0</v>
          </cell>
          <cell r="C543">
            <v>0</v>
          </cell>
          <cell r="D543">
            <v>0</v>
          </cell>
        </row>
        <row r="544">
          <cell r="B544">
            <v>0</v>
          </cell>
          <cell r="C544">
            <v>0</v>
          </cell>
          <cell r="D544">
            <v>0</v>
          </cell>
        </row>
        <row r="545">
          <cell r="B545">
            <v>0</v>
          </cell>
          <cell r="C545">
            <v>0</v>
          </cell>
          <cell r="D545">
            <v>0</v>
          </cell>
        </row>
        <row r="546">
          <cell r="B546">
            <v>0</v>
          </cell>
          <cell r="C546">
            <v>0</v>
          </cell>
          <cell r="D546">
            <v>0</v>
          </cell>
        </row>
        <row r="547">
          <cell r="B547">
            <v>0</v>
          </cell>
          <cell r="C547">
            <v>0</v>
          </cell>
          <cell r="D547">
            <v>0</v>
          </cell>
        </row>
        <row r="548">
          <cell r="B548">
            <v>0</v>
          </cell>
          <cell r="C548">
            <v>0</v>
          </cell>
          <cell r="D548">
            <v>0</v>
          </cell>
        </row>
        <row r="549">
          <cell r="B549">
            <v>0</v>
          </cell>
          <cell r="C549">
            <v>0</v>
          </cell>
          <cell r="D549">
            <v>0</v>
          </cell>
        </row>
        <row r="550">
          <cell r="B550">
            <v>0</v>
          </cell>
          <cell r="C550">
            <v>0</v>
          </cell>
          <cell r="D550">
            <v>0</v>
          </cell>
        </row>
        <row r="551">
          <cell r="B551">
            <v>0</v>
          </cell>
          <cell r="C551">
            <v>0</v>
          </cell>
          <cell r="D551">
            <v>0</v>
          </cell>
        </row>
        <row r="552">
          <cell r="B552">
            <v>0</v>
          </cell>
          <cell r="C552">
            <v>0</v>
          </cell>
          <cell r="D552">
            <v>0</v>
          </cell>
        </row>
        <row r="553">
          <cell r="B553">
            <v>0</v>
          </cell>
          <cell r="C553">
            <v>0</v>
          </cell>
          <cell r="D553">
            <v>0</v>
          </cell>
        </row>
        <row r="554">
          <cell r="B554">
            <v>0</v>
          </cell>
          <cell r="C554">
            <v>0</v>
          </cell>
          <cell r="D554">
            <v>0</v>
          </cell>
        </row>
        <row r="555">
          <cell r="B555">
            <v>0</v>
          </cell>
          <cell r="C555">
            <v>0</v>
          </cell>
          <cell r="D555">
            <v>0</v>
          </cell>
        </row>
        <row r="556">
          <cell r="B556">
            <v>0</v>
          </cell>
          <cell r="C556">
            <v>0</v>
          </cell>
          <cell r="D556">
            <v>0</v>
          </cell>
        </row>
        <row r="557">
          <cell r="B557">
            <v>0</v>
          </cell>
          <cell r="C557">
            <v>0</v>
          </cell>
          <cell r="D557">
            <v>0</v>
          </cell>
        </row>
        <row r="558">
          <cell r="B558">
            <v>0</v>
          </cell>
          <cell r="C558">
            <v>0</v>
          </cell>
          <cell r="D558">
            <v>0</v>
          </cell>
        </row>
        <row r="559">
          <cell r="B559">
            <v>0</v>
          </cell>
          <cell r="C559">
            <v>0</v>
          </cell>
          <cell r="D559">
            <v>0</v>
          </cell>
        </row>
        <row r="560">
          <cell r="B560">
            <v>0</v>
          </cell>
          <cell r="C560">
            <v>0</v>
          </cell>
          <cell r="D560">
            <v>0</v>
          </cell>
        </row>
        <row r="561">
          <cell r="B561">
            <v>0</v>
          </cell>
          <cell r="C561">
            <v>0</v>
          </cell>
          <cell r="D561">
            <v>0</v>
          </cell>
        </row>
        <row r="562">
          <cell r="B562">
            <v>0</v>
          </cell>
          <cell r="C562">
            <v>0</v>
          </cell>
          <cell r="D562">
            <v>0</v>
          </cell>
        </row>
        <row r="563">
          <cell r="B563">
            <v>0</v>
          </cell>
          <cell r="C563">
            <v>0</v>
          </cell>
          <cell r="D563">
            <v>0</v>
          </cell>
        </row>
        <row r="564">
          <cell r="B564">
            <v>0</v>
          </cell>
          <cell r="C564">
            <v>0</v>
          </cell>
          <cell r="D564">
            <v>0</v>
          </cell>
        </row>
        <row r="565">
          <cell r="B565">
            <v>0</v>
          </cell>
          <cell r="C565">
            <v>0</v>
          </cell>
          <cell r="D565">
            <v>0</v>
          </cell>
        </row>
        <row r="566">
          <cell r="B566">
            <v>0</v>
          </cell>
          <cell r="C566">
            <v>0</v>
          </cell>
          <cell r="D566">
            <v>0</v>
          </cell>
        </row>
        <row r="567">
          <cell r="B567">
            <v>0</v>
          </cell>
          <cell r="C567">
            <v>0</v>
          </cell>
          <cell r="D567">
            <v>0</v>
          </cell>
        </row>
        <row r="568">
          <cell r="B568">
            <v>0</v>
          </cell>
          <cell r="C568">
            <v>0</v>
          </cell>
          <cell r="D568">
            <v>0</v>
          </cell>
        </row>
        <row r="569">
          <cell r="B569">
            <v>0</v>
          </cell>
          <cell r="C569">
            <v>0</v>
          </cell>
          <cell r="D569">
            <v>0</v>
          </cell>
        </row>
        <row r="570">
          <cell r="B570">
            <v>0</v>
          </cell>
          <cell r="C570">
            <v>0</v>
          </cell>
          <cell r="D570">
            <v>0</v>
          </cell>
        </row>
        <row r="571">
          <cell r="B571">
            <v>0</v>
          </cell>
          <cell r="C571">
            <v>0</v>
          </cell>
          <cell r="D571">
            <v>0</v>
          </cell>
        </row>
        <row r="572">
          <cell r="B572">
            <v>0</v>
          </cell>
          <cell r="C572">
            <v>0</v>
          </cell>
          <cell r="D572">
            <v>0</v>
          </cell>
        </row>
        <row r="573">
          <cell r="B573">
            <v>0</v>
          </cell>
          <cell r="C573">
            <v>0</v>
          </cell>
          <cell r="D573">
            <v>0</v>
          </cell>
        </row>
        <row r="574">
          <cell r="B574">
            <v>0</v>
          </cell>
          <cell r="C574">
            <v>0</v>
          </cell>
          <cell r="D574">
            <v>0</v>
          </cell>
        </row>
        <row r="575">
          <cell r="B575">
            <v>0</v>
          </cell>
          <cell r="C575">
            <v>0</v>
          </cell>
          <cell r="D575">
            <v>0</v>
          </cell>
        </row>
        <row r="576">
          <cell r="B576">
            <v>0</v>
          </cell>
          <cell r="C576">
            <v>0</v>
          </cell>
          <cell r="D576">
            <v>0</v>
          </cell>
        </row>
        <row r="577">
          <cell r="B577">
            <v>0</v>
          </cell>
          <cell r="C577">
            <v>0</v>
          </cell>
          <cell r="D577">
            <v>0</v>
          </cell>
        </row>
        <row r="578">
          <cell r="B578">
            <v>0</v>
          </cell>
          <cell r="C578">
            <v>0</v>
          </cell>
          <cell r="D578">
            <v>0</v>
          </cell>
        </row>
        <row r="579">
          <cell r="B579">
            <v>0</v>
          </cell>
          <cell r="C579">
            <v>0</v>
          </cell>
          <cell r="D579">
            <v>0</v>
          </cell>
        </row>
        <row r="580">
          <cell r="B580">
            <v>0</v>
          </cell>
          <cell r="C580">
            <v>0</v>
          </cell>
          <cell r="D580">
            <v>0</v>
          </cell>
        </row>
        <row r="581">
          <cell r="B581">
            <v>0</v>
          </cell>
          <cell r="C581">
            <v>0</v>
          </cell>
          <cell r="D581">
            <v>0</v>
          </cell>
        </row>
        <row r="582">
          <cell r="B582">
            <v>0</v>
          </cell>
          <cell r="C582">
            <v>0</v>
          </cell>
          <cell r="D582">
            <v>0</v>
          </cell>
        </row>
        <row r="583">
          <cell r="B583">
            <v>0</v>
          </cell>
          <cell r="C583">
            <v>0</v>
          </cell>
          <cell r="D583">
            <v>0</v>
          </cell>
        </row>
        <row r="584">
          <cell r="B584">
            <v>0</v>
          </cell>
          <cell r="C584">
            <v>0</v>
          </cell>
          <cell r="D584">
            <v>0</v>
          </cell>
        </row>
        <row r="585">
          <cell r="B585">
            <v>0</v>
          </cell>
          <cell r="C585">
            <v>0</v>
          </cell>
          <cell r="D585">
            <v>0</v>
          </cell>
        </row>
        <row r="586">
          <cell r="B586">
            <v>0</v>
          </cell>
          <cell r="C586">
            <v>0</v>
          </cell>
          <cell r="D586">
            <v>0</v>
          </cell>
        </row>
        <row r="587">
          <cell r="B587">
            <v>0</v>
          </cell>
          <cell r="C587">
            <v>0</v>
          </cell>
          <cell r="D587">
            <v>0</v>
          </cell>
        </row>
        <row r="588">
          <cell r="B588">
            <v>0</v>
          </cell>
          <cell r="C588">
            <v>0</v>
          </cell>
          <cell r="D588">
            <v>0</v>
          </cell>
        </row>
        <row r="589">
          <cell r="B589">
            <v>0</v>
          </cell>
          <cell r="C589">
            <v>0</v>
          </cell>
          <cell r="D589">
            <v>0</v>
          </cell>
        </row>
        <row r="590">
          <cell r="B590">
            <v>0</v>
          </cell>
          <cell r="C590">
            <v>0</v>
          </cell>
          <cell r="D590">
            <v>0</v>
          </cell>
        </row>
        <row r="591">
          <cell r="B591">
            <v>0</v>
          </cell>
          <cell r="C591">
            <v>0</v>
          </cell>
          <cell r="D591">
            <v>0</v>
          </cell>
        </row>
        <row r="592">
          <cell r="B592">
            <v>0</v>
          </cell>
          <cell r="C592">
            <v>0</v>
          </cell>
          <cell r="D592">
            <v>0</v>
          </cell>
        </row>
        <row r="593">
          <cell r="B593">
            <v>0</v>
          </cell>
          <cell r="C593">
            <v>0</v>
          </cell>
          <cell r="D593">
            <v>0</v>
          </cell>
        </row>
        <row r="594">
          <cell r="B594">
            <v>0</v>
          </cell>
          <cell r="C594">
            <v>0</v>
          </cell>
          <cell r="D594">
            <v>0</v>
          </cell>
        </row>
        <row r="595">
          <cell r="B595">
            <v>0</v>
          </cell>
          <cell r="C595">
            <v>0</v>
          </cell>
          <cell r="D595">
            <v>0</v>
          </cell>
        </row>
        <row r="596">
          <cell r="B596">
            <v>0</v>
          </cell>
          <cell r="C596">
            <v>0</v>
          </cell>
          <cell r="D596">
            <v>0</v>
          </cell>
        </row>
        <row r="597">
          <cell r="B597">
            <v>0</v>
          </cell>
          <cell r="C597">
            <v>0</v>
          </cell>
          <cell r="D597">
            <v>0</v>
          </cell>
        </row>
        <row r="598">
          <cell r="B598">
            <v>0</v>
          </cell>
          <cell r="C598">
            <v>0</v>
          </cell>
          <cell r="D598">
            <v>0</v>
          </cell>
        </row>
        <row r="599">
          <cell r="B599">
            <v>0</v>
          </cell>
          <cell r="C599">
            <v>0</v>
          </cell>
          <cell r="D599">
            <v>0</v>
          </cell>
        </row>
        <row r="600">
          <cell r="B600">
            <v>0</v>
          </cell>
          <cell r="C600">
            <v>0</v>
          </cell>
          <cell r="D600">
            <v>0</v>
          </cell>
        </row>
        <row r="601">
          <cell r="B601">
            <v>0</v>
          </cell>
          <cell r="C601">
            <v>0</v>
          </cell>
          <cell r="D601">
            <v>0</v>
          </cell>
        </row>
        <row r="602">
          <cell r="B602">
            <v>0</v>
          </cell>
          <cell r="C602">
            <v>0</v>
          </cell>
          <cell r="D602">
            <v>0</v>
          </cell>
        </row>
        <row r="603">
          <cell r="B603">
            <v>0</v>
          </cell>
          <cell r="C603">
            <v>0</v>
          </cell>
          <cell r="D603">
            <v>0</v>
          </cell>
        </row>
        <row r="604">
          <cell r="B604">
            <v>0</v>
          </cell>
          <cell r="C604">
            <v>0</v>
          </cell>
          <cell r="D604">
            <v>0</v>
          </cell>
        </row>
        <row r="605">
          <cell r="B605">
            <v>0</v>
          </cell>
          <cell r="C605">
            <v>0</v>
          </cell>
          <cell r="D605">
            <v>0</v>
          </cell>
        </row>
        <row r="606">
          <cell r="B606">
            <v>0</v>
          </cell>
          <cell r="C606">
            <v>0</v>
          </cell>
          <cell r="D606">
            <v>0</v>
          </cell>
        </row>
        <row r="607">
          <cell r="B607">
            <v>0</v>
          </cell>
          <cell r="C607">
            <v>0</v>
          </cell>
          <cell r="D607">
            <v>0</v>
          </cell>
        </row>
        <row r="608">
          <cell r="B608">
            <v>0</v>
          </cell>
          <cell r="C608">
            <v>0</v>
          </cell>
          <cell r="D608">
            <v>0</v>
          </cell>
        </row>
        <row r="609">
          <cell r="B609">
            <v>0</v>
          </cell>
          <cell r="C609">
            <v>0</v>
          </cell>
          <cell r="D609">
            <v>0</v>
          </cell>
        </row>
        <row r="610">
          <cell r="B610">
            <v>0</v>
          </cell>
          <cell r="C610">
            <v>0</v>
          </cell>
          <cell r="D610">
            <v>0</v>
          </cell>
        </row>
        <row r="611">
          <cell r="B611">
            <v>0</v>
          </cell>
          <cell r="C611">
            <v>0</v>
          </cell>
          <cell r="D611">
            <v>0</v>
          </cell>
        </row>
        <row r="612">
          <cell r="B612">
            <v>0</v>
          </cell>
          <cell r="C612">
            <v>0</v>
          </cell>
          <cell r="D612">
            <v>0</v>
          </cell>
        </row>
        <row r="613">
          <cell r="B613">
            <v>0</v>
          </cell>
          <cell r="C613">
            <v>0</v>
          </cell>
          <cell r="D613">
            <v>0</v>
          </cell>
        </row>
        <row r="614">
          <cell r="B614">
            <v>0</v>
          </cell>
          <cell r="C614">
            <v>0</v>
          </cell>
          <cell r="D614">
            <v>0</v>
          </cell>
        </row>
        <row r="615">
          <cell r="B615">
            <v>0</v>
          </cell>
          <cell r="C615">
            <v>0</v>
          </cell>
          <cell r="D615">
            <v>0</v>
          </cell>
        </row>
        <row r="616">
          <cell r="B616">
            <v>0</v>
          </cell>
          <cell r="C616">
            <v>0</v>
          </cell>
          <cell r="D616">
            <v>0</v>
          </cell>
        </row>
        <row r="617">
          <cell r="B617">
            <v>0</v>
          </cell>
          <cell r="C617">
            <v>0</v>
          </cell>
          <cell r="D617">
            <v>0</v>
          </cell>
        </row>
        <row r="618">
          <cell r="B618">
            <v>0</v>
          </cell>
          <cell r="C618">
            <v>0</v>
          </cell>
          <cell r="D618">
            <v>0</v>
          </cell>
        </row>
        <row r="619">
          <cell r="B619">
            <v>0</v>
          </cell>
          <cell r="C619">
            <v>0</v>
          </cell>
          <cell r="D619">
            <v>0</v>
          </cell>
        </row>
        <row r="620">
          <cell r="B620">
            <v>0</v>
          </cell>
          <cell r="C620">
            <v>0</v>
          </cell>
          <cell r="D620">
            <v>0</v>
          </cell>
        </row>
        <row r="621">
          <cell r="B621">
            <v>0</v>
          </cell>
          <cell r="C621">
            <v>0</v>
          </cell>
          <cell r="D621">
            <v>0</v>
          </cell>
        </row>
        <row r="622">
          <cell r="B622">
            <v>0</v>
          </cell>
          <cell r="C622">
            <v>0</v>
          </cell>
          <cell r="D622">
            <v>0</v>
          </cell>
        </row>
        <row r="623">
          <cell r="B623">
            <v>0</v>
          </cell>
          <cell r="C623">
            <v>0</v>
          </cell>
          <cell r="D623">
            <v>0</v>
          </cell>
        </row>
        <row r="624">
          <cell r="B624">
            <v>0</v>
          </cell>
          <cell r="C624">
            <v>0</v>
          </cell>
          <cell r="D624">
            <v>0</v>
          </cell>
        </row>
        <row r="625">
          <cell r="B625">
            <v>0</v>
          </cell>
          <cell r="C625">
            <v>0</v>
          </cell>
          <cell r="D625">
            <v>0</v>
          </cell>
        </row>
        <row r="626">
          <cell r="B626">
            <v>0</v>
          </cell>
          <cell r="C626">
            <v>0</v>
          </cell>
          <cell r="D626">
            <v>0</v>
          </cell>
        </row>
        <row r="627">
          <cell r="B627">
            <v>0</v>
          </cell>
          <cell r="C627">
            <v>0</v>
          </cell>
          <cell r="D627">
            <v>0</v>
          </cell>
        </row>
        <row r="628">
          <cell r="B628">
            <v>0</v>
          </cell>
          <cell r="C628">
            <v>0</v>
          </cell>
          <cell r="D628">
            <v>0</v>
          </cell>
        </row>
        <row r="629">
          <cell r="B629">
            <v>0</v>
          </cell>
          <cell r="C629">
            <v>0</v>
          </cell>
          <cell r="D629">
            <v>0</v>
          </cell>
        </row>
        <row r="630">
          <cell r="B630">
            <v>0</v>
          </cell>
          <cell r="C630">
            <v>0</v>
          </cell>
          <cell r="D630">
            <v>0</v>
          </cell>
        </row>
        <row r="631">
          <cell r="B631">
            <v>0</v>
          </cell>
          <cell r="C631">
            <v>0</v>
          </cell>
          <cell r="D631">
            <v>0</v>
          </cell>
        </row>
        <row r="632">
          <cell r="B632">
            <v>0</v>
          </cell>
          <cell r="C632">
            <v>0</v>
          </cell>
          <cell r="D632">
            <v>0</v>
          </cell>
        </row>
        <row r="633">
          <cell r="B633">
            <v>0</v>
          </cell>
          <cell r="C633">
            <v>0</v>
          </cell>
          <cell r="D633">
            <v>0</v>
          </cell>
        </row>
        <row r="634">
          <cell r="B634">
            <v>0</v>
          </cell>
          <cell r="C634">
            <v>0</v>
          </cell>
          <cell r="D634">
            <v>0</v>
          </cell>
        </row>
        <row r="635">
          <cell r="B635">
            <v>0</v>
          </cell>
          <cell r="C635">
            <v>0</v>
          </cell>
          <cell r="D635">
            <v>0</v>
          </cell>
        </row>
        <row r="636">
          <cell r="B636">
            <v>0</v>
          </cell>
          <cell r="C636">
            <v>0</v>
          </cell>
          <cell r="D636">
            <v>0</v>
          </cell>
        </row>
        <row r="637">
          <cell r="B637">
            <v>0</v>
          </cell>
          <cell r="C637">
            <v>0</v>
          </cell>
          <cell r="D637">
            <v>0</v>
          </cell>
        </row>
        <row r="638">
          <cell r="B638">
            <v>0</v>
          </cell>
          <cell r="C638">
            <v>0</v>
          </cell>
          <cell r="D638">
            <v>0</v>
          </cell>
        </row>
        <row r="639">
          <cell r="B639">
            <v>0</v>
          </cell>
          <cell r="C639">
            <v>0</v>
          </cell>
          <cell r="D639">
            <v>0</v>
          </cell>
        </row>
        <row r="640">
          <cell r="B640">
            <v>0</v>
          </cell>
          <cell r="C640">
            <v>0</v>
          </cell>
          <cell r="D640">
            <v>0</v>
          </cell>
        </row>
        <row r="641">
          <cell r="B641">
            <v>0</v>
          </cell>
          <cell r="C641">
            <v>0</v>
          </cell>
          <cell r="D641">
            <v>0</v>
          </cell>
        </row>
        <row r="642">
          <cell r="B642">
            <v>0</v>
          </cell>
          <cell r="C642">
            <v>0</v>
          </cell>
          <cell r="D642">
            <v>0</v>
          </cell>
        </row>
        <row r="643">
          <cell r="B643">
            <v>0</v>
          </cell>
          <cell r="C643">
            <v>0</v>
          </cell>
          <cell r="D643">
            <v>0</v>
          </cell>
        </row>
        <row r="644">
          <cell r="B644">
            <v>0</v>
          </cell>
          <cell r="C644">
            <v>0</v>
          </cell>
          <cell r="D644">
            <v>0</v>
          </cell>
        </row>
        <row r="645">
          <cell r="B645">
            <v>0</v>
          </cell>
          <cell r="C645">
            <v>0</v>
          </cell>
          <cell r="D645">
            <v>0</v>
          </cell>
        </row>
        <row r="646">
          <cell r="B646">
            <v>0</v>
          </cell>
          <cell r="C646">
            <v>0</v>
          </cell>
          <cell r="D646">
            <v>0</v>
          </cell>
        </row>
        <row r="647">
          <cell r="B647">
            <v>0</v>
          </cell>
          <cell r="C647">
            <v>0</v>
          </cell>
          <cell r="D647">
            <v>0</v>
          </cell>
        </row>
        <row r="648">
          <cell r="B648">
            <v>0</v>
          </cell>
          <cell r="C648">
            <v>0</v>
          </cell>
          <cell r="D648">
            <v>0</v>
          </cell>
        </row>
        <row r="649">
          <cell r="B649">
            <v>0</v>
          </cell>
          <cell r="C649">
            <v>0</v>
          </cell>
          <cell r="D649">
            <v>0</v>
          </cell>
        </row>
        <row r="650">
          <cell r="B650">
            <v>0</v>
          </cell>
          <cell r="C650">
            <v>0</v>
          </cell>
          <cell r="D650">
            <v>0</v>
          </cell>
        </row>
        <row r="651">
          <cell r="B651">
            <v>0</v>
          </cell>
          <cell r="C651">
            <v>0</v>
          </cell>
          <cell r="D651">
            <v>0</v>
          </cell>
        </row>
        <row r="652">
          <cell r="B652">
            <v>0</v>
          </cell>
          <cell r="C652">
            <v>0</v>
          </cell>
          <cell r="D652">
            <v>0</v>
          </cell>
        </row>
        <row r="653">
          <cell r="B653">
            <v>0</v>
          </cell>
          <cell r="C653">
            <v>0</v>
          </cell>
          <cell r="D653">
            <v>0</v>
          </cell>
        </row>
        <row r="654">
          <cell r="B654">
            <v>0</v>
          </cell>
          <cell r="C654">
            <v>0</v>
          </cell>
          <cell r="D654">
            <v>0</v>
          </cell>
        </row>
        <row r="655">
          <cell r="B655">
            <v>0</v>
          </cell>
          <cell r="C655">
            <v>0</v>
          </cell>
          <cell r="D655">
            <v>0</v>
          </cell>
        </row>
        <row r="656">
          <cell r="B656">
            <v>0</v>
          </cell>
          <cell r="C656">
            <v>0</v>
          </cell>
          <cell r="D656">
            <v>0</v>
          </cell>
        </row>
        <row r="657">
          <cell r="B657">
            <v>0</v>
          </cell>
          <cell r="C657">
            <v>0</v>
          </cell>
          <cell r="D657">
            <v>0</v>
          </cell>
        </row>
        <row r="658">
          <cell r="B658">
            <v>0</v>
          </cell>
          <cell r="C658">
            <v>0</v>
          </cell>
          <cell r="D658">
            <v>0</v>
          </cell>
        </row>
        <row r="659">
          <cell r="B659">
            <v>0</v>
          </cell>
          <cell r="C659">
            <v>0</v>
          </cell>
          <cell r="D659">
            <v>0</v>
          </cell>
        </row>
        <row r="660">
          <cell r="B660">
            <v>0</v>
          </cell>
          <cell r="C660">
            <v>0</v>
          </cell>
          <cell r="D660">
            <v>0</v>
          </cell>
        </row>
        <row r="661">
          <cell r="B661">
            <v>0</v>
          </cell>
          <cell r="C661">
            <v>0</v>
          </cell>
          <cell r="D661">
            <v>0</v>
          </cell>
        </row>
        <row r="662">
          <cell r="B662">
            <v>0</v>
          </cell>
          <cell r="C662">
            <v>0</v>
          </cell>
          <cell r="D662">
            <v>0</v>
          </cell>
        </row>
        <row r="663">
          <cell r="B663">
            <v>0</v>
          </cell>
          <cell r="C663">
            <v>0</v>
          </cell>
          <cell r="D663">
            <v>0</v>
          </cell>
        </row>
        <row r="664">
          <cell r="B664">
            <v>0</v>
          </cell>
          <cell r="C664">
            <v>0</v>
          </cell>
          <cell r="D664">
            <v>0</v>
          </cell>
        </row>
        <row r="665">
          <cell r="B665">
            <v>0</v>
          </cell>
          <cell r="C665">
            <v>0</v>
          </cell>
          <cell r="D665">
            <v>0</v>
          </cell>
        </row>
        <row r="666">
          <cell r="B666">
            <v>0</v>
          </cell>
          <cell r="C666">
            <v>0</v>
          </cell>
          <cell r="D666">
            <v>0</v>
          </cell>
        </row>
        <row r="667">
          <cell r="B667">
            <v>0</v>
          </cell>
          <cell r="C667">
            <v>0</v>
          </cell>
          <cell r="D667">
            <v>0</v>
          </cell>
        </row>
        <row r="668">
          <cell r="B668">
            <v>0</v>
          </cell>
          <cell r="C668">
            <v>0</v>
          </cell>
          <cell r="D668">
            <v>0</v>
          </cell>
        </row>
        <row r="669">
          <cell r="B669">
            <v>0</v>
          </cell>
          <cell r="C669">
            <v>0</v>
          </cell>
          <cell r="D669">
            <v>0</v>
          </cell>
        </row>
        <row r="670">
          <cell r="B670">
            <v>0</v>
          </cell>
          <cell r="C670">
            <v>0</v>
          </cell>
          <cell r="D670">
            <v>0</v>
          </cell>
        </row>
        <row r="671">
          <cell r="B671">
            <v>0</v>
          </cell>
          <cell r="C671">
            <v>0</v>
          </cell>
          <cell r="D671">
            <v>0</v>
          </cell>
        </row>
        <row r="672">
          <cell r="B672">
            <v>0</v>
          </cell>
          <cell r="C672">
            <v>0</v>
          </cell>
          <cell r="D672">
            <v>0</v>
          </cell>
        </row>
        <row r="673">
          <cell r="B673">
            <v>0</v>
          </cell>
          <cell r="C673">
            <v>0</v>
          </cell>
          <cell r="D673">
            <v>0</v>
          </cell>
        </row>
        <row r="674">
          <cell r="B674">
            <v>0</v>
          </cell>
          <cell r="C674">
            <v>0</v>
          </cell>
          <cell r="D674">
            <v>0</v>
          </cell>
        </row>
        <row r="675">
          <cell r="B675">
            <v>0</v>
          </cell>
          <cell r="C675">
            <v>0</v>
          </cell>
          <cell r="D675">
            <v>0</v>
          </cell>
        </row>
        <row r="676">
          <cell r="B676">
            <v>0</v>
          </cell>
          <cell r="C676">
            <v>0</v>
          </cell>
          <cell r="D676">
            <v>0</v>
          </cell>
        </row>
        <row r="677">
          <cell r="B677">
            <v>0</v>
          </cell>
          <cell r="C677">
            <v>0</v>
          </cell>
          <cell r="D677">
            <v>0</v>
          </cell>
        </row>
        <row r="678">
          <cell r="B678">
            <v>0</v>
          </cell>
          <cell r="C678">
            <v>0</v>
          </cell>
          <cell r="D678">
            <v>0</v>
          </cell>
        </row>
        <row r="679">
          <cell r="B679">
            <v>0</v>
          </cell>
          <cell r="C679">
            <v>0</v>
          </cell>
          <cell r="D679">
            <v>0</v>
          </cell>
        </row>
        <row r="680">
          <cell r="B680">
            <v>0</v>
          </cell>
          <cell r="C680">
            <v>0</v>
          </cell>
          <cell r="D680">
            <v>0</v>
          </cell>
        </row>
        <row r="681">
          <cell r="B681">
            <v>0</v>
          </cell>
          <cell r="C681">
            <v>0</v>
          </cell>
          <cell r="D681">
            <v>0</v>
          </cell>
        </row>
        <row r="682">
          <cell r="B682">
            <v>0</v>
          </cell>
          <cell r="C682">
            <v>0</v>
          </cell>
          <cell r="D682">
            <v>0</v>
          </cell>
        </row>
        <row r="683">
          <cell r="B683">
            <v>0</v>
          </cell>
          <cell r="C683">
            <v>0</v>
          </cell>
          <cell r="D683">
            <v>0</v>
          </cell>
        </row>
        <row r="684">
          <cell r="B684">
            <v>0</v>
          </cell>
          <cell r="C684">
            <v>0</v>
          </cell>
          <cell r="D684">
            <v>0</v>
          </cell>
        </row>
        <row r="685">
          <cell r="B685">
            <v>0</v>
          </cell>
          <cell r="C685">
            <v>0</v>
          </cell>
          <cell r="D685">
            <v>0</v>
          </cell>
        </row>
        <row r="686">
          <cell r="B686">
            <v>0</v>
          </cell>
          <cell r="C686">
            <v>0</v>
          </cell>
          <cell r="D686">
            <v>0</v>
          </cell>
        </row>
        <row r="687">
          <cell r="B687">
            <v>0</v>
          </cell>
          <cell r="C687">
            <v>0</v>
          </cell>
          <cell r="D687">
            <v>0</v>
          </cell>
        </row>
        <row r="688">
          <cell r="B688">
            <v>0</v>
          </cell>
          <cell r="C688">
            <v>0</v>
          </cell>
          <cell r="D688">
            <v>0</v>
          </cell>
        </row>
        <row r="689">
          <cell r="B689">
            <v>0</v>
          </cell>
          <cell r="C689">
            <v>0</v>
          </cell>
          <cell r="D689">
            <v>0</v>
          </cell>
        </row>
        <row r="690">
          <cell r="B690">
            <v>0</v>
          </cell>
          <cell r="C690">
            <v>0</v>
          </cell>
          <cell r="D690">
            <v>0</v>
          </cell>
        </row>
        <row r="691">
          <cell r="B691">
            <v>0</v>
          </cell>
          <cell r="C691">
            <v>0</v>
          </cell>
          <cell r="D691">
            <v>0</v>
          </cell>
        </row>
        <row r="692">
          <cell r="B692">
            <v>0</v>
          </cell>
          <cell r="C692">
            <v>0</v>
          </cell>
          <cell r="D692">
            <v>0</v>
          </cell>
        </row>
        <row r="693">
          <cell r="B693">
            <v>0</v>
          </cell>
          <cell r="C693">
            <v>0</v>
          </cell>
          <cell r="D693">
            <v>0</v>
          </cell>
        </row>
        <row r="694">
          <cell r="B694">
            <v>0</v>
          </cell>
          <cell r="C694">
            <v>0</v>
          </cell>
          <cell r="D694">
            <v>0</v>
          </cell>
        </row>
        <row r="695">
          <cell r="B695">
            <v>0</v>
          </cell>
          <cell r="C695">
            <v>0</v>
          </cell>
          <cell r="D695">
            <v>0</v>
          </cell>
        </row>
        <row r="696">
          <cell r="B696">
            <v>0</v>
          </cell>
          <cell r="C696">
            <v>0</v>
          </cell>
          <cell r="D696">
            <v>0</v>
          </cell>
        </row>
        <row r="697">
          <cell r="B697">
            <v>0</v>
          </cell>
          <cell r="C697">
            <v>0</v>
          </cell>
          <cell r="D697">
            <v>0</v>
          </cell>
        </row>
        <row r="698">
          <cell r="B698">
            <v>0</v>
          </cell>
          <cell r="C698">
            <v>0</v>
          </cell>
          <cell r="D698">
            <v>0</v>
          </cell>
        </row>
        <row r="699">
          <cell r="B699">
            <v>0</v>
          </cell>
          <cell r="C699">
            <v>0</v>
          </cell>
          <cell r="D699">
            <v>0</v>
          </cell>
        </row>
        <row r="700">
          <cell r="B700">
            <v>0</v>
          </cell>
          <cell r="C700">
            <v>0</v>
          </cell>
          <cell r="D700">
            <v>0</v>
          </cell>
        </row>
        <row r="701">
          <cell r="B701">
            <v>0</v>
          </cell>
          <cell r="C701">
            <v>0</v>
          </cell>
          <cell r="D701">
            <v>0</v>
          </cell>
        </row>
        <row r="702">
          <cell r="B702">
            <v>0</v>
          </cell>
          <cell r="C702">
            <v>0</v>
          </cell>
          <cell r="D702">
            <v>0</v>
          </cell>
        </row>
        <row r="703">
          <cell r="B703">
            <v>0</v>
          </cell>
          <cell r="C703">
            <v>0</v>
          </cell>
          <cell r="D703">
            <v>0</v>
          </cell>
        </row>
        <row r="704">
          <cell r="B704">
            <v>0</v>
          </cell>
          <cell r="C704">
            <v>0</v>
          </cell>
          <cell r="D704">
            <v>0</v>
          </cell>
        </row>
        <row r="705">
          <cell r="B705">
            <v>0</v>
          </cell>
          <cell r="C705">
            <v>0</v>
          </cell>
          <cell r="D705">
            <v>0</v>
          </cell>
        </row>
        <row r="706">
          <cell r="B706">
            <v>0</v>
          </cell>
          <cell r="C706">
            <v>0</v>
          </cell>
          <cell r="D706">
            <v>0</v>
          </cell>
        </row>
        <row r="707">
          <cell r="B707">
            <v>0</v>
          </cell>
          <cell r="C707">
            <v>0</v>
          </cell>
          <cell r="D707">
            <v>0</v>
          </cell>
        </row>
        <row r="708">
          <cell r="B708">
            <v>0</v>
          </cell>
          <cell r="C708">
            <v>0</v>
          </cell>
          <cell r="D708">
            <v>0</v>
          </cell>
        </row>
        <row r="709">
          <cell r="B709">
            <v>0</v>
          </cell>
          <cell r="C709">
            <v>0</v>
          </cell>
          <cell r="D709">
            <v>0</v>
          </cell>
        </row>
        <row r="710">
          <cell r="B710">
            <v>0</v>
          </cell>
          <cell r="C710">
            <v>0</v>
          </cell>
          <cell r="D710">
            <v>0</v>
          </cell>
        </row>
        <row r="711">
          <cell r="B711">
            <v>0</v>
          </cell>
          <cell r="C711">
            <v>0</v>
          </cell>
          <cell r="D711">
            <v>0</v>
          </cell>
        </row>
        <row r="712">
          <cell r="B712">
            <v>0</v>
          </cell>
          <cell r="C712">
            <v>0</v>
          </cell>
          <cell r="D712">
            <v>0</v>
          </cell>
        </row>
        <row r="713">
          <cell r="B713">
            <v>0</v>
          </cell>
          <cell r="C713">
            <v>0</v>
          </cell>
          <cell r="D713">
            <v>0</v>
          </cell>
        </row>
        <row r="714">
          <cell r="B714">
            <v>0</v>
          </cell>
          <cell r="C714">
            <v>0</v>
          </cell>
          <cell r="D714">
            <v>0</v>
          </cell>
        </row>
        <row r="715">
          <cell r="B715">
            <v>0</v>
          </cell>
          <cell r="C715">
            <v>0</v>
          </cell>
          <cell r="D715">
            <v>0</v>
          </cell>
        </row>
        <row r="716">
          <cell r="B716">
            <v>0</v>
          </cell>
          <cell r="C716">
            <v>0</v>
          </cell>
          <cell r="D716">
            <v>0</v>
          </cell>
        </row>
        <row r="717">
          <cell r="B717">
            <v>0</v>
          </cell>
          <cell r="C717">
            <v>0</v>
          </cell>
          <cell r="D717">
            <v>0</v>
          </cell>
        </row>
        <row r="718">
          <cell r="B718">
            <v>0</v>
          </cell>
          <cell r="C718">
            <v>0</v>
          </cell>
          <cell r="D718">
            <v>0</v>
          </cell>
        </row>
        <row r="719">
          <cell r="B719">
            <v>0</v>
          </cell>
          <cell r="C719">
            <v>0</v>
          </cell>
          <cell r="D719">
            <v>0</v>
          </cell>
        </row>
        <row r="720">
          <cell r="B720">
            <v>0</v>
          </cell>
          <cell r="C720">
            <v>0</v>
          </cell>
          <cell r="D720">
            <v>0</v>
          </cell>
        </row>
        <row r="721">
          <cell r="B721">
            <v>0</v>
          </cell>
          <cell r="C721">
            <v>0</v>
          </cell>
          <cell r="D721">
            <v>0</v>
          </cell>
        </row>
        <row r="722">
          <cell r="B722">
            <v>0</v>
          </cell>
          <cell r="C722">
            <v>0</v>
          </cell>
          <cell r="D722">
            <v>0</v>
          </cell>
        </row>
        <row r="723">
          <cell r="B723">
            <v>0</v>
          </cell>
          <cell r="C723">
            <v>0</v>
          </cell>
          <cell r="D723">
            <v>0</v>
          </cell>
        </row>
        <row r="724">
          <cell r="B724">
            <v>0</v>
          </cell>
          <cell r="C724">
            <v>0</v>
          </cell>
          <cell r="D724">
            <v>0</v>
          </cell>
        </row>
        <row r="725">
          <cell r="B725">
            <v>0</v>
          </cell>
          <cell r="C725">
            <v>0</v>
          </cell>
          <cell r="D725">
            <v>0</v>
          </cell>
        </row>
        <row r="726">
          <cell r="B726">
            <v>0</v>
          </cell>
          <cell r="C726">
            <v>0</v>
          </cell>
          <cell r="D726">
            <v>0</v>
          </cell>
        </row>
        <row r="727">
          <cell r="B727">
            <v>0</v>
          </cell>
          <cell r="C727">
            <v>0</v>
          </cell>
          <cell r="D727">
            <v>0</v>
          </cell>
        </row>
        <row r="728">
          <cell r="B728">
            <v>0</v>
          </cell>
          <cell r="C728">
            <v>0</v>
          </cell>
          <cell r="D728">
            <v>0</v>
          </cell>
        </row>
        <row r="729">
          <cell r="B729">
            <v>0</v>
          </cell>
          <cell r="C729">
            <v>0</v>
          </cell>
          <cell r="D729">
            <v>0</v>
          </cell>
        </row>
        <row r="730">
          <cell r="B730">
            <v>0</v>
          </cell>
          <cell r="C730">
            <v>0</v>
          </cell>
          <cell r="D730">
            <v>0</v>
          </cell>
        </row>
        <row r="731">
          <cell r="B731">
            <v>0</v>
          </cell>
          <cell r="C731">
            <v>0</v>
          </cell>
          <cell r="D731">
            <v>0</v>
          </cell>
        </row>
        <row r="732">
          <cell r="B732">
            <v>0</v>
          </cell>
          <cell r="C732">
            <v>0</v>
          </cell>
          <cell r="D732">
            <v>0</v>
          </cell>
        </row>
        <row r="733">
          <cell r="B733">
            <v>0</v>
          </cell>
          <cell r="C733">
            <v>0</v>
          </cell>
          <cell r="D733">
            <v>0</v>
          </cell>
        </row>
        <row r="734">
          <cell r="B734">
            <v>0</v>
          </cell>
          <cell r="C734">
            <v>0</v>
          </cell>
          <cell r="D734">
            <v>0</v>
          </cell>
        </row>
        <row r="735">
          <cell r="B735">
            <v>0</v>
          </cell>
          <cell r="C735">
            <v>0</v>
          </cell>
          <cell r="D735">
            <v>0</v>
          </cell>
        </row>
        <row r="736">
          <cell r="B736">
            <v>0</v>
          </cell>
          <cell r="C736">
            <v>0</v>
          </cell>
          <cell r="D736">
            <v>0</v>
          </cell>
        </row>
        <row r="737">
          <cell r="B737">
            <v>0</v>
          </cell>
          <cell r="C737">
            <v>0</v>
          </cell>
          <cell r="D737">
            <v>0</v>
          </cell>
        </row>
        <row r="738">
          <cell r="B738">
            <v>0</v>
          </cell>
          <cell r="C738">
            <v>0</v>
          </cell>
          <cell r="D738">
            <v>0</v>
          </cell>
        </row>
        <row r="739">
          <cell r="B739">
            <v>0</v>
          </cell>
          <cell r="C739">
            <v>0</v>
          </cell>
          <cell r="D739">
            <v>0</v>
          </cell>
        </row>
        <row r="740">
          <cell r="B740">
            <v>0</v>
          </cell>
          <cell r="C740">
            <v>0</v>
          </cell>
          <cell r="D740">
            <v>0</v>
          </cell>
        </row>
        <row r="741">
          <cell r="B741">
            <v>0</v>
          </cell>
          <cell r="C741">
            <v>0</v>
          </cell>
          <cell r="D741">
            <v>0</v>
          </cell>
        </row>
        <row r="742">
          <cell r="B742">
            <v>0</v>
          </cell>
          <cell r="C742">
            <v>0</v>
          </cell>
          <cell r="D742">
            <v>0</v>
          </cell>
        </row>
        <row r="743">
          <cell r="B743">
            <v>0</v>
          </cell>
          <cell r="C743">
            <v>0</v>
          </cell>
          <cell r="D743">
            <v>0</v>
          </cell>
        </row>
        <row r="744">
          <cell r="B744">
            <v>0</v>
          </cell>
          <cell r="C744">
            <v>0</v>
          </cell>
          <cell r="D744">
            <v>0</v>
          </cell>
        </row>
        <row r="745">
          <cell r="B745">
            <v>0</v>
          </cell>
          <cell r="C745">
            <v>0</v>
          </cell>
          <cell r="D745">
            <v>0</v>
          </cell>
        </row>
        <row r="746">
          <cell r="B746">
            <v>0</v>
          </cell>
          <cell r="C746">
            <v>0</v>
          </cell>
          <cell r="D746">
            <v>0</v>
          </cell>
        </row>
        <row r="747">
          <cell r="B747">
            <v>0</v>
          </cell>
          <cell r="C747">
            <v>0</v>
          </cell>
          <cell r="D747">
            <v>0</v>
          </cell>
        </row>
        <row r="748">
          <cell r="B748">
            <v>0</v>
          </cell>
          <cell r="C748">
            <v>0</v>
          </cell>
          <cell r="D748">
            <v>0</v>
          </cell>
        </row>
        <row r="749">
          <cell r="B749">
            <v>0</v>
          </cell>
          <cell r="C749">
            <v>0</v>
          </cell>
          <cell r="D749">
            <v>0</v>
          </cell>
        </row>
        <row r="750">
          <cell r="B750">
            <v>0</v>
          </cell>
          <cell r="C750">
            <v>0</v>
          </cell>
          <cell r="D750">
            <v>0</v>
          </cell>
        </row>
        <row r="751">
          <cell r="B751">
            <v>0</v>
          </cell>
          <cell r="C751">
            <v>0</v>
          </cell>
          <cell r="D751">
            <v>0</v>
          </cell>
        </row>
        <row r="752">
          <cell r="B752">
            <v>0</v>
          </cell>
          <cell r="C752">
            <v>0</v>
          </cell>
          <cell r="D752">
            <v>0</v>
          </cell>
        </row>
        <row r="753">
          <cell r="B753">
            <v>0</v>
          </cell>
          <cell r="C753">
            <v>0</v>
          </cell>
          <cell r="D753">
            <v>0</v>
          </cell>
        </row>
        <row r="754">
          <cell r="B754">
            <v>0</v>
          </cell>
          <cell r="C754">
            <v>0</v>
          </cell>
          <cell r="D754">
            <v>0</v>
          </cell>
        </row>
        <row r="755">
          <cell r="B755">
            <v>0</v>
          </cell>
          <cell r="C755">
            <v>0</v>
          </cell>
          <cell r="D755">
            <v>0</v>
          </cell>
        </row>
        <row r="756">
          <cell r="B756">
            <v>0</v>
          </cell>
          <cell r="C756">
            <v>0</v>
          </cell>
          <cell r="D756">
            <v>0</v>
          </cell>
        </row>
        <row r="757">
          <cell r="B757">
            <v>0</v>
          </cell>
          <cell r="C757">
            <v>0</v>
          </cell>
          <cell r="D757">
            <v>0</v>
          </cell>
        </row>
        <row r="758">
          <cell r="B758">
            <v>0</v>
          </cell>
          <cell r="C758">
            <v>0</v>
          </cell>
          <cell r="D758">
            <v>0</v>
          </cell>
        </row>
        <row r="759">
          <cell r="B759">
            <v>0</v>
          </cell>
          <cell r="C759">
            <v>0</v>
          </cell>
          <cell r="D759">
            <v>0</v>
          </cell>
        </row>
        <row r="760">
          <cell r="B760">
            <v>0</v>
          </cell>
          <cell r="C760">
            <v>0</v>
          </cell>
          <cell r="D760">
            <v>0</v>
          </cell>
        </row>
        <row r="761">
          <cell r="B761">
            <v>0</v>
          </cell>
          <cell r="C761">
            <v>0</v>
          </cell>
          <cell r="D761">
            <v>0</v>
          </cell>
        </row>
        <row r="762">
          <cell r="B762">
            <v>0</v>
          </cell>
          <cell r="C762">
            <v>0</v>
          </cell>
          <cell r="D762">
            <v>0</v>
          </cell>
        </row>
        <row r="763">
          <cell r="B763">
            <v>0</v>
          </cell>
          <cell r="C763">
            <v>0</v>
          </cell>
          <cell r="D763">
            <v>0</v>
          </cell>
        </row>
        <row r="764">
          <cell r="B764">
            <v>0</v>
          </cell>
          <cell r="C764">
            <v>0</v>
          </cell>
          <cell r="D764">
            <v>0</v>
          </cell>
        </row>
        <row r="765">
          <cell r="B765">
            <v>0</v>
          </cell>
          <cell r="C765">
            <v>0</v>
          </cell>
          <cell r="D765">
            <v>0</v>
          </cell>
        </row>
        <row r="766">
          <cell r="B766">
            <v>0</v>
          </cell>
          <cell r="C766">
            <v>0</v>
          </cell>
          <cell r="D766">
            <v>0</v>
          </cell>
        </row>
        <row r="767">
          <cell r="B767">
            <v>0</v>
          </cell>
          <cell r="C767">
            <v>0</v>
          </cell>
          <cell r="D767">
            <v>0</v>
          </cell>
        </row>
        <row r="768">
          <cell r="B768">
            <v>0</v>
          </cell>
          <cell r="C768">
            <v>0</v>
          </cell>
          <cell r="D768">
            <v>0</v>
          </cell>
        </row>
        <row r="769">
          <cell r="B769">
            <v>0</v>
          </cell>
          <cell r="C769">
            <v>0</v>
          </cell>
          <cell r="D769">
            <v>0</v>
          </cell>
        </row>
        <row r="770">
          <cell r="B770">
            <v>0</v>
          </cell>
          <cell r="C770">
            <v>0</v>
          </cell>
          <cell r="D770">
            <v>0</v>
          </cell>
        </row>
        <row r="771">
          <cell r="B771">
            <v>0</v>
          </cell>
          <cell r="C771">
            <v>0</v>
          </cell>
          <cell r="D771">
            <v>0</v>
          </cell>
        </row>
        <row r="772">
          <cell r="B772">
            <v>0</v>
          </cell>
          <cell r="C772">
            <v>0</v>
          </cell>
          <cell r="D772">
            <v>0</v>
          </cell>
        </row>
        <row r="773">
          <cell r="B773">
            <v>0</v>
          </cell>
          <cell r="C773">
            <v>0</v>
          </cell>
          <cell r="D773">
            <v>0</v>
          </cell>
        </row>
        <row r="774">
          <cell r="B774">
            <v>0</v>
          </cell>
          <cell r="C774">
            <v>0</v>
          </cell>
          <cell r="D774">
            <v>0</v>
          </cell>
        </row>
        <row r="775">
          <cell r="B775">
            <v>0</v>
          </cell>
          <cell r="C775">
            <v>0</v>
          </cell>
          <cell r="D775">
            <v>0</v>
          </cell>
        </row>
        <row r="776">
          <cell r="B776">
            <v>0</v>
          </cell>
          <cell r="C776">
            <v>0</v>
          </cell>
          <cell r="D776">
            <v>0</v>
          </cell>
        </row>
        <row r="777">
          <cell r="B777">
            <v>0</v>
          </cell>
          <cell r="C777">
            <v>0</v>
          </cell>
          <cell r="D777">
            <v>0</v>
          </cell>
        </row>
        <row r="778">
          <cell r="B778">
            <v>0</v>
          </cell>
          <cell r="C778">
            <v>0</v>
          </cell>
          <cell r="D778">
            <v>0</v>
          </cell>
        </row>
        <row r="779">
          <cell r="B779">
            <v>0</v>
          </cell>
          <cell r="C779">
            <v>0</v>
          </cell>
          <cell r="D779">
            <v>0</v>
          </cell>
        </row>
        <row r="780">
          <cell r="B780">
            <v>0</v>
          </cell>
          <cell r="C780">
            <v>0</v>
          </cell>
          <cell r="D780">
            <v>0</v>
          </cell>
        </row>
        <row r="781">
          <cell r="B781">
            <v>0</v>
          </cell>
          <cell r="C781">
            <v>0</v>
          </cell>
          <cell r="D781">
            <v>0</v>
          </cell>
        </row>
        <row r="782">
          <cell r="B782">
            <v>0</v>
          </cell>
          <cell r="C782">
            <v>0</v>
          </cell>
          <cell r="D782">
            <v>0</v>
          </cell>
        </row>
        <row r="783">
          <cell r="B783">
            <v>0</v>
          </cell>
          <cell r="C783">
            <v>0</v>
          </cell>
          <cell r="D783">
            <v>0</v>
          </cell>
        </row>
        <row r="784">
          <cell r="B784">
            <v>0</v>
          </cell>
          <cell r="C784">
            <v>0</v>
          </cell>
          <cell r="D784">
            <v>0</v>
          </cell>
        </row>
        <row r="785">
          <cell r="B785">
            <v>0</v>
          </cell>
          <cell r="C785">
            <v>0</v>
          </cell>
          <cell r="D785">
            <v>0</v>
          </cell>
        </row>
        <row r="786">
          <cell r="B786">
            <v>0</v>
          </cell>
          <cell r="C786">
            <v>0</v>
          </cell>
          <cell r="D786">
            <v>0</v>
          </cell>
        </row>
        <row r="787">
          <cell r="B787">
            <v>0</v>
          </cell>
          <cell r="C787">
            <v>0</v>
          </cell>
          <cell r="D787">
            <v>0</v>
          </cell>
        </row>
        <row r="788">
          <cell r="B788">
            <v>0</v>
          </cell>
          <cell r="C788">
            <v>0</v>
          </cell>
          <cell r="D788">
            <v>0</v>
          </cell>
        </row>
        <row r="789">
          <cell r="B789">
            <v>0</v>
          </cell>
          <cell r="C789">
            <v>0</v>
          </cell>
          <cell r="D789">
            <v>0</v>
          </cell>
        </row>
        <row r="790">
          <cell r="B790">
            <v>0</v>
          </cell>
          <cell r="C790">
            <v>0</v>
          </cell>
          <cell r="D790">
            <v>0</v>
          </cell>
        </row>
        <row r="791">
          <cell r="B791">
            <v>0</v>
          </cell>
          <cell r="C791">
            <v>0</v>
          </cell>
          <cell r="D791">
            <v>0</v>
          </cell>
        </row>
        <row r="792">
          <cell r="B792">
            <v>0</v>
          </cell>
          <cell r="C792">
            <v>0</v>
          </cell>
          <cell r="D792">
            <v>0</v>
          </cell>
        </row>
        <row r="793">
          <cell r="B793">
            <v>0</v>
          </cell>
          <cell r="C793">
            <v>0</v>
          </cell>
          <cell r="D793">
            <v>0</v>
          </cell>
        </row>
        <row r="794">
          <cell r="B794">
            <v>0</v>
          </cell>
          <cell r="C794">
            <v>0</v>
          </cell>
          <cell r="D794">
            <v>0</v>
          </cell>
        </row>
        <row r="795">
          <cell r="B795">
            <v>0</v>
          </cell>
          <cell r="C795">
            <v>0</v>
          </cell>
          <cell r="D795">
            <v>0</v>
          </cell>
        </row>
        <row r="796">
          <cell r="B796">
            <v>0</v>
          </cell>
          <cell r="C796">
            <v>0</v>
          </cell>
          <cell r="D796">
            <v>0</v>
          </cell>
        </row>
        <row r="797">
          <cell r="B797">
            <v>0</v>
          </cell>
          <cell r="C797">
            <v>0</v>
          </cell>
          <cell r="D797">
            <v>0</v>
          </cell>
        </row>
        <row r="798">
          <cell r="B798">
            <v>0</v>
          </cell>
          <cell r="C798">
            <v>0</v>
          </cell>
          <cell r="D798">
            <v>0</v>
          </cell>
        </row>
        <row r="799">
          <cell r="B799">
            <v>0</v>
          </cell>
          <cell r="C799">
            <v>0</v>
          </cell>
          <cell r="D799">
            <v>0</v>
          </cell>
        </row>
        <row r="800">
          <cell r="B800">
            <v>0</v>
          </cell>
          <cell r="C800">
            <v>0</v>
          </cell>
          <cell r="D800">
            <v>0</v>
          </cell>
        </row>
        <row r="801">
          <cell r="B801">
            <v>0</v>
          </cell>
          <cell r="C801">
            <v>0</v>
          </cell>
          <cell r="D801">
            <v>0</v>
          </cell>
        </row>
        <row r="802">
          <cell r="B802">
            <v>0</v>
          </cell>
          <cell r="C802">
            <v>0</v>
          </cell>
          <cell r="D802">
            <v>0</v>
          </cell>
        </row>
        <row r="803">
          <cell r="B803">
            <v>0</v>
          </cell>
          <cell r="C803">
            <v>0</v>
          </cell>
          <cell r="D803">
            <v>0</v>
          </cell>
        </row>
        <row r="804">
          <cell r="B804">
            <v>0</v>
          </cell>
          <cell r="C804">
            <v>0</v>
          </cell>
          <cell r="D804">
            <v>0</v>
          </cell>
        </row>
        <row r="805">
          <cell r="B805">
            <v>0</v>
          </cell>
          <cell r="C805">
            <v>0</v>
          </cell>
          <cell r="D805">
            <v>0</v>
          </cell>
        </row>
        <row r="806">
          <cell r="B806">
            <v>0</v>
          </cell>
          <cell r="C806">
            <v>0</v>
          </cell>
          <cell r="D806">
            <v>0</v>
          </cell>
        </row>
        <row r="807">
          <cell r="B807">
            <v>0</v>
          </cell>
          <cell r="C807">
            <v>0</v>
          </cell>
          <cell r="D807">
            <v>0</v>
          </cell>
        </row>
        <row r="808">
          <cell r="B808">
            <v>0</v>
          </cell>
          <cell r="C808">
            <v>0</v>
          </cell>
          <cell r="D808">
            <v>0</v>
          </cell>
        </row>
        <row r="809">
          <cell r="B809">
            <v>0</v>
          </cell>
          <cell r="C809">
            <v>0</v>
          </cell>
          <cell r="D809">
            <v>0</v>
          </cell>
        </row>
        <row r="810">
          <cell r="B810">
            <v>0</v>
          </cell>
          <cell r="C810">
            <v>0</v>
          </cell>
          <cell r="D810">
            <v>0</v>
          </cell>
        </row>
        <row r="811">
          <cell r="B811">
            <v>0</v>
          </cell>
          <cell r="C811">
            <v>0</v>
          </cell>
          <cell r="D811">
            <v>0</v>
          </cell>
        </row>
        <row r="812">
          <cell r="B812">
            <v>0</v>
          </cell>
          <cell r="C812">
            <v>0</v>
          </cell>
          <cell r="D812">
            <v>0</v>
          </cell>
        </row>
        <row r="813">
          <cell r="B813">
            <v>0</v>
          </cell>
          <cell r="C813">
            <v>0</v>
          </cell>
          <cell r="D813">
            <v>0</v>
          </cell>
        </row>
        <row r="814">
          <cell r="B814">
            <v>0</v>
          </cell>
          <cell r="C814">
            <v>0</v>
          </cell>
          <cell r="D814">
            <v>0</v>
          </cell>
        </row>
        <row r="815">
          <cell r="B815">
            <v>0</v>
          </cell>
          <cell r="C815">
            <v>0</v>
          </cell>
          <cell r="D815">
            <v>0</v>
          </cell>
        </row>
        <row r="816">
          <cell r="B816">
            <v>0</v>
          </cell>
          <cell r="C816">
            <v>0</v>
          </cell>
          <cell r="D816">
            <v>0</v>
          </cell>
        </row>
        <row r="817">
          <cell r="B817">
            <v>0</v>
          </cell>
          <cell r="C817">
            <v>0</v>
          </cell>
          <cell r="D817">
            <v>0</v>
          </cell>
        </row>
        <row r="818">
          <cell r="B818">
            <v>0</v>
          </cell>
          <cell r="C818">
            <v>0</v>
          </cell>
          <cell r="D818">
            <v>0</v>
          </cell>
        </row>
        <row r="819">
          <cell r="B819">
            <v>0</v>
          </cell>
          <cell r="C819">
            <v>0</v>
          </cell>
          <cell r="D819">
            <v>0</v>
          </cell>
        </row>
        <row r="820">
          <cell r="B820">
            <v>0</v>
          </cell>
          <cell r="C820">
            <v>0</v>
          </cell>
          <cell r="D820">
            <v>0</v>
          </cell>
        </row>
        <row r="821">
          <cell r="B821">
            <v>0</v>
          </cell>
          <cell r="C821">
            <v>0</v>
          </cell>
          <cell r="D821">
            <v>0</v>
          </cell>
        </row>
        <row r="822">
          <cell r="B822">
            <v>0</v>
          </cell>
          <cell r="C822">
            <v>0</v>
          </cell>
          <cell r="D822">
            <v>0</v>
          </cell>
        </row>
        <row r="823">
          <cell r="B823">
            <v>0</v>
          </cell>
          <cell r="C823">
            <v>0</v>
          </cell>
          <cell r="D823">
            <v>0</v>
          </cell>
        </row>
        <row r="824">
          <cell r="B824">
            <v>0</v>
          </cell>
          <cell r="C824">
            <v>0</v>
          </cell>
          <cell r="D824">
            <v>0</v>
          </cell>
        </row>
        <row r="825">
          <cell r="B825">
            <v>0</v>
          </cell>
          <cell r="C825">
            <v>0</v>
          </cell>
          <cell r="D825">
            <v>0</v>
          </cell>
        </row>
        <row r="826">
          <cell r="B826">
            <v>0</v>
          </cell>
          <cell r="C826">
            <v>0</v>
          </cell>
          <cell r="D826">
            <v>0</v>
          </cell>
        </row>
        <row r="827">
          <cell r="B827">
            <v>0</v>
          </cell>
          <cell r="C827">
            <v>0</v>
          </cell>
          <cell r="D827">
            <v>0</v>
          </cell>
        </row>
        <row r="828">
          <cell r="B828">
            <v>0</v>
          </cell>
          <cell r="C828">
            <v>0</v>
          </cell>
          <cell r="D828">
            <v>0</v>
          </cell>
        </row>
        <row r="829">
          <cell r="B829">
            <v>0</v>
          </cell>
          <cell r="C829">
            <v>0</v>
          </cell>
          <cell r="D829">
            <v>0</v>
          </cell>
        </row>
        <row r="830">
          <cell r="B830">
            <v>0</v>
          </cell>
          <cell r="C830">
            <v>0</v>
          </cell>
          <cell r="D830">
            <v>0</v>
          </cell>
        </row>
        <row r="831">
          <cell r="B831">
            <v>0</v>
          </cell>
          <cell r="C831">
            <v>0</v>
          </cell>
          <cell r="D831">
            <v>0</v>
          </cell>
        </row>
        <row r="832">
          <cell r="B832">
            <v>0</v>
          </cell>
          <cell r="C832">
            <v>0</v>
          </cell>
          <cell r="D832">
            <v>0</v>
          </cell>
        </row>
        <row r="833">
          <cell r="B833">
            <v>0</v>
          </cell>
          <cell r="C833">
            <v>0</v>
          </cell>
          <cell r="D833">
            <v>0</v>
          </cell>
        </row>
        <row r="834">
          <cell r="B834">
            <v>0</v>
          </cell>
          <cell r="C834">
            <v>0</v>
          </cell>
          <cell r="D834">
            <v>0</v>
          </cell>
        </row>
        <row r="835">
          <cell r="B835">
            <v>0</v>
          </cell>
          <cell r="C835">
            <v>0</v>
          </cell>
          <cell r="D835">
            <v>0</v>
          </cell>
        </row>
        <row r="836">
          <cell r="B836">
            <v>0</v>
          </cell>
          <cell r="C836">
            <v>0</v>
          </cell>
          <cell r="D836">
            <v>0</v>
          </cell>
        </row>
        <row r="837">
          <cell r="B837">
            <v>0</v>
          </cell>
          <cell r="C837">
            <v>0</v>
          </cell>
          <cell r="D837">
            <v>0</v>
          </cell>
        </row>
        <row r="838">
          <cell r="B838">
            <v>0</v>
          </cell>
          <cell r="C838">
            <v>0</v>
          </cell>
          <cell r="D838">
            <v>0</v>
          </cell>
        </row>
        <row r="839">
          <cell r="B839">
            <v>0</v>
          </cell>
          <cell r="C839">
            <v>0</v>
          </cell>
          <cell r="D839">
            <v>0</v>
          </cell>
        </row>
        <row r="840">
          <cell r="B840">
            <v>0</v>
          </cell>
          <cell r="C840">
            <v>0</v>
          </cell>
          <cell r="D840">
            <v>0</v>
          </cell>
        </row>
        <row r="841">
          <cell r="B841">
            <v>0</v>
          </cell>
          <cell r="C841">
            <v>0</v>
          </cell>
          <cell r="D841">
            <v>0</v>
          </cell>
        </row>
        <row r="842">
          <cell r="B842">
            <v>0</v>
          </cell>
          <cell r="C842">
            <v>0</v>
          </cell>
          <cell r="D842">
            <v>0</v>
          </cell>
        </row>
        <row r="843">
          <cell r="B843">
            <v>0</v>
          </cell>
          <cell r="C843">
            <v>0</v>
          </cell>
          <cell r="D843">
            <v>0</v>
          </cell>
        </row>
        <row r="844">
          <cell r="B844">
            <v>0</v>
          </cell>
          <cell r="C844">
            <v>0</v>
          </cell>
          <cell r="D844">
            <v>0</v>
          </cell>
        </row>
        <row r="845">
          <cell r="B845">
            <v>0</v>
          </cell>
          <cell r="C845">
            <v>0</v>
          </cell>
          <cell r="D845">
            <v>0</v>
          </cell>
        </row>
        <row r="846">
          <cell r="B846">
            <v>0</v>
          </cell>
          <cell r="C846">
            <v>0</v>
          </cell>
          <cell r="D846">
            <v>0</v>
          </cell>
        </row>
        <row r="847">
          <cell r="B847">
            <v>0</v>
          </cell>
          <cell r="C847">
            <v>0</v>
          </cell>
          <cell r="D847">
            <v>0</v>
          </cell>
        </row>
        <row r="848">
          <cell r="B848">
            <v>0</v>
          </cell>
          <cell r="C848">
            <v>0</v>
          </cell>
          <cell r="D848">
            <v>0</v>
          </cell>
        </row>
        <row r="849">
          <cell r="B849">
            <v>0</v>
          </cell>
          <cell r="C849">
            <v>0</v>
          </cell>
          <cell r="D849">
            <v>0</v>
          </cell>
        </row>
        <row r="850">
          <cell r="B850">
            <v>0</v>
          </cell>
          <cell r="C850">
            <v>0</v>
          </cell>
          <cell r="D850">
            <v>0</v>
          </cell>
        </row>
        <row r="851">
          <cell r="B851">
            <v>0</v>
          </cell>
          <cell r="C851">
            <v>0</v>
          </cell>
          <cell r="D851">
            <v>0</v>
          </cell>
        </row>
        <row r="852">
          <cell r="B852">
            <v>0</v>
          </cell>
          <cell r="C852">
            <v>0</v>
          </cell>
          <cell r="D852">
            <v>0</v>
          </cell>
        </row>
        <row r="853">
          <cell r="B853">
            <v>0</v>
          </cell>
          <cell r="C853">
            <v>0</v>
          </cell>
          <cell r="D853">
            <v>0</v>
          </cell>
        </row>
        <row r="854">
          <cell r="B854">
            <v>0</v>
          </cell>
          <cell r="C854">
            <v>0</v>
          </cell>
          <cell r="D854">
            <v>0</v>
          </cell>
        </row>
        <row r="855">
          <cell r="B855">
            <v>0</v>
          </cell>
          <cell r="C855">
            <v>0</v>
          </cell>
          <cell r="D855">
            <v>0</v>
          </cell>
        </row>
        <row r="856">
          <cell r="B856">
            <v>0</v>
          </cell>
          <cell r="C856">
            <v>0</v>
          </cell>
          <cell r="D856">
            <v>0</v>
          </cell>
        </row>
        <row r="857">
          <cell r="B857">
            <v>0</v>
          </cell>
          <cell r="C857">
            <v>0</v>
          </cell>
          <cell r="D857">
            <v>0</v>
          </cell>
        </row>
        <row r="858">
          <cell r="B858">
            <v>0</v>
          </cell>
          <cell r="C858">
            <v>0</v>
          </cell>
          <cell r="D858">
            <v>0</v>
          </cell>
        </row>
        <row r="859">
          <cell r="B859">
            <v>0</v>
          </cell>
          <cell r="C859">
            <v>0</v>
          </cell>
          <cell r="D859">
            <v>0</v>
          </cell>
        </row>
        <row r="860">
          <cell r="B860">
            <v>0</v>
          </cell>
          <cell r="C860">
            <v>0</v>
          </cell>
          <cell r="D860">
            <v>0</v>
          </cell>
        </row>
        <row r="861">
          <cell r="B861">
            <v>0</v>
          </cell>
          <cell r="C861">
            <v>0</v>
          </cell>
          <cell r="D861">
            <v>0</v>
          </cell>
        </row>
        <row r="862">
          <cell r="B862">
            <v>0</v>
          </cell>
          <cell r="C862">
            <v>0</v>
          </cell>
          <cell r="D862">
            <v>0</v>
          </cell>
        </row>
        <row r="863">
          <cell r="B863">
            <v>0</v>
          </cell>
          <cell r="C863">
            <v>0</v>
          </cell>
          <cell r="D863">
            <v>0</v>
          </cell>
        </row>
        <row r="864">
          <cell r="B864">
            <v>0</v>
          </cell>
          <cell r="C864">
            <v>0</v>
          </cell>
          <cell r="D864">
            <v>0</v>
          </cell>
        </row>
        <row r="865">
          <cell r="B865">
            <v>0</v>
          </cell>
          <cell r="C865">
            <v>0</v>
          </cell>
          <cell r="D865">
            <v>0</v>
          </cell>
        </row>
        <row r="866">
          <cell r="B866">
            <v>0</v>
          </cell>
          <cell r="C866">
            <v>0</v>
          </cell>
          <cell r="D866">
            <v>0</v>
          </cell>
        </row>
        <row r="867">
          <cell r="B867">
            <v>0</v>
          </cell>
          <cell r="C867">
            <v>0</v>
          </cell>
          <cell r="D867">
            <v>0</v>
          </cell>
        </row>
        <row r="868">
          <cell r="B868">
            <v>0</v>
          </cell>
          <cell r="C868">
            <v>0</v>
          </cell>
          <cell r="D868">
            <v>0</v>
          </cell>
        </row>
        <row r="869">
          <cell r="B869">
            <v>0</v>
          </cell>
          <cell r="C869">
            <v>0</v>
          </cell>
          <cell r="D869">
            <v>0</v>
          </cell>
        </row>
        <row r="870">
          <cell r="B870">
            <v>0</v>
          </cell>
          <cell r="C870">
            <v>0</v>
          </cell>
          <cell r="D870">
            <v>0</v>
          </cell>
        </row>
        <row r="871">
          <cell r="B871">
            <v>0</v>
          </cell>
          <cell r="C871">
            <v>0</v>
          </cell>
          <cell r="D871">
            <v>0</v>
          </cell>
        </row>
        <row r="872">
          <cell r="B872">
            <v>0</v>
          </cell>
          <cell r="C872">
            <v>0</v>
          </cell>
          <cell r="D872">
            <v>0</v>
          </cell>
        </row>
        <row r="873">
          <cell r="B873">
            <v>0</v>
          </cell>
          <cell r="C873">
            <v>0</v>
          </cell>
          <cell r="D873">
            <v>0</v>
          </cell>
        </row>
        <row r="874">
          <cell r="B874">
            <v>0</v>
          </cell>
          <cell r="C874">
            <v>0</v>
          </cell>
          <cell r="D874">
            <v>0</v>
          </cell>
        </row>
        <row r="875">
          <cell r="B875">
            <v>0</v>
          </cell>
          <cell r="C875">
            <v>0</v>
          </cell>
          <cell r="D875">
            <v>0</v>
          </cell>
        </row>
        <row r="876">
          <cell r="B876">
            <v>0</v>
          </cell>
          <cell r="C876">
            <v>0</v>
          </cell>
          <cell r="D876">
            <v>0</v>
          </cell>
        </row>
        <row r="877">
          <cell r="B877">
            <v>0</v>
          </cell>
          <cell r="C877">
            <v>0</v>
          </cell>
          <cell r="D877">
            <v>0</v>
          </cell>
        </row>
        <row r="878">
          <cell r="B878">
            <v>0</v>
          </cell>
          <cell r="C878">
            <v>0</v>
          </cell>
          <cell r="D878">
            <v>0</v>
          </cell>
        </row>
        <row r="879">
          <cell r="B879">
            <v>0</v>
          </cell>
          <cell r="C879">
            <v>0</v>
          </cell>
          <cell r="D879">
            <v>0</v>
          </cell>
        </row>
        <row r="880">
          <cell r="B880">
            <v>0</v>
          </cell>
          <cell r="C880">
            <v>0</v>
          </cell>
          <cell r="D880">
            <v>0</v>
          </cell>
        </row>
        <row r="881">
          <cell r="B881">
            <v>0</v>
          </cell>
          <cell r="C881">
            <v>0</v>
          </cell>
          <cell r="D881">
            <v>0</v>
          </cell>
        </row>
        <row r="882">
          <cell r="B882">
            <v>0</v>
          </cell>
          <cell r="C882">
            <v>0</v>
          </cell>
          <cell r="D882">
            <v>0</v>
          </cell>
        </row>
        <row r="883">
          <cell r="B883">
            <v>0</v>
          </cell>
          <cell r="C883">
            <v>0</v>
          </cell>
          <cell r="D883">
            <v>0</v>
          </cell>
        </row>
        <row r="884">
          <cell r="B884">
            <v>0</v>
          </cell>
          <cell r="C884">
            <v>0</v>
          </cell>
          <cell r="D884">
            <v>0</v>
          </cell>
        </row>
        <row r="885">
          <cell r="B885">
            <v>0</v>
          </cell>
          <cell r="C885">
            <v>0</v>
          </cell>
          <cell r="D885">
            <v>0</v>
          </cell>
        </row>
        <row r="886">
          <cell r="B886">
            <v>0</v>
          </cell>
          <cell r="C886">
            <v>0</v>
          </cell>
          <cell r="D886">
            <v>0</v>
          </cell>
        </row>
        <row r="887">
          <cell r="B887">
            <v>0</v>
          </cell>
          <cell r="C887">
            <v>0</v>
          </cell>
          <cell r="D887">
            <v>0</v>
          </cell>
        </row>
        <row r="888">
          <cell r="B888">
            <v>0</v>
          </cell>
          <cell r="C888">
            <v>0</v>
          </cell>
          <cell r="D888">
            <v>0</v>
          </cell>
        </row>
        <row r="889">
          <cell r="B889">
            <v>0</v>
          </cell>
          <cell r="C889">
            <v>0</v>
          </cell>
          <cell r="D889">
            <v>0</v>
          </cell>
        </row>
        <row r="890">
          <cell r="B890">
            <v>0</v>
          </cell>
          <cell r="C890">
            <v>0</v>
          </cell>
          <cell r="D890">
            <v>0</v>
          </cell>
        </row>
        <row r="891">
          <cell r="B891">
            <v>0</v>
          </cell>
          <cell r="C891">
            <v>0</v>
          </cell>
          <cell r="D891">
            <v>0</v>
          </cell>
        </row>
        <row r="892">
          <cell r="B892">
            <v>0</v>
          </cell>
          <cell r="C892">
            <v>0</v>
          </cell>
          <cell r="D892">
            <v>0</v>
          </cell>
        </row>
        <row r="893">
          <cell r="B893">
            <v>0</v>
          </cell>
          <cell r="C893">
            <v>0</v>
          </cell>
          <cell r="D893">
            <v>0</v>
          </cell>
        </row>
        <row r="894">
          <cell r="B894">
            <v>0</v>
          </cell>
          <cell r="C894">
            <v>0</v>
          </cell>
          <cell r="D894">
            <v>0</v>
          </cell>
        </row>
        <row r="895">
          <cell r="B895">
            <v>0</v>
          </cell>
          <cell r="C895">
            <v>0</v>
          </cell>
          <cell r="D895">
            <v>0</v>
          </cell>
        </row>
        <row r="896">
          <cell r="B896">
            <v>0</v>
          </cell>
          <cell r="C896">
            <v>0</v>
          </cell>
          <cell r="D896">
            <v>0</v>
          </cell>
        </row>
        <row r="897">
          <cell r="B897">
            <v>0</v>
          </cell>
          <cell r="C897">
            <v>0</v>
          </cell>
          <cell r="D897">
            <v>0</v>
          </cell>
        </row>
        <row r="898">
          <cell r="B898">
            <v>0</v>
          </cell>
          <cell r="C898">
            <v>0</v>
          </cell>
          <cell r="D898">
            <v>0</v>
          </cell>
        </row>
        <row r="899">
          <cell r="B899">
            <v>0</v>
          </cell>
          <cell r="C899">
            <v>0</v>
          </cell>
          <cell r="D899">
            <v>0</v>
          </cell>
        </row>
        <row r="900">
          <cell r="B900">
            <v>0</v>
          </cell>
          <cell r="C900">
            <v>0</v>
          </cell>
          <cell r="D900">
            <v>0</v>
          </cell>
        </row>
        <row r="901">
          <cell r="B901">
            <v>0</v>
          </cell>
          <cell r="C901">
            <v>0</v>
          </cell>
          <cell r="D901">
            <v>0</v>
          </cell>
        </row>
        <row r="902">
          <cell r="B902">
            <v>0</v>
          </cell>
          <cell r="C902">
            <v>0</v>
          </cell>
          <cell r="D902">
            <v>0</v>
          </cell>
        </row>
        <row r="903">
          <cell r="B903">
            <v>0</v>
          </cell>
          <cell r="C903">
            <v>0</v>
          </cell>
          <cell r="D903">
            <v>0</v>
          </cell>
        </row>
        <row r="904">
          <cell r="B904">
            <v>0</v>
          </cell>
          <cell r="C904">
            <v>0</v>
          </cell>
          <cell r="D904">
            <v>0</v>
          </cell>
        </row>
        <row r="905">
          <cell r="B905">
            <v>0</v>
          </cell>
          <cell r="C905">
            <v>0</v>
          </cell>
          <cell r="D905">
            <v>0</v>
          </cell>
        </row>
        <row r="906">
          <cell r="B906">
            <v>0</v>
          </cell>
          <cell r="C906">
            <v>0</v>
          </cell>
          <cell r="D906">
            <v>0</v>
          </cell>
        </row>
        <row r="907">
          <cell r="B907">
            <v>0</v>
          </cell>
          <cell r="C907">
            <v>0</v>
          </cell>
          <cell r="D907">
            <v>0</v>
          </cell>
        </row>
        <row r="908">
          <cell r="B908">
            <v>0</v>
          </cell>
          <cell r="C908">
            <v>0</v>
          </cell>
          <cell r="D908">
            <v>0</v>
          </cell>
        </row>
        <row r="909">
          <cell r="B909">
            <v>0</v>
          </cell>
          <cell r="C909">
            <v>0</v>
          </cell>
          <cell r="D909">
            <v>0</v>
          </cell>
        </row>
        <row r="910">
          <cell r="B910">
            <v>0</v>
          </cell>
          <cell r="C910">
            <v>0</v>
          </cell>
          <cell r="D910">
            <v>0</v>
          </cell>
        </row>
        <row r="911">
          <cell r="B911">
            <v>0</v>
          </cell>
          <cell r="C911">
            <v>0</v>
          </cell>
          <cell r="D911">
            <v>0</v>
          </cell>
        </row>
        <row r="912">
          <cell r="B912">
            <v>0</v>
          </cell>
          <cell r="C912">
            <v>0</v>
          </cell>
          <cell r="D912">
            <v>0</v>
          </cell>
        </row>
        <row r="913">
          <cell r="B913">
            <v>0</v>
          </cell>
          <cell r="C913">
            <v>0</v>
          </cell>
          <cell r="D913">
            <v>0</v>
          </cell>
        </row>
        <row r="914">
          <cell r="B914">
            <v>0</v>
          </cell>
          <cell r="C914">
            <v>0</v>
          </cell>
          <cell r="D914">
            <v>0</v>
          </cell>
        </row>
        <row r="915">
          <cell r="B915">
            <v>0</v>
          </cell>
          <cell r="C915">
            <v>0</v>
          </cell>
          <cell r="D915">
            <v>0</v>
          </cell>
        </row>
        <row r="916">
          <cell r="B916">
            <v>0</v>
          </cell>
          <cell r="C916">
            <v>0</v>
          </cell>
          <cell r="D916">
            <v>0</v>
          </cell>
        </row>
        <row r="917">
          <cell r="B917">
            <v>0</v>
          </cell>
          <cell r="C917">
            <v>0</v>
          </cell>
          <cell r="D917">
            <v>0</v>
          </cell>
        </row>
        <row r="918">
          <cell r="B918">
            <v>0</v>
          </cell>
          <cell r="C918">
            <v>0</v>
          </cell>
          <cell r="D918">
            <v>0</v>
          </cell>
        </row>
        <row r="919">
          <cell r="B919">
            <v>0</v>
          </cell>
          <cell r="C919">
            <v>0</v>
          </cell>
          <cell r="D919">
            <v>0</v>
          </cell>
        </row>
        <row r="920">
          <cell r="B920">
            <v>0</v>
          </cell>
          <cell r="C920">
            <v>0</v>
          </cell>
          <cell r="D920">
            <v>0</v>
          </cell>
        </row>
        <row r="921">
          <cell r="B921">
            <v>0</v>
          </cell>
          <cell r="C921">
            <v>0</v>
          </cell>
          <cell r="D921">
            <v>0</v>
          </cell>
        </row>
        <row r="922">
          <cell r="B922">
            <v>0</v>
          </cell>
          <cell r="C922">
            <v>0</v>
          </cell>
          <cell r="D922">
            <v>0</v>
          </cell>
        </row>
        <row r="923">
          <cell r="B923">
            <v>0</v>
          </cell>
          <cell r="C923">
            <v>0</v>
          </cell>
          <cell r="D923">
            <v>0</v>
          </cell>
        </row>
        <row r="924">
          <cell r="B924">
            <v>0</v>
          </cell>
          <cell r="C924">
            <v>0</v>
          </cell>
          <cell r="D924">
            <v>0</v>
          </cell>
        </row>
        <row r="925">
          <cell r="B925">
            <v>0</v>
          </cell>
          <cell r="C925">
            <v>0</v>
          </cell>
          <cell r="D925">
            <v>0</v>
          </cell>
        </row>
        <row r="926">
          <cell r="B926">
            <v>0</v>
          </cell>
          <cell r="C926">
            <v>0</v>
          </cell>
          <cell r="D926">
            <v>0</v>
          </cell>
        </row>
        <row r="927">
          <cell r="B927">
            <v>0</v>
          </cell>
          <cell r="C927">
            <v>0</v>
          </cell>
          <cell r="D927">
            <v>0</v>
          </cell>
        </row>
        <row r="928">
          <cell r="B928">
            <v>0</v>
          </cell>
          <cell r="C928">
            <v>0</v>
          </cell>
          <cell r="D928">
            <v>0</v>
          </cell>
        </row>
        <row r="929">
          <cell r="B929">
            <v>0</v>
          </cell>
          <cell r="C929">
            <v>0</v>
          </cell>
          <cell r="D929">
            <v>0</v>
          </cell>
        </row>
        <row r="930">
          <cell r="B930">
            <v>0</v>
          </cell>
          <cell r="C930">
            <v>0</v>
          </cell>
          <cell r="D930">
            <v>0</v>
          </cell>
        </row>
        <row r="931">
          <cell r="B931">
            <v>0</v>
          </cell>
          <cell r="C931">
            <v>0</v>
          </cell>
          <cell r="D931">
            <v>0</v>
          </cell>
        </row>
        <row r="932">
          <cell r="B932">
            <v>0</v>
          </cell>
          <cell r="C932">
            <v>0</v>
          </cell>
          <cell r="D932">
            <v>0</v>
          </cell>
        </row>
        <row r="933">
          <cell r="B933">
            <v>0</v>
          </cell>
          <cell r="C933">
            <v>0</v>
          </cell>
          <cell r="D933">
            <v>0</v>
          </cell>
        </row>
        <row r="934">
          <cell r="B934">
            <v>0</v>
          </cell>
          <cell r="C934">
            <v>0</v>
          </cell>
          <cell r="D934">
            <v>0</v>
          </cell>
        </row>
        <row r="935">
          <cell r="B935">
            <v>0</v>
          </cell>
          <cell r="C935">
            <v>0</v>
          </cell>
          <cell r="D935">
            <v>0</v>
          </cell>
        </row>
        <row r="936">
          <cell r="B936">
            <v>0</v>
          </cell>
          <cell r="C936">
            <v>0</v>
          </cell>
          <cell r="D936">
            <v>0</v>
          </cell>
        </row>
        <row r="937">
          <cell r="B937">
            <v>0</v>
          </cell>
          <cell r="C937">
            <v>0</v>
          </cell>
          <cell r="D937">
            <v>0</v>
          </cell>
        </row>
        <row r="938">
          <cell r="B938">
            <v>0</v>
          </cell>
          <cell r="C938">
            <v>0</v>
          </cell>
          <cell r="D938">
            <v>0</v>
          </cell>
        </row>
        <row r="939">
          <cell r="B939">
            <v>0</v>
          </cell>
          <cell r="C939">
            <v>0</v>
          </cell>
          <cell r="D939">
            <v>0</v>
          </cell>
        </row>
        <row r="940">
          <cell r="B940">
            <v>0</v>
          </cell>
          <cell r="C940">
            <v>0</v>
          </cell>
          <cell r="D940">
            <v>0</v>
          </cell>
        </row>
        <row r="941">
          <cell r="B941">
            <v>0</v>
          </cell>
          <cell r="C941">
            <v>0</v>
          </cell>
          <cell r="D941">
            <v>0</v>
          </cell>
        </row>
        <row r="942">
          <cell r="B942">
            <v>0</v>
          </cell>
          <cell r="C942">
            <v>0</v>
          </cell>
          <cell r="D942">
            <v>0</v>
          </cell>
        </row>
        <row r="943">
          <cell r="B943">
            <v>0</v>
          </cell>
          <cell r="C943">
            <v>0</v>
          </cell>
          <cell r="D943">
            <v>0</v>
          </cell>
        </row>
        <row r="944">
          <cell r="B944">
            <v>0</v>
          </cell>
          <cell r="C944">
            <v>0</v>
          </cell>
          <cell r="D944">
            <v>0</v>
          </cell>
        </row>
        <row r="945">
          <cell r="B945">
            <v>0</v>
          </cell>
          <cell r="C945">
            <v>0</v>
          </cell>
          <cell r="D945">
            <v>0</v>
          </cell>
        </row>
        <row r="946">
          <cell r="B946">
            <v>0</v>
          </cell>
          <cell r="C946">
            <v>0</v>
          </cell>
          <cell r="D946">
            <v>0</v>
          </cell>
        </row>
        <row r="947">
          <cell r="B947">
            <v>0</v>
          </cell>
          <cell r="C947">
            <v>0</v>
          </cell>
          <cell r="D947">
            <v>0</v>
          </cell>
        </row>
        <row r="948">
          <cell r="B948">
            <v>0</v>
          </cell>
          <cell r="C948">
            <v>0</v>
          </cell>
          <cell r="D948">
            <v>0</v>
          </cell>
        </row>
        <row r="949">
          <cell r="B949">
            <v>0</v>
          </cell>
          <cell r="C949">
            <v>0</v>
          </cell>
          <cell r="D949">
            <v>0</v>
          </cell>
        </row>
        <row r="950">
          <cell r="B950">
            <v>0</v>
          </cell>
          <cell r="C950">
            <v>0</v>
          </cell>
          <cell r="D950">
            <v>0</v>
          </cell>
        </row>
        <row r="951">
          <cell r="B951">
            <v>0</v>
          </cell>
          <cell r="C951">
            <v>0</v>
          </cell>
          <cell r="D951">
            <v>0</v>
          </cell>
        </row>
        <row r="952">
          <cell r="B952">
            <v>0</v>
          </cell>
          <cell r="C952">
            <v>0</v>
          </cell>
          <cell r="D952">
            <v>0</v>
          </cell>
        </row>
        <row r="953">
          <cell r="B953">
            <v>0</v>
          </cell>
          <cell r="C953">
            <v>0</v>
          </cell>
          <cell r="D953">
            <v>0</v>
          </cell>
        </row>
        <row r="954">
          <cell r="B954">
            <v>0</v>
          </cell>
          <cell r="C954">
            <v>0</v>
          </cell>
          <cell r="D954">
            <v>0</v>
          </cell>
        </row>
        <row r="955">
          <cell r="B955">
            <v>0</v>
          </cell>
          <cell r="C955">
            <v>0</v>
          </cell>
          <cell r="D955">
            <v>0</v>
          </cell>
        </row>
        <row r="956">
          <cell r="B956">
            <v>0</v>
          </cell>
          <cell r="C956">
            <v>0</v>
          </cell>
          <cell r="D956">
            <v>0</v>
          </cell>
        </row>
        <row r="957">
          <cell r="B957">
            <v>0</v>
          </cell>
          <cell r="C957">
            <v>0</v>
          </cell>
          <cell r="D957">
            <v>0</v>
          </cell>
        </row>
        <row r="958">
          <cell r="B958">
            <v>0</v>
          </cell>
          <cell r="C958">
            <v>0</v>
          </cell>
          <cell r="D958">
            <v>0</v>
          </cell>
        </row>
        <row r="959">
          <cell r="B959">
            <v>0</v>
          </cell>
          <cell r="C959">
            <v>0</v>
          </cell>
          <cell r="D959">
            <v>0</v>
          </cell>
        </row>
        <row r="960">
          <cell r="B960">
            <v>0</v>
          </cell>
          <cell r="C960">
            <v>0</v>
          </cell>
          <cell r="D960">
            <v>0</v>
          </cell>
        </row>
        <row r="961">
          <cell r="B961">
            <v>0</v>
          </cell>
          <cell r="C961">
            <v>0</v>
          </cell>
          <cell r="D961">
            <v>0</v>
          </cell>
        </row>
        <row r="962">
          <cell r="B962">
            <v>0</v>
          </cell>
          <cell r="C962">
            <v>0</v>
          </cell>
          <cell r="D962">
            <v>0</v>
          </cell>
        </row>
        <row r="963">
          <cell r="B963">
            <v>0</v>
          </cell>
          <cell r="C963">
            <v>0</v>
          </cell>
          <cell r="D963">
            <v>0</v>
          </cell>
        </row>
        <row r="964">
          <cell r="B964">
            <v>0</v>
          </cell>
          <cell r="C964">
            <v>0</v>
          </cell>
          <cell r="D964">
            <v>0</v>
          </cell>
        </row>
        <row r="965">
          <cell r="B965">
            <v>0</v>
          </cell>
          <cell r="C965">
            <v>0</v>
          </cell>
          <cell r="D965">
            <v>0</v>
          </cell>
        </row>
        <row r="966">
          <cell r="B966">
            <v>0</v>
          </cell>
          <cell r="C966">
            <v>0</v>
          </cell>
          <cell r="D966">
            <v>0</v>
          </cell>
        </row>
        <row r="967">
          <cell r="B967">
            <v>0</v>
          </cell>
          <cell r="C967">
            <v>0</v>
          </cell>
          <cell r="D967">
            <v>0</v>
          </cell>
        </row>
        <row r="968">
          <cell r="B968">
            <v>0</v>
          </cell>
          <cell r="C968">
            <v>0</v>
          </cell>
          <cell r="D968">
            <v>0</v>
          </cell>
        </row>
        <row r="969">
          <cell r="B969">
            <v>0</v>
          </cell>
          <cell r="C969">
            <v>0</v>
          </cell>
          <cell r="D969">
            <v>0</v>
          </cell>
        </row>
        <row r="970">
          <cell r="B970">
            <v>0</v>
          </cell>
          <cell r="C970">
            <v>0</v>
          </cell>
          <cell r="D970">
            <v>0</v>
          </cell>
        </row>
        <row r="971">
          <cell r="B971">
            <v>0</v>
          </cell>
          <cell r="C971">
            <v>0</v>
          </cell>
          <cell r="D971">
            <v>0</v>
          </cell>
        </row>
        <row r="972">
          <cell r="B972">
            <v>0</v>
          </cell>
          <cell r="C972">
            <v>0</v>
          </cell>
          <cell r="D972">
            <v>0</v>
          </cell>
        </row>
        <row r="973">
          <cell r="B973">
            <v>0</v>
          </cell>
          <cell r="C973">
            <v>0</v>
          </cell>
          <cell r="D973">
            <v>0</v>
          </cell>
        </row>
        <row r="974">
          <cell r="B974">
            <v>0</v>
          </cell>
          <cell r="C974">
            <v>0</v>
          </cell>
          <cell r="D974">
            <v>0</v>
          </cell>
        </row>
        <row r="975">
          <cell r="B975">
            <v>0</v>
          </cell>
          <cell r="C975">
            <v>0</v>
          </cell>
          <cell r="D975">
            <v>0</v>
          </cell>
        </row>
        <row r="976">
          <cell r="B976">
            <v>0</v>
          </cell>
          <cell r="C976">
            <v>0</v>
          </cell>
          <cell r="D976">
            <v>0</v>
          </cell>
        </row>
        <row r="977">
          <cell r="B977">
            <v>0</v>
          </cell>
          <cell r="C977">
            <v>0</v>
          </cell>
          <cell r="D977">
            <v>0</v>
          </cell>
        </row>
        <row r="978">
          <cell r="B978">
            <v>0</v>
          </cell>
          <cell r="C978">
            <v>0</v>
          </cell>
          <cell r="D978">
            <v>0</v>
          </cell>
        </row>
        <row r="979">
          <cell r="B979">
            <v>0</v>
          </cell>
          <cell r="C979">
            <v>0</v>
          </cell>
          <cell r="D979">
            <v>0</v>
          </cell>
        </row>
        <row r="980">
          <cell r="B980">
            <v>0</v>
          </cell>
          <cell r="C980">
            <v>0</v>
          </cell>
          <cell r="D980">
            <v>0</v>
          </cell>
        </row>
        <row r="981">
          <cell r="B981">
            <v>0</v>
          </cell>
          <cell r="C981">
            <v>0</v>
          </cell>
          <cell r="D981">
            <v>0</v>
          </cell>
        </row>
        <row r="982">
          <cell r="B982">
            <v>0</v>
          </cell>
          <cell r="C982">
            <v>0</v>
          </cell>
          <cell r="D982">
            <v>0</v>
          </cell>
        </row>
        <row r="983">
          <cell r="B983">
            <v>0</v>
          </cell>
          <cell r="C983">
            <v>0</v>
          </cell>
          <cell r="D983">
            <v>0</v>
          </cell>
        </row>
        <row r="984">
          <cell r="B984">
            <v>0</v>
          </cell>
          <cell r="C984">
            <v>0</v>
          </cell>
          <cell r="D984">
            <v>0</v>
          </cell>
        </row>
        <row r="985">
          <cell r="B985">
            <v>0</v>
          </cell>
          <cell r="C985">
            <v>0</v>
          </cell>
          <cell r="D985">
            <v>0</v>
          </cell>
        </row>
        <row r="986">
          <cell r="B986">
            <v>0</v>
          </cell>
          <cell r="C986">
            <v>0</v>
          </cell>
          <cell r="D986">
            <v>0</v>
          </cell>
        </row>
        <row r="987">
          <cell r="B987">
            <v>0</v>
          </cell>
          <cell r="C987">
            <v>0</v>
          </cell>
          <cell r="D987">
            <v>0</v>
          </cell>
        </row>
        <row r="988">
          <cell r="B988">
            <v>0</v>
          </cell>
          <cell r="C988">
            <v>0</v>
          </cell>
          <cell r="D988">
            <v>0</v>
          </cell>
        </row>
        <row r="989">
          <cell r="B989">
            <v>0</v>
          </cell>
          <cell r="C989">
            <v>0</v>
          </cell>
          <cell r="D989">
            <v>0</v>
          </cell>
        </row>
        <row r="990">
          <cell r="B990">
            <v>0</v>
          </cell>
          <cell r="C990">
            <v>0</v>
          </cell>
          <cell r="D990">
            <v>0</v>
          </cell>
        </row>
        <row r="991">
          <cell r="B991">
            <v>0</v>
          </cell>
          <cell r="C991">
            <v>0</v>
          </cell>
          <cell r="D991">
            <v>0</v>
          </cell>
        </row>
        <row r="992">
          <cell r="B992">
            <v>0</v>
          </cell>
          <cell r="C992">
            <v>0</v>
          </cell>
          <cell r="D992">
            <v>0</v>
          </cell>
        </row>
        <row r="993">
          <cell r="B993">
            <v>0</v>
          </cell>
          <cell r="C993">
            <v>0</v>
          </cell>
          <cell r="D993">
            <v>0</v>
          </cell>
        </row>
        <row r="994">
          <cell r="B994">
            <v>0</v>
          </cell>
          <cell r="C994">
            <v>0</v>
          </cell>
          <cell r="D994">
            <v>0</v>
          </cell>
        </row>
        <row r="995">
          <cell r="B995">
            <v>0</v>
          </cell>
          <cell r="C995">
            <v>0</v>
          </cell>
          <cell r="D995">
            <v>0</v>
          </cell>
        </row>
        <row r="996">
          <cell r="B996">
            <v>0</v>
          </cell>
          <cell r="C996">
            <v>0</v>
          </cell>
          <cell r="D996">
            <v>0</v>
          </cell>
        </row>
        <row r="997">
          <cell r="B997">
            <v>0</v>
          </cell>
          <cell r="C997">
            <v>0</v>
          </cell>
          <cell r="D997">
            <v>0</v>
          </cell>
        </row>
        <row r="998">
          <cell r="B998">
            <v>0</v>
          </cell>
          <cell r="C998">
            <v>0</v>
          </cell>
          <cell r="D998">
            <v>0</v>
          </cell>
        </row>
        <row r="999">
          <cell r="B999">
            <v>0</v>
          </cell>
          <cell r="C999">
            <v>0</v>
          </cell>
          <cell r="D999">
            <v>0</v>
          </cell>
        </row>
        <row r="1000">
          <cell r="B1000">
            <v>0</v>
          </cell>
          <cell r="C1000">
            <v>0</v>
          </cell>
          <cell r="D1000">
            <v>0</v>
          </cell>
        </row>
        <row r="1001">
          <cell r="B1001">
            <v>0</v>
          </cell>
          <cell r="C1001">
            <v>0</v>
          </cell>
          <cell r="D1001">
            <v>0</v>
          </cell>
        </row>
        <row r="1002">
          <cell r="B1002">
            <v>0</v>
          </cell>
          <cell r="C1002">
            <v>0</v>
          </cell>
          <cell r="D1002">
            <v>0</v>
          </cell>
        </row>
        <row r="1003">
          <cell r="B1003">
            <v>0</v>
          </cell>
          <cell r="C1003">
            <v>0</v>
          </cell>
          <cell r="D1003">
            <v>0</v>
          </cell>
        </row>
        <row r="1004">
          <cell r="B1004">
            <v>0</v>
          </cell>
          <cell r="C1004">
            <v>0</v>
          </cell>
          <cell r="D1004">
            <v>0</v>
          </cell>
        </row>
        <row r="1005">
          <cell r="B1005">
            <v>0</v>
          </cell>
          <cell r="C1005">
            <v>0</v>
          </cell>
          <cell r="D1005">
            <v>0</v>
          </cell>
        </row>
        <row r="1006">
          <cell r="B1006">
            <v>0</v>
          </cell>
          <cell r="C1006">
            <v>0</v>
          </cell>
          <cell r="D1006">
            <v>0</v>
          </cell>
        </row>
        <row r="1007">
          <cell r="B1007">
            <v>0</v>
          </cell>
          <cell r="C1007">
            <v>0</v>
          </cell>
          <cell r="D1007">
            <v>0</v>
          </cell>
        </row>
        <row r="1008">
          <cell r="B1008">
            <v>0</v>
          </cell>
          <cell r="C1008">
            <v>0</v>
          </cell>
          <cell r="D1008">
            <v>0</v>
          </cell>
        </row>
        <row r="1009">
          <cell r="B1009">
            <v>0</v>
          </cell>
          <cell r="C1009">
            <v>0</v>
          </cell>
          <cell r="D1009">
            <v>0</v>
          </cell>
        </row>
        <row r="1010">
          <cell r="B1010">
            <v>0</v>
          </cell>
          <cell r="C1010">
            <v>0</v>
          </cell>
          <cell r="D1010">
            <v>0</v>
          </cell>
        </row>
        <row r="1011">
          <cell r="B1011">
            <v>0</v>
          </cell>
          <cell r="C1011">
            <v>0</v>
          </cell>
          <cell r="D1011">
            <v>0</v>
          </cell>
        </row>
        <row r="1012">
          <cell r="B1012">
            <v>0</v>
          </cell>
          <cell r="C1012">
            <v>0</v>
          </cell>
          <cell r="D1012">
            <v>0</v>
          </cell>
        </row>
        <row r="1013">
          <cell r="B1013">
            <v>0</v>
          </cell>
          <cell r="C1013">
            <v>0</v>
          </cell>
          <cell r="D1013">
            <v>0</v>
          </cell>
        </row>
        <row r="1014">
          <cell r="B1014">
            <v>0</v>
          </cell>
          <cell r="C1014">
            <v>0</v>
          </cell>
          <cell r="D1014">
            <v>0</v>
          </cell>
        </row>
        <row r="1015">
          <cell r="B1015">
            <v>0</v>
          </cell>
          <cell r="C1015">
            <v>0</v>
          </cell>
          <cell r="D1015">
            <v>0</v>
          </cell>
        </row>
        <row r="1016">
          <cell r="B1016">
            <v>0</v>
          </cell>
          <cell r="C1016">
            <v>0</v>
          </cell>
          <cell r="D1016">
            <v>0</v>
          </cell>
        </row>
        <row r="1017">
          <cell r="B1017">
            <v>0</v>
          </cell>
          <cell r="C1017">
            <v>0</v>
          </cell>
          <cell r="D1017">
            <v>0</v>
          </cell>
        </row>
        <row r="1018">
          <cell r="B1018">
            <v>0</v>
          </cell>
          <cell r="C1018">
            <v>0</v>
          </cell>
          <cell r="D1018">
            <v>0</v>
          </cell>
        </row>
        <row r="1019">
          <cell r="B1019">
            <v>0</v>
          </cell>
          <cell r="C1019">
            <v>0</v>
          </cell>
          <cell r="D1019">
            <v>0</v>
          </cell>
        </row>
        <row r="1020">
          <cell r="B1020">
            <v>0</v>
          </cell>
          <cell r="C1020">
            <v>0</v>
          </cell>
          <cell r="D1020">
            <v>0</v>
          </cell>
        </row>
        <row r="1021">
          <cell r="B1021">
            <v>0</v>
          </cell>
          <cell r="C1021">
            <v>0</v>
          </cell>
          <cell r="D1021">
            <v>0</v>
          </cell>
        </row>
        <row r="1022">
          <cell r="B1022">
            <v>0</v>
          </cell>
          <cell r="C1022">
            <v>0</v>
          </cell>
          <cell r="D1022">
            <v>0</v>
          </cell>
        </row>
        <row r="1023">
          <cell r="B1023">
            <v>0</v>
          </cell>
          <cell r="C1023">
            <v>0</v>
          </cell>
          <cell r="D1023">
            <v>0</v>
          </cell>
        </row>
        <row r="1024">
          <cell r="B1024">
            <v>0</v>
          </cell>
          <cell r="C1024">
            <v>0</v>
          </cell>
          <cell r="D1024">
            <v>0</v>
          </cell>
        </row>
        <row r="1025">
          <cell r="B1025">
            <v>0</v>
          </cell>
          <cell r="C1025">
            <v>0</v>
          </cell>
          <cell r="D1025">
            <v>0</v>
          </cell>
        </row>
        <row r="1026">
          <cell r="B1026">
            <v>0</v>
          </cell>
          <cell r="C1026">
            <v>0</v>
          </cell>
          <cell r="D1026">
            <v>0</v>
          </cell>
        </row>
        <row r="1027">
          <cell r="B1027">
            <v>0</v>
          </cell>
          <cell r="C1027">
            <v>0</v>
          </cell>
          <cell r="D1027">
            <v>0</v>
          </cell>
        </row>
        <row r="1028">
          <cell r="B1028">
            <v>0</v>
          </cell>
          <cell r="C1028">
            <v>0</v>
          </cell>
          <cell r="D1028">
            <v>0</v>
          </cell>
        </row>
        <row r="1029">
          <cell r="B1029">
            <v>0</v>
          </cell>
          <cell r="C1029">
            <v>0</v>
          </cell>
          <cell r="D1029">
            <v>0</v>
          </cell>
        </row>
        <row r="1030">
          <cell r="B1030">
            <v>0</v>
          </cell>
          <cell r="C1030">
            <v>0</v>
          </cell>
          <cell r="D1030">
            <v>0</v>
          </cell>
        </row>
        <row r="1031">
          <cell r="B1031">
            <v>0</v>
          </cell>
          <cell r="C1031">
            <v>0</v>
          </cell>
          <cell r="D1031">
            <v>0</v>
          </cell>
        </row>
        <row r="1032">
          <cell r="B1032">
            <v>0</v>
          </cell>
          <cell r="C1032">
            <v>0</v>
          </cell>
          <cell r="D1032">
            <v>0</v>
          </cell>
        </row>
        <row r="1033">
          <cell r="B1033">
            <v>0</v>
          </cell>
          <cell r="C1033">
            <v>0</v>
          </cell>
          <cell r="D1033">
            <v>0</v>
          </cell>
        </row>
        <row r="1034">
          <cell r="B1034">
            <v>0</v>
          </cell>
          <cell r="C1034">
            <v>0</v>
          </cell>
          <cell r="D1034">
            <v>0</v>
          </cell>
        </row>
        <row r="1035">
          <cell r="B1035">
            <v>0</v>
          </cell>
          <cell r="C1035">
            <v>0</v>
          </cell>
          <cell r="D1035">
            <v>0</v>
          </cell>
        </row>
        <row r="1036">
          <cell r="B1036">
            <v>0</v>
          </cell>
          <cell r="C1036">
            <v>0</v>
          </cell>
          <cell r="D1036">
            <v>0</v>
          </cell>
        </row>
        <row r="1037">
          <cell r="B1037">
            <v>0</v>
          </cell>
          <cell r="C1037">
            <v>0</v>
          </cell>
          <cell r="D1037">
            <v>0</v>
          </cell>
        </row>
        <row r="1038">
          <cell r="B1038">
            <v>0</v>
          </cell>
          <cell r="C1038">
            <v>0</v>
          </cell>
          <cell r="D1038">
            <v>0</v>
          </cell>
        </row>
        <row r="1039">
          <cell r="B1039">
            <v>0</v>
          </cell>
          <cell r="C1039">
            <v>0</v>
          </cell>
          <cell r="D1039">
            <v>0</v>
          </cell>
        </row>
        <row r="1040">
          <cell r="B1040">
            <v>0</v>
          </cell>
          <cell r="C1040">
            <v>0</v>
          </cell>
          <cell r="D1040">
            <v>0</v>
          </cell>
        </row>
        <row r="1041">
          <cell r="B1041">
            <v>0</v>
          </cell>
          <cell r="C1041">
            <v>0</v>
          </cell>
          <cell r="D1041">
            <v>0</v>
          </cell>
        </row>
        <row r="1042">
          <cell r="B1042">
            <v>0</v>
          </cell>
          <cell r="C1042">
            <v>0</v>
          </cell>
          <cell r="D1042">
            <v>0</v>
          </cell>
        </row>
        <row r="1043">
          <cell r="B1043">
            <v>0</v>
          </cell>
          <cell r="C1043">
            <v>0</v>
          </cell>
          <cell r="D1043">
            <v>0</v>
          </cell>
        </row>
        <row r="1044">
          <cell r="B1044">
            <v>0</v>
          </cell>
          <cell r="C1044">
            <v>0</v>
          </cell>
          <cell r="D1044">
            <v>0</v>
          </cell>
        </row>
        <row r="1045">
          <cell r="B1045">
            <v>0</v>
          </cell>
          <cell r="C1045">
            <v>0</v>
          </cell>
          <cell r="D1045">
            <v>0</v>
          </cell>
        </row>
        <row r="1046">
          <cell r="B1046">
            <v>0</v>
          </cell>
          <cell r="C1046">
            <v>0</v>
          </cell>
          <cell r="D1046">
            <v>0</v>
          </cell>
        </row>
        <row r="1047">
          <cell r="B1047">
            <v>0</v>
          </cell>
          <cell r="C1047">
            <v>0</v>
          </cell>
          <cell r="D1047">
            <v>0</v>
          </cell>
        </row>
        <row r="1048">
          <cell r="B1048">
            <v>0</v>
          </cell>
          <cell r="C1048">
            <v>0</v>
          </cell>
          <cell r="D1048">
            <v>0</v>
          </cell>
        </row>
        <row r="1049">
          <cell r="B1049">
            <v>0</v>
          </cell>
          <cell r="C1049">
            <v>0</v>
          </cell>
          <cell r="D1049">
            <v>0</v>
          </cell>
        </row>
        <row r="1050">
          <cell r="B1050">
            <v>0</v>
          </cell>
          <cell r="C1050">
            <v>0</v>
          </cell>
          <cell r="D1050">
            <v>0</v>
          </cell>
        </row>
        <row r="1051">
          <cell r="B1051">
            <v>0</v>
          </cell>
          <cell r="C1051">
            <v>0</v>
          </cell>
          <cell r="D1051">
            <v>0</v>
          </cell>
        </row>
        <row r="1052">
          <cell r="B1052">
            <v>0</v>
          </cell>
          <cell r="C1052">
            <v>0</v>
          </cell>
          <cell r="D1052">
            <v>0</v>
          </cell>
        </row>
        <row r="1053">
          <cell r="B1053">
            <v>0</v>
          </cell>
          <cell r="C1053">
            <v>0</v>
          </cell>
          <cell r="D1053">
            <v>0</v>
          </cell>
        </row>
        <row r="1054">
          <cell r="B1054">
            <v>0</v>
          </cell>
          <cell r="C1054">
            <v>0</v>
          </cell>
          <cell r="D1054">
            <v>0</v>
          </cell>
        </row>
        <row r="1055">
          <cell r="B1055">
            <v>0</v>
          </cell>
          <cell r="C1055">
            <v>0</v>
          </cell>
          <cell r="D1055">
            <v>0</v>
          </cell>
        </row>
        <row r="1056">
          <cell r="B1056">
            <v>0</v>
          </cell>
          <cell r="C1056">
            <v>0</v>
          </cell>
          <cell r="D1056">
            <v>0</v>
          </cell>
        </row>
        <row r="1057">
          <cell r="B1057">
            <v>0</v>
          </cell>
          <cell r="C1057">
            <v>0</v>
          </cell>
          <cell r="D1057">
            <v>0</v>
          </cell>
        </row>
        <row r="1058">
          <cell r="B1058">
            <v>0</v>
          </cell>
          <cell r="C1058">
            <v>0</v>
          </cell>
          <cell r="D1058">
            <v>0</v>
          </cell>
        </row>
        <row r="1059">
          <cell r="B1059">
            <v>0</v>
          </cell>
          <cell r="C1059">
            <v>0</v>
          </cell>
          <cell r="D1059">
            <v>0</v>
          </cell>
        </row>
        <row r="1060">
          <cell r="B1060">
            <v>0</v>
          </cell>
          <cell r="C1060">
            <v>0</v>
          </cell>
          <cell r="D1060">
            <v>0</v>
          </cell>
        </row>
        <row r="1061">
          <cell r="B1061">
            <v>0</v>
          </cell>
          <cell r="C1061">
            <v>0</v>
          </cell>
          <cell r="D1061">
            <v>0</v>
          </cell>
        </row>
        <row r="1062">
          <cell r="B1062">
            <v>0</v>
          </cell>
          <cell r="C1062">
            <v>0</v>
          </cell>
          <cell r="D1062">
            <v>0</v>
          </cell>
        </row>
        <row r="1063">
          <cell r="B1063">
            <v>0</v>
          </cell>
          <cell r="C1063">
            <v>0</v>
          </cell>
          <cell r="D1063">
            <v>0</v>
          </cell>
        </row>
        <row r="1064">
          <cell r="B1064">
            <v>0</v>
          </cell>
          <cell r="C1064">
            <v>0</v>
          </cell>
          <cell r="D1064">
            <v>0</v>
          </cell>
        </row>
        <row r="1065">
          <cell r="B1065">
            <v>0</v>
          </cell>
          <cell r="C1065">
            <v>0</v>
          </cell>
          <cell r="D1065">
            <v>0</v>
          </cell>
        </row>
        <row r="1066">
          <cell r="B1066">
            <v>0</v>
          </cell>
          <cell r="C1066">
            <v>0</v>
          </cell>
          <cell r="D1066">
            <v>0</v>
          </cell>
        </row>
        <row r="1067">
          <cell r="B1067">
            <v>0</v>
          </cell>
          <cell r="C1067">
            <v>0</v>
          </cell>
          <cell r="D1067">
            <v>0</v>
          </cell>
        </row>
        <row r="1068">
          <cell r="B1068">
            <v>0</v>
          </cell>
          <cell r="C1068">
            <v>0</v>
          </cell>
          <cell r="D1068">
            <v>0</v>
          </cell>
        </row>
        <row r="1069">
          <cell r="B1069">
            <v>0</v>
          </cell>
          <cell r="C1069">
            <v>0</v>
          </cell>
          <cell r="D1069">
            <v>0</v>
          </cell>
        </row>
        <row r="1070">
          <cell r="B1070">
            <v>0</v>
          </cell>
          <cell r="C1070">
            <v>0</v>
          </cell>
          <cell r="D1070">
            <v>0</v>
          </cell>
        </row>
        <row r="1071">
          <cell r="B1071">
            <v>0</v>
          </cell>
          <cell r="C1071">
            <v>0</v>
          </cell>
          <cell r="D1071">
            <v>0</v>
          </cell>
        </row>
        <row r="1072">
          <cell r="B1072">
            <v>0</v>
          </cell>
          <cell r="C1072">
            <v>0</v>
          </cell>
          <cell r="D1072">
            <v>0</v>
          </cell>
        </row>
        <row r="1073">
          <cell r="B1073">
            <v>0</v>
          </cell>
          <cell r="C1073">
            <v>0</v>
          </cell>
          <cell r="D1073">
            <v>0</v>
          </cell>
        </row>
        <row r="1074">
          <cell r="B1074">
            <v>0</v>
          </cell>
          <cell r="C1074">
            <v>0</v>
          </cell>
          <cell r="D1074">
            <v>0</v>
          </cell>
        </row>
        <row r="1075">
          <cell r="B1075">
            <v>0</v>
          </cell>
          <cell r="C1075">
            <v>0</v>
          </cell>
          <cell r="D1075">
            <v>0</v>
          </cell>
        </row>
        <row r="1076">
          <cell r="B1076">
            <v>0</v>
          </cell>
          <cell r="C1076">
            <v>0</v>
          </cell>
          <cell r="D1076">
            <v>0</v>
          </cell>
        </row>
        <row r="1077">
          <cell r="B1077">
            <v>0</v>
          </cell>
          <cell r="C1077">
            <v>0</v>
          </cell>
          <cell r="D1077">
            <v>0</v>
          </cell>
        </row>
        <row r="1078">
          <cell r="B1078">
            <v>0</v>
          </cell>
          <cell r="C1078">
            <v>0</v>
          </cell>
          <cell r="D1078">
            <v>0</v>
          </cell>
        </row>
        <row r="1079">
          <cell r="B1079">
            <v>0</v>
          </cell>
          <cell r="C1079">
            <v>0</v>
          </cell>
          <cell r="D1079">
            <v>0</v>
          </cell>
        </row>
        <row r="1080">
          <cell r="B1080">
            <v>0</v>
          </cell>
          <cell r="C1080">
            <v>0</v>
          </cell>
          <cell r="D1080">
            <v>0</v>
          </cell>
        </row>
        <row r="1081">
          <cell r="B1081">
            <v>0</v>
          </cell>
          <cell r="C1081">
            <v>0</v>
          </cell>
          <cell r="D1081">
            <v>0</v>
          </cell>
        </row>
        <row r="1082">
          <cell r="B1082">
            <v>0</v>
          </cell>
          <cell r="C1082">
            <v>0</v>
          </cell>
          <cell r="D1082">
            <v>0</v>
          </cell>
        </row>
        <row r="1083">
          <cell r="B1083">
            <v>0</v>
          </cell>
          <cell r="C1083">
            <v>0</v>
          </cell>
          <cell r="D1083">
            <v>0</v>
          </cell>
        </row>
        <row r="1084">
          <cell r="B1084">
            <v>0</v>
          </cell>
          <cell r="C1084">
            <v>0</v>
          </cell>
          <cell r="D1084">
            <v>0</v>
          </cell>
        </row>
        <row r="1085">
          <cell r="B1085">
            <v>0</v>
          </cell>
          <cell r="C1085">
            <v>0</v>
          </cell>
          <cell r="D1085">
            <v>0</v>
          </cell>
        </row>
        <row r="1086">
          <cell r="B1086">
            <v>0</v>
          </cell>
          <cell r="C1086">
            <v>0</v>
          </cell>
          <cell r="D1086">
            <v>0</v>
          </cell>
        </row>
        <row r="1087">
          <cell r="B1087">
            <v>0</v>
          </cell>
          <cell r="C1087">
            <v>0</v>
          </cell>
          <cell r="D1087">
            <v>0</v>
          </cell>
        </row>
        <row r="1088">
          <cell r="B1088">
            <v>0</v>
          </cell>
          <cell r="C1088">
            <v>0</v>
          </cell>
          <cell r="D1088">
            <v>0</v>
          </cell>
        </row>
        <row r="1089">
          <cell r="B1089">
            <v>0</v>
          </cell>
          <cell r="C1089">
            <v>0</v>
          </cell>
          <cell r="D1089">
            <v>0</v>
          </cell>
        </row>
        <row r="1090">
          <cell r="B1090">
            <v>0</v>
          </cell>
          <cell r="C1090">
            <v>0</v>
          </cell>
          <cell r="D1090">
            <v>0</v>
          </cell>
        </row>
        <row r="1091">
          <cell r="B1091">
            <v>0</v>
          </cell>
          <cell r="C1091">
            <v>0</v>
          </cell>
          <cell r="D1091">
            <v>0</v>
          </cell>
        </row>
        <row r="1092">
          <cell r="B1092">
            <v>0</v>
          </cell>
          <cell r="C1092">
            <v>0</v>
          </cell>
          <cell r="D1092">
            <v>0</v>
          </cell>
        </row>
        <row r="1093">
          <cell r="B1093">
            <v>0</v>
          </cell>
          <cell r="C1093">
            <v>0</v>
          </cell>
          <cell r="D1093">
            <v>0</v>
          </cell>
        </row>
        <row r="1094">
          <cell r="B1094">
            <v>0</v>
          </cell>
          <cell r="C1094">
            <v>0</v>
          </cell>
          <cell r="D1094">
            <v>0</v>
          </cell>
        </row>
        <row r="1095">
          <cell r="B1095">
            <v>0</v>
          </cell>
          <cell r="C1095">
            <v>0</v>
          </cell>
          <cell r="D1095">
            <v>0</v>
          </cell>
        </row>
        <row r="1096">
          <cell r="B1096">
            <v>0</v>
          </cell>
          <cell r="C1096">
            <v>0</v>
          </cell>
          <cell r="D1096">
            <v>0</v>
          </cell>
        </row>
        <row r="1097">
          <cell r="B1097">
            <v>0</v>
          </cell>
          <cell r="C1097">
            <v>0</v>
          </cell>
          <cell r="D1097">
            <v>0</v>
          </cell>
        </row>
        <row r="1098">
          <cell r="B1098">
            <v>0</v>
          </cell>
          <cell r="C1098">
            <v>0</v>
          </cell>
          <cell r="D1098">
            <v>0</v>
          </cell>
        </row>
        <row r="1099">
          <cell r="B1099">
            <v>0</v>
          </cell>
          <cell r="C1099">
            <v>0</v>
          </cell>
          <cell r="D1099">
            <v>0</v>
          </cell>
        </row>
        <row r="1100">
          <cell r="B1100">
            <v>0</v>
          </cell>
          <cell r="C1100">
            <v>0</v>
          </cell>
          <cell r="D1100">
            <v>0</v>
          </cell>
        </row>
        <row r="1101">
          <cell r="B1101">
            <v>0</v>
          </cell>
          <cell r="C1101">
            <v>0</v>
          </cell>
          <cell r="D1101">
            <v>0</v>
          </cell>
        </row>
        <row r="1102">
          <cell r="B1102">
            <v>0</v>
          </cell>
          <cell r="C1102">
            <v>0</v>
          </cell>
          <cell r="D1102">
            <v>0</v>
          </cell>
        </row>
        <row r="1103">
          <cell r="B1103">
            <v>0</v>
          </cell>
          <cell r="C1103">
            <v>0</v>
          </cell>
          <cell r="D1103">
            <v>0</v>
          </cell>
        </row>
        <row r="1104">
          <cell r="B1104">
            <v>0</v>
          </cell>
          <cell r="C1104">
            <v>0</v>
          </cell>
          <cell r="D1104">
            <v>0</v>
          </cell>
        </row>
        <row r="1105">
          <cell r="B1105">
            <v>0</v>
          </cell>
          <cell r="C1105">
            <v>0</v>
          </cell>
          <cell r="D1105">
            <v>0</v>
          </cell>
        </row>
        <row r="1106">
          <cell r="B1106">
            <v>0</v>
          </cell>
          <cell r="C1106">
            <v>0</v>
          </cell>
          <cell r="D1106">
            <v>0</v>
          </cell>
        </row>
        <row r="1107">
          <cell r="B1107">
            <v>0</v>
          </cell>
          <cell r="C1107">
            <v>0</v>
          </cell>
          <cell r="D1107">
            <v>0</v>
          </cell>
        </row>
        <row r="1108">
          <cell r="B1108">
            <v>0</v>
          </cell>
          <cell r="C1108">
            <v>0</v>
          </cell>
          <cell r="D1108">
            <v>0</v>
          </cell>
        </row>
        <row r="1109">
          <cell r="B1109">
            <v>0</v>
          </cell>
          <cell r="C1109">
            <v>0</v>
          </cell>
          <cell r="D1109">
            <v>0</v>
          </cell>
        </row>
        <row r="1110">
          <cell r="B1110">
            <v>0</v>
          </cell>
          <cell r="C1110">
            <v>0</v>
          </cell>
          <cell r="D1110">
            <v>0</v>
          </cell>
        </row>
        <row r="1111">
          <cell r="B1111">
            <v>0</v>
          </cell>
          <cell r="C1111">
            <v>0</v>
          </cell>
          <cell r="D1111">
            <v>0</v>
          </cell>
        </row>
        <row r="1112">
          <cell r="B1112">
            <v>0</v>
          </cell>
          <cell r="C1112">
            <v>0</v>
          </cell>
          <cell r="D1112">
            <v>0</v>
          </cell>
        </row>
        <row r="1113">
          <cell r="B1113">
            <v>0</v>
          </cell>
          <cell r="C1113">
            <v>0</v>
          </cell>
          <cell r="D1113">
            <v>0</v>
          </cell>
        </row>
        <row r="1114">
          <cell r="B1114">
            <v>0</v>
          </cell>
          <cell r="C1114">
            <v>0</v>
          </cell>
          <cell r="D1114">
            <v>0</v>
          </cell>
        </row>
        <row r="1115">
          <cell r="B1115">
            <v>0</v>
          </cell>
          <cell r="C1115">
            <v>0</v>
          </cell>
          <cell r="D1115">
            <v>0</v>
          </cell>
        </row>
        <row r="1116">
          <cell r="B1116">
            <v>0</v>
          </cell>
          <cell r="C1116">
            <v>0</v>
          </cell>
          <cell r="D1116">
            <v>0</v>
          </cell>
        </row>
        <row r="1117">
          <cell r="B1117">
            <v>0</v>
          </cell>
          <cell r="C1117">
            <v>0</v>
          </cell>
          <cell r="D1117">
            <v>0</v>
          </cell>
        </row>
        <row r="1118">
          <cell r="B1118">
            <v>0</v>
          </cell>
          <cell r="C1118">
            <v>0</v>
          </cell>
          <cell r="D1118">
            <v>0</v>
          </cell>
        </row>
        <row r="1119">
          <cell r="B1119">
            <v>0</v>
          </cell>
          <cell r="C1119">
            <v>0</v>
          </cell>
          <cell r="D1119">
            <v>0</v>
          </cell>
        </row>
        <row r="1120">
          <cell r="B1120">
            <v>0</v>
          </cell>
          <cell r="C1120">
            <v>0</v>
          </cell>
          <cell r="D1120">
            <v>0</v>
          </cell>
        </row>
        <row r="1121">
          <cell r="B1121">
            <v>0</v>
          </cell>
          <cell r="C1121">
            <v>0</v>
          </cell>
          <cell r="D1121">
            <v>0</v>
          </cell>
        </row>
        <row r="1122">
          <cell r="B1122">
            <v>0</v>
          </cell>
          <cell r="C1122">
            <v>0</v>
          </cell>
          <cell r="D1122">
            <v>0</v>
          </cell>
        </row>
        <row r="1123">
          <cell r="B1123">
            <v>0</v>
          </cell>
          <cell r="C1123">
            <v>0</v>
          </cell>
          <cell r="D1123">
            <v>0</v>
          </cell>
        </row>
        <row r="1124">
          <cell r="B1124">
            <v>0</v>
          </cell>
          <cell r="C1124">
            <v>0</v>
          </cell>
          <cell r="D1124">
            <v>0</v>
          </cell>
        </row>
        <row r="1125">
          <cell r="B1125">
            <v>0</v>
          </cell>
          <cell r="C1125">
            <v>0</v>
          </cell>
          <cell r="D1125">
            <v>0</v>
          </cell>
        </row>
        <row r="1126">
          <cell r="B1126">
            <v>0</v>
          </cell>
          <cell r="C1126">
            <v>0</v>
          </cell>
          <cell r="D1126">
            <v>0</v>
          </cell>
        </row>
        <row r="1127">
          <cell r="B1127">
            <v>0</v>
          </cell>
          <cell r="C1127">
            <v>0</v>
          </cell>
          <cell r="D1127">
            <v>0</v>
          </cell>
        </row>
        <row r="1128">
          <cell r="B1128">
            <v>0</v>
          </cell>
          <cell r="C1128">
            <v>0</v>
          </cell>
          <cell r="D1128">
            <v>0</v>
          </cell>
        </row>
        <row r="1129">
          <cell r="B1129">
            <v>0</v>
          </cell>
          <cell r="C1129">
            <v>0</v>
          </cell>
          <cell r="D1129">
            <v>0</v>
          </cell>
        </row>
        <row r="1130">
          <cell r="B1130">
            <v>0</v>
          </cell>
          <cell r="C1130">
            <v>0</v>
          </cell>
          <cell r="D1130">
            <v>0</v>
          </cell>
        </row>
        <row r="1131">
          <cell r="B1131">
            <v>0</v>
          </cell>
          <cell r="C1131">
            <v>0</v>
          </cell>
          <cell r="D1131">
            <v>0</v>
          </cell>
        </row>
        <row r="1132">
          <cell r="B1132">
            <v>0</v>
          </cell>
          <cell r="C1132">
            <v>0</v>
          </cell>
          <cell r="D1132">
            <v>0</v>
          </cell>
        </row>
        <row r="1133">
          <cell r="B1133">
            <v>0</v>
          </cell>
          <cell r="C1133">
            <v>0</v>
          </cell>
          <cell r="D1133">
            <v>0</v>
          </cell>
        </row>
        <row r="1134">
          <cell r="B1134">
            <v>0</v>
          </cell>
          <cell r="C1134">
            <v>0</v>
          </cell>
          <cell r="D1134">
            <v>0</v>
          </cell>
        </row>
        <row r="1135">
          <cell r="B1135">
            <v>0</v>
          </cell>
          <cell r="C1135">
            <v>0</v>
          </cell>
          <cell r="D1135">
            <v>0</v>
          </cell>
        </row>
        <row r="1136">
          <cell r="B1136">
            <v>0</v>
          </cell>
          <cell r="C1136">
            <v>0</v>
          </cell>
          <cell r="D1136">
            <v>0</v>
          </cell>
        </row>
        <row r="1137">
          <cell r="B1137">
            <v>0</v>
          </cell>
          <cell r="C1137">
            <v>0</v>
          </cell>
          <cell r="D1137">
            <v>0</v>
          </cell>
        </row>
        <row r="1138">
          <cell r="B1138">
            <v>0</v>
          </cell>
          <cell r="C1138">
            <v>0</v>
          </cell>
          <cell r="D1138">
            <v>0</v>
          </cell>
        </row>
        <row r="1139">
          <cell r="B1139">
            <v>0</v>
          </cell>
          <cell r="C1139">
            <v>0</v>
          </cell>
          <cell r="D1139">
            <v>0</v>
          </cell>
        </row>
        <row r="1140">
          <cell r="B1140">
            <v>0</v>
          </cell>
          <cell r="C1140">
            <v>0</v>
          </cell>
          <cell r="D1140">
            <v>0</v>
          </cell>
        </row>
        <row r="1141">
          <cell r="B1141">
            <v>0</v>
          </cell>
          <cell r="C1141">
            <v>0</v>
          </cell>
          <cell r="D1141">
            <v>0</v>
          </cell>
        </row>
        <row r="1142">
          <cell r="B1142">
            <v>0</v>
          </cell>
          <cell r="C1142">
            <v>0</v>
          </cell>
          <cell r="D1142">
            <v>0</v>
          </cell>
        </row>
        <row r="1143">
          <cell r="B1143">
            <v>0</v>
          </cell>
          <cell r="C1143">
            <v>0</v>
          </cell>
          <cell r="D1143">
            <v>0</v>
          </cell>
        </row>
        <row r="1144">
          <cell r="B1144">
            <v>0</v>
          </cell>
          <cell r="C1144">
            <v>0</v>
          </cell>
          <cell r="D1144">
            <v>0</v>
          </cell>
        </row>
        <row r="1145">
          <cell r="B1145">
            <v>0</v>
          </cell>
          <cell r="C1145">
            <v>0</v>
          </cell>
          <cell r="D1145">
            <v>0</v>
          </cell>
        </row>
        <row r="1146">
          <cell r="B1146">
            <v>0</v>
          </cell>
          <cell r="C1146">
            <v>0</v>
          </cell>
          <cell r="D1146">
            <v>0</v>
          </cell>
        </row>
        <row r="1147">
          <cell r="B1147">
            <v>0</v>
          </cell>
          <cell r="C1147">
            <v>0</v>
          </cell>
          <cell r="D1147">
            <v>0</v>
          </cell>
        </row>
        <row r="1148">
          <cell r="B1148">
            <v>0</v>
          </cell>
          <cell r="C1148">
            <v>0</v>
          </cell>
          <cell r="D1148">
            <v>0</v>
          </cell>
        </row>
        <row r="1149">
          <cell r="B1149">
            <v>0</v>
          </cell>
          <cell r="C1149">
            <v>0</v>
          </cell>
          <cell r="D1149">
            <v>0</v>
          </cell>
        </row>
        <row r="1150">
          <cell r="B1150">
            <v>0</v>
          </cell>
          <cell r="C1150">
            <v>0</v>
          </cell>
          <cell r="D1150">
            <v>0</v>
          </cell>
        </row>
        <row r="1151">
          <cell r="B1151">
            <v>0</v>
          </cell>
          <cell r="C1151">
            <v>0</v>
          </cell>
          <cell r="D1151">
            <v>0</v>
          </cell>
        </row>
        <row r="1152">
          <cell r="B1152">
            <v>0</v>
          </cell>
          <cell r="C1152">
            <v>0</v>
          </cell>
          <cell r="D1152">
            <v>0</v>
          </cell>
        </row>
        <row r="1153">
          <cell r="B1153">
            <v>0</v>
          </cell>
          <cell r="C1153">
            <v>0</v>
          </cell>
          <cell r="D1153">
            <v>0</v>
          </cell>
        </row>
        <row r="1154">
          <cell r="B1154">
            <v>0</v>
          </cell>
          <cell r="C1154">
            <v>0</v>
          </cell>
          <cell r="D1154">
            <v>0</v>
          </cell>
        </row>
        <row r="1155">
          <cell r="B1155">
            <v>0</v>
          </cell>
          <cell r="C1155">
            <v>0</v>
          </cell>
          <cell r="D1155">
            <v>0</v>
          </cell>
        </row>
        <row r="1156">
          <cell r="B1156">
            <v>0</v>
          </cell>
          <cell r="C1156">
            <v>0</v>
          </cell>
          <cell r="D1156">
            <v>0</v>
          </cell>
        </row>
        <row r="1157">
          <cell r="B1157">
            <v>0</v>
          </cell>
          <cell r="C1157">
            <v>0</v>
          </cell>
          <cell r="D1157">
            <v>0</v>
          </cell>
        </row>
        <row r="1158">
          <cell r="B1158">
            <v>0</v>
          </cell>
          <cell r="C1158">
            <v>0</v>
          </cell>
          <cell r="D1158">
            <v>0</v>
          </cell>
        </row>
        <row r="1159">
          <cell r="B1159">
            <v>0</v>
          </cell>
          <cell r="C1159">
            <v>0</v>
          </cell>
          <cell r="D1159">
            <v>0</v>
          </cell>
        </row>
        <row r="1160">
          <cell r="B1160">
            <v>0</v>
          </cell>
          <cell r="C1160">
            <v>0</v>
          </cell>
          <cell r="D1160">
            <v>0</v>
          </cell>
        </row>
        <row r="1161">
          <cell r="B1161">
            <v>0</v>
          </cell>
          <cell r="C1161">
            <v>0</v>
          </cell>
          <cell r="D1161">
            <v>0</v>
          </cell>
        </row>
        <row r="1162">
          <cell r="B1162">
            <v>0</v>
          </cell>
          <cell r="C1162">
            <v>0</v>
          </cell>
          <cell r="D1162">
            <v>0</v>
          </cell>
        </row>
        <row r="1163">
          <cell r="B1163">
            <v>0</v>
          </cell>
          <cell r="C1163">
            <v>0</v>
          </cell>
          <cell r="D1163">
            <v>0</v>
          </cell>
        </row>
        <row r="1164">
          <cell r="B1164">
            <v>0</v>
          </cell>
          <cell r="C1164">
            <v>0</v>
          </cell>
          <cell r="D1164">
            <v>0</v>
          </cell>
        </row>
        <row r="1165">
          <cell r="B1165">
            <v>0</v>
          </cell>
          <cell r="C1165">
            <v>0</v>
          </cell>
          <cell r="D1165">
            <v>0</v>
          </cell>
        </row>
        <row r="1166">
          <cell r="B1166">
            <v>0</v>
          </cell>
          <cell r="C1166">
            <v>0</v>
          </cell>
          <cell r="D1166">
            <v>0</v>
          </cell>
        </row>
        <row r="1167">
          <cell r="B1167">
            <v>0</v>
          </cell>
          <cell r="C1167">
            <v>0</v>
          </cell>
          <cell r="D1167">
            <v>0</v>
          </cell>
        </row>
        <row r="1168">
          <cell r="B1168">
            <v>0</v>
          </cell>
          <cell r="C1168">
            <v>0</v>
          </cell>
          <cell r="D1168">
            <v>0</v>
          </cell>
        </row>
        <row r="1169">
          <cell r="B1169">
            <v>0</v>
          </cell>
          <cell r="C1169">
            <v>0</v>
          </cell>
          <cell r="D1169">
            <v>0</v>
          </cell>
        </row>
        <row r="1170">
          <cell r="B1170">
            <v>0</v>
          </cell>
          <cell r="C1170">
            <v>0</v>
          </cell>
          <cell r="D1170">
            <v>0</v>
          </cell>
        </row>
        <row r="1171">
          <cell r="B1171">
            <v>0</v>
          </cell>
          <cell r="C1171">
            <v>0</v>
          </cell>
          <cell r="D1171">
            <v>0</v>
          </cell>
        </row>
        <row r="1172">
          <cell r="B1172">
            <v>0</v>
          </cell>
          <cell r="C1172">
            <v>0</v>
          </cell>
          <cell r="D1172">
            <v>0</v>
          </cell>
        </row>
        <row r="1173">
          <cell r="B1173">
            <v>0</v>
          </cell>
          <cell r="C1173">
            <v>0</v>
          </cell>
          <cell r="D1173">
            <v>0</v>
          </cell>
        </row>
        <row r="1174">
          <cell r="B1174">
            <v>0</v>
          </cell>
          <cell r="C1174">
            <v>0</v>
          </cell>
          <cell r="D1174">
            <v>0</v>
          </cell>
        </row>
        <row r="1175">
          <cell r="B1175">
            <v>0</v>
          </cell>
          <cell r="C1175">
            <v>0</v>
          </cell>
          <cell r="D1175">
            <v>0</v>
          </cell>
        </row>
        <row r="1176">
          <cell r="B1176">
            <v>0</v>
          </cell>
          <cell r="C1176">
            <v>0</v>
          </cell>
          <cell r="D1176">
            <v>0</v>
          </cell>
        </row>
        <row r="1177">
          <cell r="B1177">
            <v>0</v>
          </cell>
          <cell r="C1177">
            <v>0</v>
          </cell>
          <cell r="D1177">
            <v>0</v>
          </cell>
        </row>
        <row r="1178">
          <cell r="B1178">
            <v>0</v>
          </cell>
          <cell r="C1178">
            <v>0</v>
          </cell>
          <cell r="D1178">
            <v>0</v>
          </cell>
        </row>
        <row r="1179">
          <cell r="B1179">
            <v>0</v>
          </cell>
          <cell r="C1179">
            <v>0</v>
          </cell>
          <cell r="D1179">
            <v>0</v>
          </cell>
        </row>
        <row r="1180">
          <cell r="B1180">
            <v>0</v>
          </cell>
          <cell r="C1180">
            <v>0</v>
          </cell>
          <cell r="D1180">
            <v>0</v>
          </cell>
        </row>
        <row r="1181">
          <cell r="B1181">
            <v>0</v>
          </cell>
          <cell r="C1181">
            <v>0</v>
          </cell>
          <cell r="D1181">
            <v>0</v>
          </cell>
        </row>
        <row r="1182">
          <cell r="B1182">
            <v>0</v>
          </cell>
          <cell r="C1182">
            <v>0</v>
          </cell>
          <cell r="D1182">
            <v>0</v>
          </cell>
        </row>
        <row r="1183">
          <cell r="B1183">
            <v>0</v>
          </cell>
          <cell r="C1183">
            <v>0</v>
          </cell>
          <cell r="D1183">
            <v>0</v>
          </cell>
        </row>
        <row r="1184">
          <cell r="B1184">
            <v>0</v>
          </cell>
          <cell r="C1184">
            <v>0</v>
          </cell>
          <cell r="D1184">
            <v>0</v>
          </cell>
        </row>
        <row r="1185">
          <cell r="B1185">
            <v>0</v>
          </cell>
          <cell r="C1185">
            <v>0</v>
          </cell>
          <cell r="D1185">
            <v>0</v>
          </cell>
        </row>
        <row r="1186">
          <cell r="B1186">
            <v>0</v>
          </cell>
          <cell r="C1186">
            <v>0</v>
          </cell>
          <cell r="D1186">
            <v>0</v>
          </cell>
        </row>
        <row r="1187">
          <cell r="B1187">
            <v>0</v>
          </cell>
          <cell r="C1187">
            <v>0</v>
          </cell>
          <cell r="D1187">
            <v>0</v>
          </cell>
        </row>
        <row r="1188">
          <cell r="B1188">
            <v>0</v>
          </cell>
          <cell r="C1188">
            <v>0</v>
          </cell>
          <cell r="D1188">
            <v>0</v>
          </cell>
        </row>
        <row r="1189">
          <cell r="B1189">
            <v>0</v>
          </cell>
          <cell r="C1189">
            <v>0</v>
          </cell>
          <cell r="D1189">
            <v>0</v>
          </cell>
        </row>
        <row r="1190">
          <cell r="B1190">
            <v>0</v>
          </cell>
          <cell r="C1190">
            <v>0</v>
          </cell>
          <cell r="D1190">
            <v>0</v>
          </cell>
        </row>
        <row r="1191">
          <cell r="B1191">
            <v>0</v>
          </cell>
          <cell r="C1191">
            <v>0</v>
          </cell>
          <cell r="D1191">
            <v>0</v>
          </cell>
        </row>
        <row r="1192">
          <cell r="B1192">
            <v>0</v>
          </cell>
          <cell r="C1192">
            <v>0</v>
          </cell>
          <cell r="D1192">
            <v>0</v>
          </cell>
        </row>
        <row r="1193">
          <cell r="B1193">
            <v>0</v>
          </cell>
          <cell r="C1193">
            <v>0</v>
          </cell>
          <cell r="D1193">
            <v>0</v>
          </cell>
        </row>
        <row r="1194">
          <cell r="B1194">
            <v>0</v>
          </cell>
          <cell r="C1194">
            <v>0</v>
          </cell>
          <cell r="D1194">
            <v>0</v>
          </cell>
        </row>
        <row r="1195">
          <cell r="B1195">
            <v>0</v>
          </cell>
          <cell r="C1195">
            <v>0</v>
          </cell>
          <cell r="D1195">
            <v>0</v>
          </cell>
        </row>
        <row r="1196">
          <cell r="B1196">
            <v>0</v>
          </cell>
          <cell r="C1196">
            <v>0</v>
          </cell>
          <cell r="D1196">
            <v>0</v>
          </cell>
        </row>
        <row r="1197">
          <cell r="B1197">
            <v>0</v>
          </cell>
          <cell r="C1197">
            <v>0</v>
          </cell>
          <cell r="D1197">
            <v>0</v>
          </cell>
        </row>
        <row r="1198">
          <cell r="B1198">
            <v>0</v>
          </cell>
          <cell r="C1198">
            <v>0</v>
          </cell>
          <cell r="D1198">
            <v>0</v>
          </cell>
        </row>
        <row r="1199">
          <cell r="B1199">
            <v>0</v>
          </cell>
          <cell r="C1199">
            <v>0</v>
          </cell>
          <cell r="D1199">
            <v>0</v>
          </cell>
        </row>
        <row r="1200">
          <cell r="B1200">
            <v>0</v>
          </cell>
          <cell r="C1200">
            <v>0</v>
          </cell>
          <cell r="D1200">
            <v>0</v>
          </cell>
        </row>
        <row r="1201">
          <cell r="B1201">
            <v>0</v>
          </cell>
          <cell r="C1201">
            <v>0</v>
          </cell>
          <cell r="D1201">
            <v>0</v>
          </cell>
        </row>
        <row r="1202">
          <cell r="B1202">
            <v>0</v>
          </cell>
          <cell r="C1202">
            <v>0</v>
          </cell>
          <cell r="D1202">
            <v>0</v>
          </cell>
        </row>
        <row r="1203">
          <cell r="B1203">
            <v>0</v>
          </cell>
          <cell r="C1203">
            <v>0</v>
          </cell>
          <cell r="D1203">
            <v>0</v>
          </cell>
        </row>
        <row r="1204">
          <cell r="B1204">
            <v>0</v>
          </cell>
          <cell r="C1204">
            <v>0</v>
          </cell>
          <cell r="D1204">
            <v>0</v>
          </cell>
        </row>
        <row r="1205">
          <cell r="B1205">
            <v>0</v>
          </cell>
          <cell r="C1205">
            <v>0</v>
          </cell>
          <cell r="D1205">
            <v>0</v>
          </cell>
        </row>
        <row r="1206">
          <cell r="B1206">
            <v>0</v>
          </cell>
          <cell r="C1206">
            <v>0</v>
          </cell>
          <cell r="D1206">
            <v>0</v>
          </cell>
        </row>
        <row r="1207">
          <cell r="B1207">
            <v>0</v>
          </cell>
          <cell r="C1207">
            <v>0</v>
          </cell>
          <cell r="D1207">
            <v>0</v>
          </cell>
        </row>
        <row r="1208">
          <cell r="B1208">
            <v>0</v>
          </cell>
          <cell r="C1208">
            <v>0</v>
          </cell>
          <cell r="D1208">
            <v>0</v>
          </cell>
        </row>
        <row r="1209">
          <cell r="B1209">
            <v>0</v>
          </cell>
          <cell r="C1209">
            <v>0</v>
          </cell>
          <cell r="D1209">
            <v>0</v>
          </cell>
        </row>
        <row r="1210">
          <cell r="B1210">
            <v>0</v>
          </cell>
          <cell r="C1210">
            <v>0</v>
          </cell>
          <cell r="D1210">
            <v>0</v>
          </cell>
        </row>
        <row r="1211">
          <cell r="B1211">
            <v>0</v>
          </cell>
          <cell r="C1211">
            <v>0</v>
          </cell>
          <cell r="D1211">
            <v>0</v>
          </cell>
        </row>
        <row r="1212">
          <cell r="B1212">
            <v>0</v>
          </cell>
          <cell r="C1212">
            <v>0</v>
          </cell>
          <cell r="D1212">
            <v>0</v>
          </cell>
        </row>
        <row r="1213">
          <cell r="B1213">
            <v>0</v>
          </cell>
          <cell r="C1213">
            <v>0</v>
          </cell>
          <cell r="D1213">
            <v>0</v>
          </cell>
        </row>
        <row r="1214">
          <cell r="B1214">
            <v>0</v>
          </cell>
          <cell r="C1214">
            <v>0</v>
          </cell>
          <cell r="D1214">
            <v>0</v>
          </cell>
        </row>
        <row r="1215">
          <cell r="B1215">
            <v>0</v>
          </cell>
          <cell r="C1215">
            <v>0</v>
          </cell>
          <cell r="D1215">
            <v>0</v>
          </cell>
        </row>
        <row r="1216">
          <cell r="B1216">
            <v>0</v>
          </cell>
          <cell r="C1216">
            <v>0</v>
          </cell>
          <cell r="D1216">
            <v>0</v>
          </cell>
        </row>
        <row r="1217">
          <cell r="B1217">
            <v>0</v>
          </cell>
          <cell r="C1217">
            <v>0</v>
          </cell>
          <cell r="D1217">
            <v>0</v>
          </cell>
        </row>
        <row r="1218">
          <cell r="B1218">
            <v>0</v>
          </cell>
          <cell r="C1218">
            <v>0</v>
          </cell>
          <cell r="D1218">
            <v>0</v>
          </cell>
        </row>
        <row r="1219">
          <cell r="B1219">
            <v>0</v>
          </cell>
          <cell r="C1219">
            <v>0</v>
          </cell>
          <cell r="D1219">
            <v>0</v>
          </cell>
        </row>
        <row r="1220">
          <cell r="B1220">
            <v>0</v>
          </cell>
          <cell r="C1220">
            <v>0</v>
          </cell>
          <cell r="D1220">
            <v>0</v>
          </cell>
        </row>
        <row r="1221">
          <cell r="B1221">
            <v>0</v>
          </cell>
          <cell r="C1221">
            <v>0</v>
          </cell>
          <cell r="D1221">
            <v>0</v>
          </cell>
        </row>
        <row r="1222">
          <cell r="B1222">
            <v>0</v>
          </cell>
          <cell r="C1222">
            <v>0</v>
          </cell>
          <cell r="D1222">
            <v>0</v>
          </cell>
        </row>
        <row r="1223">
          <cell r="B1223">
            <v>0</v>
          </cell>
          <cell r="C1223">
            <v>0</v>
          </cell>
          <cell r="D1223">
            <v>0</v>
          </cell>
        </row>
        <row r="1224">
          <cell r="B1224">
            <v>0</v>
          </cell>
          <cell r="C1224">
            <v>0</v>
          </cell>
          <cell r="D1224">
            <v>0</v>
          </cell>
        </row>
        <row r="1225">
          <cell r="B1225">
            <v>0</v>
          </cell>
          <cell r="C1225">
            <v>0</v>
          </cell>
          <cell r="D1225">
            <v>0</v>
          </cell>
        </row>
        <row r="1226">
          <cell r="B1226">
            <v>0</v>
          </cell>
          <cell r="C1226">
            <v>0</v>
          </cell>
          <cell r="D1226">
            <v>0</v>
          </cell>
        </row>
        <row r="1227">
          <cell r="B1227">
            <v>0</v>
          </cell>
          <cell r="C1227">
            <v>0</v>
          </cell>
          <cell r="D1227">
            <v>0</v>
          </cell>
        </row>
        <row r="1228">
          <cell r="B1228">
            <v>0</v>
          </cell>
          <cell r="C1228">
            <v>0</v>
          </cell>
          <cell r="D1228">
            <v>0</v>
          </cell>
        </row>
        <row r="1229">
          <cell r="B1229">
            <v>0</v>
          </cell>
          <cell r="C1229">
            <v>0</v>
          </cell>
          <cell r="D1229">
            <v>0</v>
          </cell>
        </row>
        <row r="1230">
          <cell r="B1230">
            <v>0</v>
          </cell>
          <cell r="C1230">
            <v>0</v>
          </cell>
          <cell r="D1230">
            <v>0</v>
          </cell>
        </row>
        <row r="1231">
          <cell r="B1231">
            <v>0</v>
          </cell>
          <cell r="C1231">
            <v>0</v>
          </cell>
          <cell r="D1231">
            <v>0</v>
          </cell>
        </row>
        <row r="1232">
          <cell r="B1232">
            <v>0</v>
          </cell>
          <cell r="C1232">
            <v>0</v>
          </cell>
          <cell r="D1232">
            <v>0</v>
          </cell>
        </row>
        <row r="1233">
          <cell r="B1233">
            <v>0</v>
          </cell>
          <cell r="C1233">
            <v>0</v>
          </cell>
          <cell r="D1233">
            <v>0</v>
          </cell>
        </row>
        <row r="1234">
          <cell r="B1234">
            <v>0</v>
          </cell>
          <cell r="C1234">
            <v>0</v>
          </cell>
          <cell r="D1234">
            <v>0</v>
          </cell>
        </row>
        <row r="1235">
          <cell r="B1235">
            <v>0</v>
          </cell>
          <cell r="C1235">
            <v>0</v>
          </cell>
          <cell r="D1235">
            <v>0</v>
          </cell>
        </row>
        <row r="1236">
          <cell r="B1236">
            <v>0</v>
          </cell>
          <cell r="C1236">
            <v>0</v>
          </cell>
          <cell r="D1236">
            <v>0</v>
          </cell>
        </row>
        <row r="1237">
          <cell r="B1237">
            <v>0</v>
          </cell>
          <cell r="C1237">
            <v>0</v>
          </cell>
          <cell r="D1237">
            <v>0</v>
          </cell>
        </row>
        <row r="1238">
          <cell r="B1238">
            <v>0</v>
          </cell>
          <cell r="C1238">
            <v>0</v>
          </cell>
          <cell r="D1238">
            <v>0</v>
          </cell>
        </row>
        <row r="1239">
          <cell r="B1239">
            <v>0</v>
          </cell>
          <cell r="C1239">
            <v>0</v>
          </cell>
          <cell r="D1239">
            <v>0</v>
          </cell>
        </row>
        <row r="1240">
          <cell r="B1240">
            <v>0</v>
          </cell>
          <cell r="C1240">
            <v>0</v>
          </cell>
          <cell r="D1240">
            <v>0</v>
          </cell>
        </row>
        <row r="1241">
          <cell r="B1241">
            <v>0</v>
          </cell>
          <cell r="C1241">
            <v>0</v>
          </cell>
          <cell r="D1241">
            <v>0</v>
          </cell>
        </row>
        <row r="1242">
          <cell r="B1242">
            <v>0</v>
          </cell>
          <cell r="C1242">
            <v>0</v>
          </cell>
          <cell r="D1242">
            <v>0</v>
          </cell>
        </row>
        <row r="1243">
          <cell r="B1243">
            <v>0</v>
          </cell>
          <cell r="C1243">
            <v>0</v>
          </cell>
          <cell r="D1243">
            <v>0</v>
          </cell>
        </row>
        <row r="1244">
          <cell r="B1244">
            <v>0</v>
          </cell>
          <cell r="C1244">
            <v>0</v>
          </cell>
          <cell r="D1244">
            <v>0</v>
          </cell>
        </row>
        <row r="1245">
          <cell r="B1245">
            <v>0</v>
          </cell>
          <cell r="C1245">
            <v>0</v>
          </cell>
          <cell r="D1245">
            <v>0</v>
          </cell>
        </row>
        <row r="1246">
          <cell r="B1246">
            <v>0</v>
          </cell>
          <cell r="C1246">
            <v>0</v>
          </cell>
          <cell r="D1246">
            <v>0</v>
          </cell>
        </row>
        <row r="1247">
          <cell r="B1247">
            <v>0</v>
          </cell>
          <cell r="C1247">
            <v>0</v>
          </cell>
          <cell r="D1247">
            <v>0</v>
          </cell>
        </row>
        <row r="1248">
          <cell r="B1248">
            <v>0</v>
          </cell>
          <cell r="C1248">
            <v>0</v>
          </cell>
          <cell r="D1248">
            <v>0</v>
          </cell>
        </row>
        <row r="1249">
          <cell r="B1249">
            <v>0</v>
          </cell>
          <cell r="C1249">
            <v>0</v>
          </cell>
          <cell r="D1249">
            <v>0</v>
          </cell>
        </row>
        <row r="1250">
          <cell r="B1250">
            <v>0</v>
          </cell>
          <cell r="C1250">
            <v>0</v>
          </cell>
          <cell r="D1250">
            <v>0</v>
          </cell>
        </row>
        <row r="1251">
          <cell r="B1251">
            <v>0</v>
          </cell>
          <cell r="C1251">
            <v>0</v>
          </cell>
          <cell r="D1251">
            <v>0</v>
          </cell>
        </row>
        <row r="1252">
          <cell r="B1252">
            <v>0</v>
          </cell>
          <cell r="C1252">
            <v>0</v>
          </cell>
          <cell r="D1252">
            <v>0</v>
          </cell>
        </row>
        <row r="1253">
          <cell r="B1253">
            <v>0</v>
          </cell>
          <cell r="C1253">
            <v>0</v>
          </cell>
          <cell r="D1253">
            <v>0</v>
          </cell>
        </row>
        <row r="1254">
          <cell r="B1254">
            <v>0</v>
          </cell>
          <cell r="C1254">
            <v>0</v>
          </cell>
          <cell r="D1254">
            <v>0</v>
          </cell>
        </row>
        <row r="1255">
          <cell r="B1255">
            <v>0</v>
          </cell>
          <cell r="C1255">
            <v>0</v>
          </cell>
          <cell r="D1255">
            <v>0</v>
          </cell>
        </row>
        <row r="1256">
          <cell r="B1256">
            <v>0</v>
          </cell>
          <cell r="C1256">
            <v>0</v>
          </cell>
          <cell r="D1256">
            <v>0</v>
          </cell>
        </row>
        <row r="1257">
          <cell r="B1257">
            <v>0</v>
          </cell>
          <cell r="C1257">
            <v>0</v>
          </cell>
          <cell r="D1257">
            <v>0</v>
          </cell>
        </row>
        <row r="1258">
          <cell r="B1258">
            <v>0</v>
          </cell>
          <cell r="C1258">
            <v>0</v>
          </cell>
          <cell r="D1258">
            <v>0</v>
          </cell>
        </row>
        <row r="1259">
          <cell r="B1259">
            <v>0</v>
          </cell>
          <cell r="C1259">
            <v>0</v>
          </cell>
          <cell r="D1259">
            <v>0</v>
          </cell>
        </row>
        <row r="1260">
          <cell r="B1260">
            <v>0</v>
          </cell>
          <cell r="C1260">
            <v>0</v>
          </cell>
          <cell r="D1260">
            <v>0</v>
          </cell>
        </row>
        <row r="1261">
          <cell r="B1261">
            <v>0</v>
          </cell>
          <cell r="C1261">
            <v>0</v>
          </cell>
          <cell r="D1261">
            <v>0</v>
          </cell>
        </row>
        <row r="1262">
          <cell r="B1262">
            <v>0</v>
          </cell>
          <cell r="C1262">
            <v>0</v>
          </cell>
          <cell r="D1262">
            <v>0</v>
          </cell>
        </row>
        <row r="1263">
          <cell r="B1263">
            <v>0</v>
          </cell>
          <cell r="C1263">
            <v>0</v>
          </cell>
          <cell r="D1263">
            <v>0</v>
          </cell>
        </row>
        <row r="1264">
          <cell r="B1264">
            <v>0</v>
          </cell>
          <cell r="C1264">
            <v>0</v>
          </cell>
          <cell r="D1264">
            <v>0</v>
          </cell>
        </row>
        <row r="1265">
          <cell r="B1265">
            <v>0</v>
          </cell>
          <cell r="C1265">
            <v>0</v>
          </cell>
          <cell r="D1265">
            <v>0</v>
          </cell>
        </row>
        <row r="1266">
          <cell r="B1266">
            <v>0</v>
          </cell>
          <cell r="C1266">
            <v>0</v>
          </cell>
          <cell r="D1266">
            <v>0</v>
          </cell>
        </row>
        <row r="1267">
          <cell r="B1267">
            <v>0</v>
          </cell>
          <cell r="C1267">
            <v>0</v>
          </cell>
          <cell r="D1267">
            <v>0</v>
          </cell>
        </row>
        <row r="1268">
          <cell r="B1268">
            <v>0</v>
          </cell>
          <cell r="C1268">
            <v>0</v>
          </cell>
          <cell r="D1268">
            <v>0</v>
          </cell>
        </row>
        <row r="1269">
          <cell r="B1269">
            <v>0</v>
          </cell>
          <cell r="C1269">
            <v>0</v>
          </cell>
          <cell r="D1269">
            <v>0</v>
          </cell>
        </row>
        <row r="1270">
          <cell r="B1270">
            <v>0</v>
          </cell>
          <cell r="C1270">
            <v>0</v>
          </cell>
          <cell r="D1270">
            <v>0</v>
          </cell>
        </row>
        <row r="1271">
          <cell r="B1271">
            <v>0</v>
          </cell>
          <cell r="C1271">
            <v>0</v>
          </cell>
          <cell r="D1271">
            <v>0</v>
          </cell>
        </row>
        <row r="1272">
          <cell r="B1272">
            <v>0</v>
          </cell>
          <cell r="C1272">
            <v>0</v>
          </cell>
          <cell r="D1272">
            <v>0</v>
          </cell>
        </row>
        <row r="1273">
          <cell r="B1273">
            <v>0</v>
          </cell>
          <cell r="C1273">
            <v>0</v>
          </cell>
          <cell r="D1273">
            <v>0</v>
          </cell>
        </row>
        <row r="1274">
          <cell r="B1274">
            <v>0</v>
          </cell>
          <cell r="C1274">
            <v>0</v>
          </cell>
          <cell r="D1274">
            <v>0</v>
          </cell>
        </row>
        <row r="1275">
          <cell r="B1275">
            <v>0</v>
          </cell>
          <cell r="C1275">
            <v>0</v>
          </cell>
          <cell r="D1275">
            <v>0</v>
          </cell>
        </row>
        <row r="1276">
          <cell r="B1276">
            <v>0</v>
          </cell>
          <cell r="C1276">
            <v>0</v>
          </cell>
          <cell r="D1276">
            <v>0</v>
          </cell>
        </row>
        <row r="1277">
          <cell r="B1277">
            <v>0</v>
          </cell>
          <cell r="C1277">
            <v>0</v>
          </cell>
          <cell r="D1277">
            <v>0</v>
          </cell>
        </row>
        <row r="1278">
          <cell r="B1278">
            <v>0</v>
          </cell>
          <cell r="C1278">
            <v>0</v>
          </cell>
          <cell r="D1278">
            <v>0</v>
          </cell>
        </row>
        <row r="1279">
          <cell r="B1279">
            <v>0</v>
          </cell>
          <cell r="C1279">
            <v>0</v>
          </cell>
          <cell r="D1279">
            <v>0</v>
          </cell>
        </row>
        <row r="1280">
          <cell r="B1280">
            <v>0</v>
          </cell>
          <cell r="C1280">
            <v>0</v>
          </cell>
          <cell r="D1280">
            <v>0</v>
          </cell>
        </row>
        <row r="1281">
          <cell r="B1281">
            <v>0</v>
          </cell>
          <cell r="C1281">
            <v>0</v>
          </cell>
          <cell r="D1281">
            <v>0</v>
          </cell>
        </row>
        <row r="1282">
          <cell r="B1282">
            <v>0</v>
          </cell>
          <cell r="C1282">
            <v>0</v>
          </cell>
          <cell r="D1282">
            <v>0</v>
          </cell>
        </row>
        <row r="1283">
          <cell r="B1283">
            <v>0</v>
          </cell>
          <cell r="C1283">
            <v>0</v>
          </cell>
          <cell r="D1283">
            <v>0</v>
          </cell>
        </row>
        <row r="1284">
          <cell r="B1284">
            <v>0</v>
          </cell>
          <cell r="C1284">
            <v>0</v>
          </cell>
          <cell r="D1284">
            <v>0</v>
          </cell>
        </row>
        <row r="1285">
          <cell r="B1285">
            <v>0</v>
          </cell>
          <cell r="C1285">
            <v>0</v>
          </cell>
          <cell r="D1285">
            <v>0</v>
          </cell>
        </row>
        <row r="1286">
          <cell r="B1286">
            <v>0</v>
          </cell>
          <cell r="C1286">
            <v>0</v>
          </cell>
          <cell r="D1286">
            <v>0</v>
          </cell>
        </row>
        <row r="1287">
          <cell r="B1287">
            <v>0</v>
          </cell>
          <cell r="C1287">
            <v>0</v>
          </cell>
          <cell r="D1287">
            <v>0</v>
          </cell>
        </row>
        <row r="1288">
          <cell r="B1288">
            <v>0</v>
          </cell>
          <cell r="C1288">
            <v>0</v>
          </cell>
          <cell r="D1288">
            <v>0</v>
          </cell>
        </row>
        <row r="1289">
          <cell r="B1289">
            <v>0</v>
          </cell>
          <cell r="C1289">
            <v>0</v>
          </cell>
          <cell r="D1289">
            <v>0</v>
          </cell>
        </row>
        <row r="1290">
          <cell r="B1290">
            <v>0</v>
          </cell>
          <cell r="C1290">
            <v>0</v>
          </cell>
          <cell r="D1290">
            <v>0</v>
          </cell>
        </row>
        <row r="1291">
          <cell r="B1291">
            <v>0</v>
          </cell>
          <cell r="C1291">
            <v>0</v>
          </cell>
          <cell r="D1291">
            <v>0</v>
          </cell>
        </row>
        <row r="1292">
          <cell r="B1292">
            <v>0</v>
          </cell>
          <cell r="C1292">
            <v>0</v>
          </cell>
          <cell r="D1292">
            <v>0</v>
          </cell>
        </row>
        <row r="1293">
          <cell r="B1293">
            <v>0</v>
          </cell>
          <cell r="C1293">
            <v>0</v>
          </cell>
          <cell r="D1293">
            <v>0</v>
          </cell>
        </row>
        <row r="1294">
          <cell r="B1294">
            <v>0</v>
          </cell>
          <cell r="C1294">
            <v>0</v>
          </cell>
          <cell r="D1294">
            <v>0</v>
          </cell>
        </row>
        <row r="1295">
          <cell r="B1295">
            <v>0</v>
          </cell>
          <cell r="C1295">
            <v>0</v>
          </cell>
          <cell r="D1295">
            <v>0</v>
          </cell>
        </row>
        <row r="1296">
          <cell r="B1296">
            <v>0</v>
          </cell>
          <cell r="C1296">
            <v>0</v>
          </cell>
          <cell r="D1296">
            <v>0</v>
          </cell>
        </row>
        <row r="1297">
          <cell r="B1297">
            <v>0</v>
          </cell>
          <cell r="C1297">
            <v>0</v>
          </cell>
          <cell r="D1297">
            <v>0</v>
          </cell>
        </row>
        <row r="1298">
          <cell r="B1298">
            <v>0</v>
          </cell>
          <cell r="C1298">
            <v>0</v>
          </cell>
          <cell r="D1298">
            <v>0</v>
          </cell>
        </row>
        <row r="1299">
          <cell r="B1299">
            <v>0</v>
          </cell>
          <cell r="C1299">
            <v>0</v>
          </cell>
          <cell r="D1299">
            <v>0</v>
          </cell>
        </row>
        <row r="1300">
          <cell r="B1300">
            <v>0</v>
          </cell>
          <cell r="C1300">
            <v>0</v>
          </cell>
          <cell r="D1300">
            <v>0</v>
          </cell>
        </row>
        <row r="1301">
          <cell r="B1301">
            <v>0</v>
          </cell>
          <cell r="C1301">
            <v>0</v>
          </cell>
          <cell r="D1301">
            <v>0</v>
          </cell>
        </row>
        <row r="1302">
          <cell r="B1302">
            <v>0</v>
          </cell>
          <cell r="C1302">
            <v>0</v>
          </cell>
          <cell r="D1302">
            <v>0</v>
          </cell>
        </row>
        <row r="1303">
          <cell r="B1303">
            <v>0</v>
          </cell>
          <cell r="C1303">
            <v>0</v>
          </cell>
          <cell r="D1303">
            <v>0</v>
          </cell>
        </row>
        <row r="1304">
          <cell r="B1304">
            <v>0</v>
          </cell>
          <cell r="C1304">
            <v>0</v>
          </cell>
          <cell r="D1304">
            <v>0</v>
          </cell>
        </row>
        <row r="1305">
          <cell r="B1305">
            <v>0</v>
          </cell>
          <cell r="C1305">
            <v>0</v>
          </cell>
          <cell r="D1305">
            <v>0</v>
          </cell>
        </row>
        <row r="1306">
          <cell r="B1306">
            <v>0</v>
          </cell>
          <cell r="C1306">
            <v>0</v>
          </cell>
          <cell r="D1306">
            <v>0</v>
          </cell>
        </row>
        <row r="1307">
          <cell r="B1307">
            <v>0</v>
          </cell>
          <cell r="C1307">
            <v>0</v>
          </cell>
          <cell r="D1307">
            <v>0</v>
          </cell>
        </row>
        <row r="1308">
          <cell r="B1308">
            <v>0</v>
          </cell>
          <cell r="C1308">
            <v>0</v>
          </cell>
          <cell r="D1308">
            <v>0</v>
          </cell>
        </row>
        <row r="1309">
          <cell r="B1309">
            <v>0</v>
          </cell>
          <cell r="C1309">
            <v>0</v>
          </cell>
          <cell r="D1309">
            <v>0</v>
          </cell>
        </row>
        <row r="1310">
          <cell r="B1310">
            <v>0</v>
          </cell>
          <cell r="C1310">
            <v>0</v>
          </cell>
          <cell r="D1310">
            <v>0</v>
          </cell>
        </row>
        <row r="1311">
          <cell r="B1311">
            <v>0</v>
          </cell>
          <cell r="C1311">
            <v>0</v>
          </cell>
          <cell r="D1311">
            <v>0</v>
          </cell>
        </row>
        <row r="1312">
          <cell r="B1312">
            <v>0</v>
          </cell>
          <cell r="C1312">
            <v>0</v>
          </cell>
          <cell r="D1312">
            <v>0</v>
          </cell>
        </row>
        <row r="1313">
          <cell r="B1313">
            <v>0</v>
          </cell>
          <cell r="C1313">
            <v>0</v>
          </cell>
          <cell r="D1313">
            <v>0</v>
          </cell>
        </row>
        <row r="1314">
          <cell r="B1314">
            <v>0</v>
          </cell>
          <cell r="C1314">
            <v>0</v>
          </cell>
          <cell r="D1314">
            <v>0</v>
          </cell>
        </row>
        <row r="1315">
          <cell r="B1315">
            <v>0</v>
          </cell>
          <cell r="C1315">
            <v>0</v>
          </cell>
          <cell r="D1315">
            <v>0</v>
          </cell>
        </row>
        <row r="1316">
          <cell r="B1316">
            <v>0</v>
          </cell>
          <cell r="C1316">
            <v>0</v>
          </cell>
          <cell r="D1316">
            <v>0</v>
          </cell>
        </row>
        <row r="1317">
          <cell r="B1317">
            <v>0</v>
          </cell>
          <cell r="C1317">
            <v>0</v>
          </cell>
          <cell r="D1317">
            <v>0</v>
          </cell>
        </row>
        <row r="1318">
          <cell r="B1318">
            <v>0</v>
          </cell>
          <cell r="C1318">
            <v>0</v>
          </cell>
          <cell r="D1318">
            <v>0</v>
          </cell>
        </row>
        <row r="1319">
          <cell r="B1319">
            <v>0</v>
          </cell>
          <cell r="C1319">
            <v>0</v>
          </cell>
          <cell r="D1319">
            <v>0</v>
          </cell>
        </row>
        <row r="1320">
          <cell r="B1320">
            <v>0</v>
          </cell>
          <cell r="C1320">
            <v>0</v>
          </cell>
          <cell r="D1320">
            <v>0</v>
          </cell>
        </row>
        <row r="1321">
          <cell r="B1321">
            <v>0</v>
          </cell>
          <cell r="C1321">
            <v>0</v>
          </cell>
          <cell r="D1321">
            <v>0</v>
          </cell>
        </row>
        <row r="1322">
          <cell r="B1322">
            <v>0</v>
          </cell>
          <cell r="C1322">
            <v>0</v>
          </cell>
          <cell r="D1322">
            <v>0</v>
          </cell>
        </row>
        <row r="1323">
          <cell r="B1323">
            <v>0</v>
          </cell>
          <cell r="C1323">
            <v>0</v>
          </cell>
          <cell r="D1323">
            <v>0</v>
          </cell>
        </row>
        <row r="1324">
          <cell r="B1324">
            <v>0</v>
          </cell>
          <cell r="C1324">
            <v>0</v>
          </cell>
          <cell r="D1324">
            <v>0</v>
          </cell>
        </row>
        <row r="1325">
          <cell r="B1325">
            <v>0</v>
          </cell>
          <cell r="C1325">
            <v>0</v>
          </cell>
          <cell r="D1325">
            <v>0</v>
          </cell>
        </row>
        <row r="1326">
          <cell r="B1326">
            <v>0</v>
          </cell>
          <cell r="C1326">
            <v>0</v>
          </cell>
          <cell r="D1326">
            <v>0</v>
          </cell>
        </row>
        <row r="1327">
          <cell r="B1327">
            <v>0</v>
          </cell>
          <cell r="C1327">
            <v>0</v>
          </cell>
          <cell r="D1327">
            <v>0</v>
          </cell>
        </row>
        <row r="1328">
          <cell r="B1328">
            <v>0</v>
          </cell>
          <cell r="C1328">
            <v>0</v>
          </cell>
          <cell r="D1328">
            <v>0</v>
          </cell>
        </row>
        <row r="1329">
          <cell r="B1329">
            <v>0</v>
          </cell>
          <cell r="C1329">
            <v>0</v>
          </cell>
          <cell r="D1329">
            <v>0</v>
          </cell>
        </row>
        <row r="1330">
          <cell r="B1330">
            <v>0</v>
          </cell>
          <cell r="C1330">
            <v>0</v>
          </cell>
          <cell r="D1330">
            <v>0</v>
          </cell>
        </row>
        <row r="1331">
          <cell r="B1331">
            <v>0</v>
          </cell>
          <cell r="C1331">
            <v>0</v>
          </cell>
          <cell r="D1331">
            <v>0</v>
          </cell>
        </row>
        <row r="1332">
          <cell r="B1332">
            <v>0</v>
          </cell>
          <cell r="C1332">
            <v>0</v>
          </cell>
          <cell r="D1332">
            <v>0</v>
          </cell>
        </row>
        <row r="1333">
          <cell r="B1333">
            <v>0</v>
          </cell>
          <cell r="C1333">
            <v>0</v>
          </cell>
          <cell r="D1333">
            <v>0</v>
          </cell>
        </row>
        <row r="1334">
          <cell r="B1334">
            <v>0</v>
          </cell>
          <cell r="C1334">
            <v>0</v>
          </cell>
          <cell r="D1334">
            <v>0</v>
          </cell>
        </row>
        <row r="1335">
          <cell r="B1335">
            <v>0</v>
          </cell>
          <cell r="C1335">
            <v>0</v>
          </cell>
          <cell r="D1335">
            <v>0</v>
          </cell>
        </row>
        <row r="1336">
          <cell r="B1336">
            <v>0</v>
          </cell>
          <cell r="C1336">
            <v>0</v>
          </cell>
          <cell r="D1336">
            <v>0</v>
          </cell>
        </row>
        <row r="1337">
          <cell r="B1337">
            <v>0</v>
          </cell>
          <cell r="C1337">
            <v>0</v>
          </cell>
          <cell r="D1337">
            <v>0</v>
          </cell>
        </row>
        <row r="1338">
          <cell r="B1338">
            <v>0</v>
          </cell>
          <cell r="C1338">
            <v>0</v>
          </cell>
          <cell r="D1338">
            <v>0</v>
          </cell>
        </row>
        <row r="1339">
          <cell r="B1339">
            <v>0</v>
          </cell>
          <cell r="C1339">
            <v>0</v>
          </cell>
          <cell r="D1339">
            <v>0</v>
          </cell>
        </row>
        <row r="1340">
          <cell r="B1340">
            <v>0</v>
          </cell>
          <cell r="C1340">
            <v>0</v>
          </cell>
          <cell r="D1340">
            <v>0</v>
          </cell>
        </row>
        <row r="1341">
          <cell r="B1341">
            <v>0</v>
          </cell>
          <cell r="C1341">
            <v>0</v>
          </cell>
          <cell r="D1341">
            <v>0</v>
          </cell>
        </row>
        <row r="1342">
          <cell r="B1342">
            <v>0</v>
          </cell>
          <cell r="C1342">
            <v>0</v>
          </cell>
          <cell r="D1342">
            <v>0</v>
          </cell>
        </row>
        <row r="1343">
          <cell r="B1343">
            <v>0</v>
          </cell>
          <cell r="C1343">
            <v>0</v>
          </cell>
          <cell r="D1343">
            <v>0</v>
          </cell>
        </row>
        <row r="1344">
          <cell r="B1344">
            <v>0</v>
          </cell>
          <cell r="C1344">
            <v>0</v>
          </cell>
          <cell r="D1344">
            <v>0</v>
          </cell>
        </row>
        <row r="1345">
          <cell r="B1345">
            <v>0</v>
          </cell>
          <cell r="C1345">
            <v>0</v>
          </cell>
          <cell r="D1345">
            <v>0</v>
          </cell>
        </row>
        <row r="1346">
          <cell r="B1346">
            <v>0</v>
          </cell>
          <cell r="C1346">
            <v>0</v>
          </cell>
          <cell r="D1346">
            <v>0</v>
          </cell>
        </row>
        <row r="1347">
          <cell r="B1347">
            <v>0</v>
          </cell>
          <cell r="C1347">
            <v>0</v>
          </cell>
          <cell r="D1347">
            <v>0</v>
          </cell>
        </row>
        <row r="1348">
          <cell r="B1348">
            <v>0</v>
          </cell>
          <cell r="C1348">
            <v>0</v>
          </cell>
          <cell r="D1348">
            <v>0</v>
          </cell>
        </row>
        <row r="1349">
          <cell r="B1349">
            <v>0</v>
          </cell>
          <cell r="C1349">
            <v>0</v>
          </cell>
          <cell r="D1349">
            <v>0</v>
          </cell>
        </row>
        <row r="1350">
          <cell r="B1350">
            <v>0</v>
          </cell>
          <cell r="C1350">
            <v>0</v>
          </cell>
          <cell r="D1350">
            <v>0</v>
          </cell>
        </row>
        <row r="1351">
          <cell r="B1351">
            <v>0</v>
          </cell>
          <cell r="C1351">
            <v>0</v>
          </cell>
          <cell r="D1351">
            <v>0</v>
          </cell>
        </row>
        <row r="1352">
          <cell r="B1352">
            <v>0</v>
          </cell>
          <cell r="C1352">
            <v>0</v>
          </cell>
          <cell r="D1352">
            <v>0</v>
          </cell>
        </row>
        <row r="1353">
          <cell r="B1353">
            <v>0</v>
          </cell>
          <cell r="C1353">
            <v>0</v>
          </cell>
          <cell r="D1353">
            <v>0</v>
          </cell>
        </row>
        <row r="1354">
          <cell r="B1354">
            <v>0</v>
          </cell>
          <cell r="C1354">
            <v>0</v>
          </cell>
          <cell r="D1354">
            <v>0</v>
          </cell>
        </row>
        <row r="1355">
          <cell r="B1355">
            <v>0</v>
          </cell>
          <cell r="C1355">
            <v>0</v>
          </cell>
          <cell r="D1355">
            <v>0</v>
          </cell>
        </row>
        <row r="1356">
          <cell r="B1356">
            <v>0</v>
          </cell>
          <cell r="C1356">
            <v>0</v>
          </cell>
          <cell r="D1356">
            <v>0</v>
          </cell>
        </row>
        <row r="1357">
          <cell r="B1357">
            <v>0</v>
          </cell>
          <cell r="C1357">
            <v>0</v>
          </cell>
          <cell r="D1357">
            <v>0</v>
          </cell>
        </row>
        <row r="1358">
          <cell r="B1358">
            <v>0</v>
          </cell>
          <cell r="C1358">
            <v>0</v>
          </cell>
          <cell r="D1358">
            <v>0</v>
          </cell>
        </row>
        <row r="1359">
          <cell r="B1359">
            <v>0</v>
          </cell>
          <cell r="C1359">
            <v>0</v>
          </cell>
          <cell r="D1359">
            <v>0</v>
          </cell>
        </row>
        <row r="1360">
          <cell r="B1360">
            <v>0</v>
          </cell>
          <cell r="C1360">
            <v>0</v>
          </cell>
          <cell r="D1360">
            <v>0</v>
          </cell>
        </row>
        <row r="1361">
          <cell r="B1361">
            <v>0</v>
          </cell>
          <cell r="C1361">
            <v>0</v>
          </cell>
          <cell r="D1361">
            <v>0</v>
          </cell>
        </row>
        <row r="1362">
          <cell r="B1362">
            <v>0</v>
          </cell>
          <cell r="C1362">
            <v>0</v>
          </cell>
          <cell r="D1362">
            <v>0</v>
          </cell>
        </row>
        <row r="1363">
          <cell r="B1363">
            <v>0</v>
          </cell>
          <cell r="C1363">
            <v>0</v>
          </cell>
          <cell r="D1363">
            <v>0</v>
          </cell>
        </row>
        <row r="1364">
          <cell r="B1364">
            <v>0</v>
          </cell>
          <cell r="C1364">
            <v>0</v>
          </cell>
          <cell r="D1364">
            <v>0</v>
          </cell>
        </row>
        <row r="1365">
          <cell r="B1365">
            <v>0</v>
          </cell>
          <cell r="C1365">
            <v>0</v>
          </cell>
          <cell r="D1365">
            <v>0</v>
          </cell>
        </row>
        <row r="1366">
          <cell r="B1366">
            <v>0</v>
          </cell>
          <cell r="C1366">
            <v>0</v>
          </cell>
          <cell r="D1366">
            <v>0</v>
          </cell>
        </row>
        <row r="1367">
          <cell r="B1367">
            <v>0</v>
          </cell>
          <cell r="C1367">
            <v>0</v>
          </cell>
          <cell r="D1367">
            <v>0</v>
          </cell>
        </row>
        <row r="1368">
          <cell r="B1368">
            <v>0</v>
          </cell>
          <cell r="C1368">
            <v>0</v>
          </cell>
          <cell r="D1368">
            <v>0</v>
          </cell>
        </row>
        <row r="1369">
          <cell r="B1369">
            <v>0</v>
          </cell>
          <cell r="C1369">
            <v>0</v>
          </cell>
          <cell r="D1369">
            <v>0</v>
          </cell>
        </row>
        <row r="1370">
          <cell r="B1370">
            <v>0</v>
          </cell>
          <cell r="C1370">
            <v>0</v>
          </cell>
          <cell r="D1370">
            <v>0</v>
          </cell>
        </row>
        <row r="1371">
          <cell r="B1371">
            <v>0</v>
          </cell>
          <cell r="C1371">
            <v>0</v>
          </cell>
          <cell r="D1371">
            <v>0</v>
          </cell>
        </row>
        <row r="1372">
          <cell r="B1372">
            <v>0</v>
          </cell>
          <cell r="C1372">
            <v>0</v>
          </cell>
          <cell r="D1372">
            <v>0</v>
          </cell>
        </row>
        <row r="1373">
          <cell r="B1373">
            <v>0</v>
          </cell>
          <cell r="C1373">
            <v>0</v>
          </cell>
          <cell r="D1373">
            <v>0</v>
          </cell>
        </row>
        <row r="1374">
          <cell r="B1374">
            <v>0</v>
          </cell>
          <cell r="C1374">
            <v>0</v>
          </cell>
          <cell r="D1374">
            <v>0</v>
          </cell>
        </row>
        <row r="1375">
          <cell r="B1375">
            <v>0</v>
          </cell>
          <cell r="C1375">
            <v>0</v>
          </cell>
          <cell r="D1375">
            <v>0</v>
          </cell>
        </row>
        <row r="1376">
          <cell r="B1376">
            <v>0</v>
          </cell>
          <cell r="C1376">
            <v>0</v>
          </cell>
          <cell r="D1376">
            <v>0</v>
          </cell>
        </row>
        <row r="1377">
          <cell r="B1377">
            <v>0</v>
          </cell>
          <cell r="C1377">
            <v>0</v>
          </cell>
          <cell r="D1377">
            <v>0</v>
          </cell>
        </row>
        <row r="1378">
          <cell r="B1378">
            <v>0</v>
          </cell>
          <cell r="C1378">
            <v>0</v>
          </cell>
          <cell r="D1378">
            <v>0</v>
          </cell>
        </row>
        <row r="1379">
          <cell r="B1379">
            <v>0</v>
          </cell>
          <cell r="C1379">
            <v>0</v>
          </cell>
          <cell r="D1379">
            <v>0</v>
          </cell>
        </row>
        <row r="1380">
          <cell r="B1380">
            <v>0</v>
          </cell>
          <cell r="C1380">
            <v>0</v>
          </cell>
          <cell r="D1380">
            <v>0</v>
          </cell>
        </row>
        <row r="1381">
          <cell r="B1381">
            <v>0</v>
          </cell>
          <cell r="C1381">
            <v>0</v>
          </cell>
          <cell r="D1381">
            <v>0</v>
          </cell>
        </row>
        <row r="1382">
          <cell r="B1382">
            <v>0</v>
          </cell>
          <cell r="C1382">
            <v>0</v>
          </cell>
          <cell r="D1382">
            <v>0</v>
          </cell>
        </row>
        <row r="1383">
          <cell r="B1383">
            <v>0</v>
          </cell>
          <cell r="C1383">
            <v>0</v>
          </cell>
          <cell r="D1383">
            <v>0</v>
          </cell>
        </row>
        <row r="1384">
          <cell r="B1384">
            <v>0</v>
          </cell>
          <cell r="C1384">
            <v>0</v>
          </cell>
          <cell r="D1384">
            <v>0</v>
          </cell>
        </row>
        <row r="1385">
          <cell r="B1385">
            <v>0</v>
          </cell>
          <cell r="C1385">
            <v>0</v>
          </cell>
          <cell r="D1385">
            <v>0</v>
          </cell>
        </row>
        <row r="1386">
          <cell r="B1386">
            <v>0</v>
          </cell>
          <cell r="C1386">
            <v>0</v>
          </cell>
          <cell r="D1386">
            <v>0</v>
          </cell>
        </row>
        <row r="1387">
          <cell r="B1387">
            <v>0</v>
          </cell>
          <cell r="C1387">
            <v>0</v>
          </cell>
          <cell r="D1387">
            <v>0</v>
          </cell>
        </row>
        <row r="1388">
          <cell r="B1388">
            <v>0</v>
          </cell>
          <cell r="C1388">
            <v>0</v>
          </cell>
          <cell r="D1388">
            <v>0</v>
          </cell>
        </row>
        <row r="1389">
          <cell r="B1389">
            <v>0</v>
          </cell>
          <cell r="C1389">
            <v>0</v>
          </cell>
          <cell r="D1389">
            <v>0</v>
          </cell>
        </row>
        <row r="1390">
          <cell r="B1390">
            <v>0</v>
          </cell>
          <cell r="C1390">
            <v>0</v>
          </cell>
          <cell r="D1390">
            <v>0</v>
          </cell>
        </row>
        <row r="1391">
          <cell r="B1391">
            <v>0</v>
          </cell>
          <cell r="C1391">
            <v>0</v>
          </cell>
          <cell r="D1391">
            <v>0</v>
          </cell>
        </row>
        <row r="1392">
          <cell r="B1392">
            <v>0</v>
          </cell>
          <cell r="C1392">
            <v>0</v>
          </cell>
          <cell r="D1392">
            <v>0</v>
          </cell>
        </row>
        <row r="1393">
          <cell r="B1393">
            <v>0</v>
          </cell>
          <cell r="C1393">
            <v>0</v>
          </cell>
          <cell r="D1393">
            <v>0</v>
          </cell>
        </row>
        <row r="1394">
          <cell r="B1394">
            <v>0</v>
          </cell>
          <cell r="C1394">
            <v>0</v>
          </cell>
          <cell r="D1394">
            <v>0</v>
          </cell>
        </row>
        <row r="1395">
          <cell r="B1395">
            <v>0</v>
          </cell>
          <cell r="C1395">
            <v>0</v>
          </cell>
          <cell r="D1395">
            <v>0</v>
          </cell>
        </row>
        <row r="1396">
          <cell r="B1396">
            <v>0</v>
          </cell>
          <cell r="C1396">
            <v>0</v>
          </cell>
          <cell r="D1396">
            <v>0</v>
          </cell>
        </row>
        <row r="1397">
          <cell r="B1397">
            <v>0</v>
          </cell>
          <cell r="C1397">
            <v>0</v>
          </cell>
          <cell r="D1397">
            <v>0</v>
          </cell>
        </row>
        <row r="1398">
          <cell r="B1398">
            <v>0</v>
          </cell>
          <cell r="C1398">
            <v>0</v>
          </cell>
          <cell r="D1398">
            <v>0</v>
          </cell>
        </row>
        <row r="1399">
          <cell r="B1399">
            <v>0</v>
          </cell>
          <cell r="C1399">
            <v>0</v>
          </cell>
          <cell r="D1399">
            <v>0</v>
          </cell>
        </row>
        <row r="1400">
          <cell r="B1400">
            <v>0</v>
          </cell>
          <cell r="C1400">
            <v>0</v>
          </cell>
          <cell r="D1400">
            <v>0</v>
          </cell>
        </row>
        <row r="1401">
          <cell r="B1401">
            <v>0</v>
          </cell>
          <cell r="C1401">
            <v>0</v>
          </cell>
          <cell r="D1401">
            <v>0</v>
          </cell>
        </row>
        <row r="1402">
          <cell r="B1402">
            <v>0</v>
          </cell>
          <cell r="C1402">
            <v>0</v>
          </cell>
          <cell r="D1402">
            <v>0</v>
          </cell>
        </row>
        <row r="1403">
          <cell r="B1403">
            <v>0</v>
          </cell>
          <cell r="C1403">
            <v>0</v>
          </cell>
          <cell r="D1403">
            <v>0</v>
          </cell>
        </row>
        <row r="1404">
          <cell r="B1404">
            <v>0</v>
          </cell>
          <cell r="C1404">
            <v>0</v>
          </cell>
          <cell r="D1404">
            <v>0</v>
          </cell>
        </row>
        <row r="1405">
          <cell r="B1405">
            <v>0</v>
          </cell>
          <cell r="C1405">
            <v>0</v>
          </cell>
          <cell r="D1405">
            <v>0</v>
          </cell>
        </row>
        <row r="1406">
          <cell r="B1406">
            <v>0</v>
          </cell>
          <cell r="C1406">
            <v>0</v>
          </cell>
          <cell r="D1406">
            <v>0</v>
          </cell>
        </row>
        <row r="1407">
          <cell r="B1407">
            <v>0</v>
          </cell>
          <cell r="C1407">
            <v>0</v>
          </cell>
          <cell r="D1407">
            <v>0</v>
          </cell>
        </row>
        <row r="1408">
          <cell r="B1408">
            <v>0</v>
          </cell>
          <cell r="C1408">
            <v>0</v>
          </cell>
          <cell r="D1408">
            <v>0</v>
          </cell>
        </row>
        <row r="1409">
          <cell r="B1409">
            <v>0</v>
          </cell>
          <cell r="C1409">
            <v>0</v>
          </cell>
          <cell r="D1409">
            <v>0</v>
          </cell>
        </row>
        <row r="1410">
          <cell r="B1410">
            <v>0</v>
          </cell>
          <cell r="C1410">
            <v>0</v>
          </cell>
          <cell r="D1410">
            <v>0</v>
          </cell>
        </row>
        <row r="1411">
          <cell r="B1411">
            <v>0</v>
          </cell>
          <cell r="C1411">
            <v>0</v>
          </cell>
          <cell r="D1411">
            <v>0</v>
          </cell>
        </row>
        <row r="1412">
          <cell r="B1412">
            <v>0</v>
          </cell>
          <cell r="C1412">
            <v>0</v>
          </cell>
          <cell r="D1412">
            <v>0</v>
          </cell>
        </row>
        <row r="1413">
          <cell r="B1413">
            <v>0</v>
          </cell>
          <cell r="C1413">
            <v>0</v>
          </cell>
          <cell r="D1413">
            <v>0</v>
          </cell>
        </row>
        <row r="1414">
          <cell r="B1414">
            <v>0</v>
          </cell>
          <cell r="C1414">
            <v>0</v>
          </cell>
          <cell r="D1414">
            <v>0</v>
          </cell>
        </row>
        <row r="1415">
          <cell r="B1415">
            <v>0</v>
          </cell>
          <cell r="C1415">
            <v>0</v>
          </cell>
          <cell r="D1415">
            <v>0</v>
          </cell>
        </row>
        <row r="1416">
          <cell r="B1416">
            <v>0</v>
          </cell>
          <cell r="C1416">
            <v>0</v>
          </cell>
          <cell r="D1416">
            <v>0</v>
          </cell>
        </row>
        <row r="1417">
          <cell r="B1417">
            <v>0</v>
          </cell>
          <cell r="C1417">
            <v>0</v>
          </cell>
          <cell r="D1417">
            <v>0</v>
          </cell>
        </row>
        <row r="1418">
          <cell r="B1418">
            <v>0</v>
          </cell>
          <cell r="C1418">
            <v>0</v>
          </cell>
          <cell r="D1418">
            <v>0</v>
          </cell>
        </row>
        <row r="1419">
          <cell r="B1419">
            <v>0</v>
          </cell>
          <cell r="C1419">
            <v>0</v>
          </cell>
          <cell r="D1419">
            <v>0</v>
          </cell>
        </row>
        <row r="1420">
          <cell r="B1420">
            <v>0</v>
          </cell>
          <cell r="C1420">
            <v>0</v>
          </cell>
          <cell r="D1420">
            <v>0</v>
          </cell>
        </row>
        <row r="1421">
          <cell r="B1421">
            <v>0</v>
          </cell>
          <cell r="C1421">
            <v>0</v>
          </cell>
          <cell r="D1421">
            <v>0</v>
          </cell>
        </row>
        <row r="1422">
          <cell r="B1422">
            <v>0</v>
          </cell>
          <cell r="C1422">
            <v>0</v>
          </cell>
          <cell r="D1422">
            <v>0</v>
          </cell>
        </row>
        <row r="1423">
          <cell r="B1423">
            <v>0</v>
          </cell>
          <cell r="C1423">
            <v>0</v>
          </cell>
          <cell r="D1423">
            <v>0</v>
          </cell>
        </row>
        <row r="1424">
          <cell r="B1424">
            <v>0</v>
          </cell>
          <cell r="C1424">
            <v>0</v>
          </cell>
          <cell r="D1424">
            <v>0</v>
          </cell>
        </row>
        <row r="1425">
          <cell r="B1425">
            <v>0</v>
          </cell>
          <cell r="C1425">
            <v>0</v>
          </cell>
          <cell r="D1425">
            <v>0</v>
          </cell>
        </row>
        <row r="1426">
          <cell r="B1426">
            <v>0</v>
          </cell>
          <cell r="C1426">
            <v>0</v>
          </cell>
          <cell r="D1426">
            <v>0</v>
          </cell>
        </row>
        <row r="1427">
          <cell r="B1427">
            <v>0</v>
          </cell>
          <cell r="C1427">
            <v>0</v>
          </cell>
          <cell r="D1427">
            <v>0</v>
          </cell>
        </row>
        <row r="1428">
          <cell r="B1428">
            <v>0</v>
          </cell>
          <cell r="C1428">
            <v>0</v>
          </cell>
          <cell r="D1428">
            <v>0</v>
          </cell>
        </row>
        <row r="1429">
          <cell r="B1429">
            <v>0</v>
          </cell>
          <cell r="C1429">
            <v>0</v>
          </cell>
          <cell r="D1429">
            <v>0</v>
          </cell>
        </row>
        <row r="1430">
          <cell r="B1430">
            <v>0</v>
          </cell>
          <cell r="C1430">
            <v>0</v>
          </cell>
          <cell r="D1430">
            <v>0</v>
          </cell>
        </row>
        <row r="1431">
          <cell r="B1431">
            <v>0</v>
          </cell>
          <cell r="C1431">
            <v>0</v>
          </cell>
          <cell r="D1431">
            <v>0</v>
          </cell>
        </row>
        <row r="1432">
          <cell r="B1432">
            <v>0</v>
          </cell>
          <cell r="C1432">
            <v>0</v>
          </cell>
          <cell r="D1432">
            <v>0</v>
          </cell>
        </row>
        <row r="1433">
          <cell r="B1433">
            <v>0</v>
          </cell>
          <cell r="C1433">
            <v>0</v>
          </cell>
          <cell r="D1433">
            <v>0</v>
          </cell>
        </row>
        <row r="1434">
          <cell r="B1434">
            <v>0</v>
          </cell>
          <cell r="C1434">
            <v>0</v>
          </cell>
          <cell r="D1434">
            <v>0</v>
          </cell>
        </row>
        <row r="1435">
          <cell r="B1435">
            <v>0</v>
          </cell>
          <cell r="C1435">
            <v>0</v>
          </cell>
          <cell r="D1435">
            <v>0</v>
          </cell>
        </row>
        <row r="1436">
          <cell r="B1436">
            <v>0</v>
          </cell>
          <cell r="C1436">
            <v>0</v>
          </cell>
          <cell r="D1436">
            <v>0</v>
          </cell>
        </row>
        <row r="1437">
          <cell r="B1437">
            <v>0</v>
          </cell>
          <cell r="C1437">
            <v>0</v>
          </cell>
          <cell r="D1437">
            <v>0</v>
          </cell>
        </row>
        <row r="1438">
          <cell r="B1438">
            <v>0</v>
          </cell>
          <cell r="C1438">
            <v>0</v>
          </cell>
          <cell r="D1438">
            <v>0</v>
          </cell>
        </row>
        <row r="1439">
          <cell r="B1439">
            <v>0</v>
          </cell>
          <cell r="C1439">
            <v>0</v>
          </cell>
          <cell r="D1439">
            <v>0</v>
          </cell>
        </row>
        <row r="1440">
          <cell r="B1440">
            <v>0</v>
          </cell>
          <cell r="C1440">
            <v>0</v>
          </cell>
          <cell r="D1440">
            <v>0</v>
          </cell>
        </row>
        <row r="1441">
          <cell r="B1441">
            <v>0</v>
          </cell>
          <cell r="C1441">
            <v>0</v>
          </cell>
          <cell r="D1441">
            <v>0</v>
          </cell>
        </row>
        <row r="1442">
          <cell r="B1442">
            <v>0</v>
          </cell>
          <cell r="C1442">
            <v>0</v>
          </cell>
          <cell r="D1442">
            <v>0</v>
          </cell>
        </row>
        <row r="1443">
          <cell r="B1443">
            <v>0</v>
          </cell>
          <cell r="C1443">
            <v>0</v>
          </cell>
          <cell r="D1443">
            <v>0</v>
          </cell>
        </row>
        <row r="1444">
          <cell r="B1444">
            <v>0</v>
          </cell>
          <cell r="C1444">
            <v>0</v>
          </cell>
          <cell r="D1444">
            <v>0</v>
          </cell>
        </row>
        <row r="1445">
          <cell r="B1445">
            <v>0</v>
          </cell>
          <cell r="C1445">
            <v>0</v>
          </cell>
          <cell r="D1445">
            <v>0</v>
          </cell>
        </row>
        <row r="1446">
          <cell r="B1446">
            <v>0</v>
          </cell>
          <cell r="C1446">
            <v>0</v>
          </cell>
          <cell r="D1446">
            <v>0</v>
          </cell>
        </row>
        <row r="1447">
          <cell r="B1447">
            <v>0</v>
          </cell>
          <cell r="C1447">
            <v>0</v>
          </cell>
          <cell r="D1447">
            <v>0</v>
          </cell>
        </row>
        <row r="1448">
          <cell r="B1448">
            <v>0</v>
          </cell>
          <cell r="C1448">
            <v>0</v>
          </cell>
          <cell r="D1448">
            <v>0</v>
          </cell>
        </row>
        <row r="1449">
          <cell r="B1449">
            <v>0</v>
          </cell>
          <cell r="C1449">
            <v>0</v>
          </cell>
          <cell r="D1449">
            <v>0</v>
          </cell>
        </row>
        <row r="1450">
          <cell r="B1450">
            <v>0</v>
          </cell>
          <cell r="C1450">
            <v>0</v>
          </cell>
          <cell r="D1450">
            <v>0</v>
          </cell>
        </row>
        <row r="1451">
          <cell r="B1451">
            <v>0</v>
          </cell>
          <cell r="C1451">
            <v>0</v>
          </cell>
          <cell r="D1451">
            <v>0</v>
          </cell>
        </row>
        <row r="1452">
          <cell r="B1452">
            <v>0</v>
          </cell>
          <cell r="C1452">
            <v>0</v>
          </cell>
          <cell r="D1452">
            <v>0</v>
          </cell>
        </row>
        <row r="1453">
          <cell r="B1453">
            <v>0</v>
          </cell>
          <cell r="C1453">
            <v>0</v>
          </cell>
          <cell r="D1453">
            <v>0</v>
          </cell>
        </row>
        <row r="1454">
          <cell r="B1454">
            <v>0</v>
          </cell>
          <cell r="C1454">
            <v>0</v>
          </cell>
          <cell r="D1454">
            <v>0</v>
          </cell>
        </row>
        <row r="1455">
          <cell r="B1455">
            <v>0</v>
          </cell>
          <cell r="C1455">
            <v>0</v>
          </cell>
          <cell r="D1455">
            <v>0</v>
          </cell>
        </row>
        <row r="1456">
          <cell r="B1456">
            <v>0</v>
          </cell>
          <cell r="C1456">
            <v>0</v>
          </cell>
          <cell r="D1456">
            <v>0</v>
          </cell>
        </row>
        <row r="1457">
          <cell r="B1457">
            <v>0</v>
          </cell>
          <cell r="C1457">
            <v>0</v>
          </cell>
          <cell r="D1457">
            <v>0</v>
          </cell>
        </row>
        <row r="1458">
          <cell r="B1458">
            <v>0</v>
          </cell>
          <cell r="C1458">
            <v>0</v>
          </cell>
          <cell r="D1458">
            <v>0</v>
          </cell>
        </row>
        <row r="1459">
          <cell r="B1459">
            <v>0</v>
          </cell>
          <cell r="C1459">
            <v>0</v>
          </cell>
          <cell r="D1459">
            <v>0</v>
          </cell>
        </row>
        <row r="1460">
          <cell r="B1460">
            <v>0</v>
          </cell>
          <cell r="C1460">
            <v>0</v>
          </cell>
          <cell r="D1460">
            <v>0</v>
          </cell>
        </row>
        <row r="1461">
          <cell r="B1461">
            <v>0</v>
          </cell>
          <cell r="C1461">
            <v>0</v>
          </cell>
          <cell r="D1461">
            <v>0</v>
          </cell>
        </row>
        <row r="1462">
          <cell r="B1462">
            <v>0</v>
          </cell>
          <cell r="C1462">
            <v>0</v>
          </cell>
          <cell r="D1462">
            <v>0</v>
          </cell>
        </row>
        <row r="1463">
          <cell r="B1463">
            <v>0</v>
          </cell>
          <cell r="C1463">
            <v>0</v>
          </cell>
          <cell r="D1463">
            <v>0</v>
          </cell>
        </row>
        <row r="1464">
          <cell r="B1464">
            <v>0</v>
          </cell>
          <cell r="C1464">
            <v>0</v>
          </cell>
          <cell r="D1464">
            <v>0</v>
          </cell>
        </row>
        <row r="1465">
          <cell r="B1465">
            <v>0</v>
          </cell>
          <cell r="C1465">
            <v>0</v>
          </cell>
          <cell r="D1465">
            <v>0</v>
          </cell>
        </row>
        <row r="1466">
          <cell r="B1466">
            <v>0</v>
          </cell>
          <cell r="C1466">
            <v>0</v>
          </cell>
          <cell r="D1466">
            <v>0</v>
          </cell>
        </row>
        <row r="1467">
          <cell r="B1467">
            <v>0</v>
          </cell>
          <cell r="C1467">
            <v>0</v>
          </cell>
          <cell r="D1467">
            <v>0</v>
          </cell>
        </row>
        <row r="1468">
          <cell r="B1468">
            <v>0</v>
          </cell>
          <cell r="C1468">
            <v>0</v>
          </cell>
          <cell r="D1468">
            <v>0</v>
          </cell>
        </row>
        <row r="1469">
          <cell r="B1469">
            <v>0</v>
          </cell>
          <cell r="C1469">
            <v>0</v>
          </cell>
          <cell r="D1469">
            <v>0</v>
          </cell>
        </row>
        <row r="1470">
          <cell r="B1470">
            <v>0</v>
          </cell>
          <cell r="C1470">
            <v>0</v>
          </cell>
          <cell r="D1470">
            <v>0</v>
          </cell>
        </row>
        <row r="1471">
          <cell r="B1471">
            <v>0</v>
          </cell>
          <cell r="C1471">
            <v>0</v>
          </cell>
          <cell r="D1471">
            <v>0</v>
          </cell>
        </row>
        <row r="1472">
          <cell r="B1472">
            <v>0</v>
          </cell>
          <cell r="C1472">
            <v>0</v>
          </cell>
          <cell r="D1472">
            <v>0</v>
          </cell>
        </row>
        <row r="1473">
          <cell r="B1473">
            <v>0</v>
          </cell>
          <cell r="C1473">
            <v>0</v>
          </cell>
          <cell r="D1473">
            <v>0</v>
          </cell>
        </row>
        <row r="1474">
          <cell r="B1474">
            <v>0</v>
          </cell>
          <cell r="C1474">
            <v>0</v>
          </cell>
          <cell r="D1474">
            <v>0</v>
          </cell>
        </row>
        <row r="1475">
          <cell r="B1475">
            <v>0</v>
          </cell>
          <cell r="C1475">
            <v>0</v>
          </cell>
          <cell r="D1475">
            <v>0</v>
          </cell>
        </row>
        <row r="1476">
          <cell r="B1476">
            <v>0</v>
          </cell>
          <cell r="C1476">
            <v>0</v>
          </cell>
          <cell r="D1476">
            <v>0</v>
          </cell>
        </row>
        <row r="1477">
          <cell r="B1477">
            <v>0</v>
          </cell>
          <cell r="C1477">
            <v>0</v>
          </cell>
          <cell r="D1477">
            <v>0</v>
          </cell>
        </row>
        <row r="1478">
          <cell r="B1478">
            <v>0</v>
          </cell>
          <cell r="C1478">
            <v>0</v>
          </cell>
          <cell r="D1478">
            <v>0</v>
          </cell>
        </row>
        <row r="1479">
          <cell r="B1479">
            <v>0</v>
          </cell>
          <cell r="C1479">
            <v>0</v>
          </cell>
          <cell r="D1479">
            <v>0</v>
          </cell>
        </row>
        <row r="1480">
          <cell r="B1480">
            <v>0</v>
          </cell>
          <cell r="C1480">
            <v>0</v>
          </cell>
          <cell r="D1480">
            <v>0</v>
          </cell>
        </row>
        <row r="1481">
          <cell r="B1481">
            <v>0</v>
          </cell>
          <cell r="C1481">
            <v>0</v>
          </cell>
          <cell r="D1481">
            <v>0</v>
          </cell>
        </row>
        <row r="1482">
          <cell r="B1482">
            <v>0</v>
          </cell>
          <cell r="C1482">
            <v>0</v>
          </cell>
          <cell r="D1482">
            <v>0</v>
          </cell>
        </row>
        <row r="1483">
          <cell r="B1483">
            <v>0</v>
          </cell>
          <cell r="C1483">
            <v>0</v>
          </cell>
          <cell r="D1483">
            <v>0</v>
          </cell>
        </row>
        <row r="1484">
          <cell r="B1484">
            <v>0</v>
          </cell>
          <cell r="C1484">
            <v>0</v>
          </cell>
          <cell r="D1484">
            <v>0</v>
          </cell>
        </row>
        <row r="1485">
          <cell r="B1485">
            <v>0</v>
          </cell>
          <cell r="C1485">
            <v>0</v>
          </cell>
          <cell r="D1485">
            <v>0</v>
          </cell>
        </row>
        <row r="1486">
          <cell r="B1486">
            <v>0</v>
          </cell>
          <cell r="C1486">
            <v>0</v>
          </cell>
          <cell r="D1486">
            <v>0</v>
          </cell>
        </row>
        <row r="1487">
          <cell r="B1487">
            <v>0</v>
          </cell>
          <cell r="C1487">
            <v>0</v>
          </cell>
          <cell r="D1487">
            <v>0</v>
          </cell>
        </row>
        <row r="1488">
          <cell r="B1488">
            <v>0</v>
          </cell>
          <cell r="C1488">
            <v>0</v>
          </cell>
          <cell r="D1488">
            <v>0</v>
          </cell>
        </row>
        <row r="1489">
          <cell r="B1489">
            <v>0</v>
          </cell>
          <cell r="C1489">
            <v>0</v>
          </cell>
          <cell r="D1489">
            <v>0</v>
          </cell>
        </row>
        <row r="1490">
          <cell r="B1490">
            <v>0</v>
          </cell>
          <cell r="C1490">
            <v>0</v>
          </cell>
          <cell r="D1490">
            <v>0</v>
          </cell>
        </row>
        <row r="1491">
          <cell r="B1491">
            <v>0</v>
          </cell>
          <cell r="C1491">
            <v>0</v>
          </cell>
          <cell r="D1491">
            <v>0</v>
          </cell>
        </row>
        <row r="1492">
          <cell r="B1492">
            <v>0</v>
          </cell>
          <cell r="C1492">
            <v>0</v>
          </cell>
          <cell r="D1492">
            <v>0</v>
          </cell>
        </row>
        <row r="1493">
          <cell r="B1493">
            <v>0</v>
          </cell>
          <cell r="C1493">
            <v>0</v>
          </cell>
          <cell r="D1493">
            <v>0</v>
          </cell>
        </row>
        <row r="1494">
          <cell r="B1494">
            <v>0</v>
          </cell>
          <cell r="C1494">
            <v>0</v>
          </cell>
          <cell r="D1494">
            <v>0</v>
          </cell>
        </row>
        <row r="1495">
          <cell r="B1495">
            <v>0</v>
          </cell>
          <cell r="C1495">
            <v>0</v>
          </cell>
          <cell r="D1495">
            <v>0</v>
          </cell>
        </row>
        <row r="1496">
          <cell r="B1496">
            <v>0</v>
          </cell>
          <cell r="C1496">
            <v>0</v>
          </cell>
          <cell r="D1496">
            <v>0</v>
          </cell>
        </row>
        <row r="1497">
          <cell r="B1497">
            <v>0</v>
          </cell>
          <cell r="C1497">
            <v>0</v>
          </cell>
          <cell r="D1497">
            <v>0</v>
          </cell>
        </row>
        <row r="1498">
          <cell r="B1498">
            <v>0</v>
          </cell>
          <cell r="C1498">
            <v>0</v>
          </cell>
          <cell r="D1498">
            <v>0</v>
          </cell>
        </row>
        <row r="1499">
          <cell r="B1499">
            <v>0</v>
          </cell>
          <cell r="C1499">
            <v>0</v>
          </cell>
          <cell r="D1499">
            <v>0</v>
          </cell>
        </row>
        <row r="1500">
          <cell r="B1500">
            <v>0</v>
          </cell>
          <cell r="C1500">
            <v>0</v>
          </cell>
          <cell r="D1500">
            <v>0</v>
          </cell>
        </row>
        <row r="1501">
          <cell r="B1501">
            <v>0</v>
          </cell>
          <cell r="C1501">
            <v>0</v>
          </cell>
          <cell r="D1501">
            <v>0</v>
          </cell>
        </row>
        <row r="1502">
          <cell r="B1502">
            <v>0</v>
          </cell>
          <cell r="C1502">
            <v>0</v>
          </cell>
          <cell r="D1502">
            <v>0</v>
          </cell>
        </row>
        <row r="1503">
          <cell r="B1503">
            <v>0</v>
          </cell>
          <cell r="C1503">
            <v>0</v>
          </cell>
          <cell r="D1503">
            <v>0</v>
          </cell>
        </row>
        <row r="1504">
          <cell r="B1504">
            <v>0</v>
          </cell>
          <cell r="C1504">
            <v>0</v>
          </cell>
          <cell r="D1504">
            <v>0</v>
          </cell>
        </row>
        <row r="1505">
          <cell r="B1505">
            <v>0</v>
          </cell>
          <cell r="C1505">
            <v>0</v>
          </cell>
          <cell r="D1505">
            <v>0</v>
          </cell>
        </row>
        <row r="1506">
          <cell r="B1506">
            <v>0</v>
          </cell>
          <cell r="C1506">
            <v>0</v>
          </cell>
          <cell r="D1506">
            <v>0</v>
          </cell>
        </row>
        <row r="1507">
          <cell r="B1507">
            <v>0</v>
          </cell>
          <cell r="C1507">
            <v>0</v>
          </cell>
          <cell r="D1507">
            <v>0</v>
          </cell>
        </row>
        <row r="1508">
          <cell r="B1508">
            <v>0</v>
          </cell>
          <cell r="C1508">
            <v>0</v>
          </cell>
          <cell r="D1508">
            <v>0</v>
          </cell>
        </row>
        <row r="1509">
          <cell r="B1509">
            <v>0</v>
          </cell>
          <cell r="C1509">
            <v>0</v>
          </cell>
          <cell r="D1509">
            <v>0</v>
          </cell>
        </row>
        <row r="1510">
          <cell r="B1510">
            <v>0</v>
          </cell>
          <cell r="C1510">
            <v>0</v>
          </cell>
          <cell r="D1510">
            <v>0</v>
          </cell>
        </row>
        <row r="1511">
          <cell r="B1511">
            <v>0</v>
          </cell>
          <cell r="C1511">
            <v>0</v>
          </cell>
          <cell r="D1511">
            <v>0</v>
          </cell>
        </row>
        <row r="1512">
          <cell r="B1512">
            <v>0</v>
          </cell>
          <cell r="C1512">
            <v>0</v>
          </cell>
          <cell r="D1512">
            <v>0</v>
          </cell>
        </row>
        <row r="1513">
          <cell r="B1513">
            <v>0</v>
          </cell>
          <cell r="C1513">
            <v>0</v>
          </cell>
          <cell r="D1513">
            <v>0</v>
          </cell>
        </row>
        <row r="1514">
          <cell r="B1514">
            <v>0</v>
          </cell>
          <cell r="C1514">
            <v>0</v>
          </cell>
          <cell r="D1514">
            <v>0</v>
          </cell>
        </row>
        <row r="1515">
          <cell r="B1515">
            <v>0</v>
          </cell>
          <cell r="C1515">
            <v>0</v>
          </cell>
          <cell r="D1515">
            <v>0</v>
          </cell>
        </row>
        <row r="1516">
          <cell r="B1516">
            <v>0</v>
          </cell>
          <cell r="C1516">
            <v>0</v>
          </cell>
          <cell r="D1516">
            <v>0</v>
          </cell>
        </row>
        <row r="1517">
          <cell r="B1517">
            <v>0</v>
          </cell>
          <cell r="C1517">
            <v>0</v>
          </cell>
          <cell r="D1517">
            <v>0</v>
          </cell>
        </row>
        <row r="1518">
          <cell r="B1518">
            <v>0</v>
          </cell>
          <cell r="C1518">
            <v>0</v>
          </cell>
          <cell r="D1518">
            <v>0</v>
          </cell>
        </row>
        <row r="1519">
          <cell r="B1519">
            <v>0</v>
          </cell>
          <cell r="C1519">
            <v>0</v>
          </cell>
          <cell r="D1519">
            <v>0</v>
          </cell>
        </row>
        <row r="1520">
          <cell r="B1520">
            <v>0</v>
          </cell>
          <cell r="C1520">
            <v>0</v>
          </cell>
          <cell r="D1520">
            <v>0</v>
          </cell>
        </row>
        <row r="1521">
          <cell r="B1521">
            <v>0</v>
          </cell>
          <cell r="C1521">
            <v>0</v>
          </cell>
          <cell r="D1521">
            <v>0</v>
          </cell>
        </row>
        <row r="1522">
          <cell r="B1522">
            <v>0</v>
          </cell>
          <cell r="C1522">
            <v>0</v>
          </cell>
          <cell r="D1522">
            <v>0</v>
          </cell>
        </row>
        <row r="1523">
          <cell r="B1523">
            <v>0</v>
          </cell>
          <cell r="C1523">
            <v>0</v>
          </cell>
          <cell r="D1523">
            <v>0</v>
          </cell>
        </row>
        <row r="1524">
          <cell r="B1524">
            <v>0</v>
          </cell>
          <cell r="C1524">
            <v>0</v>
          </cell>
          <cell r="D1524">
            <v>0</v>
          </cell>
        </row>
        <row r="1525">
          <cell r="B1525">
            <v>0</v>
          </cell>
          <cell r="C1525">
            <v>0</v>
          </cell>
          <cell r="D1525">
            <v>0</v>
          </cell>
        </row>
        <row r="1526">
          <cell r="B1526">
            <v>0</v>
          </cell>
          <cell r="C1526">
            <v>0</v>
          </cell>
          <cell r="D1526">
            <v>0</v>
          </cell>
        </row>
        <row r="1527">
          <cell r="B1527">
            <v>0</v>
          </cell>
          <cell r="C1527">
            <v>0</v>
          </cell>
          <cell r="D1527">
            <v>0</v>
          </cell>
        </row>
        <row r="1528">
          <cell r="B1528">
            <v>0</v>
          </cell>
          <cell r="C1528">
            <v>0</v>
          </cell>
          <cell r="D1528">
            <v>0</v>
          </cell>
        </row>
        <row r="1529">
          <cell r="B1529">
            <v>0</v>
          </cell>
          <cell r="C1529">
            <v>0</v>
          </cell>
          <cell r="D1529">
            <v>0</v>
          </cell>
        </row>
        <row r="1530">
          <cell r="B1530">
            <v>0</v>
          </cell>
          <cell r="C1530">
            <v>0</v>
          </cell>
          <cell r="D1530">
            <v>0</v>
          </cell>
        </row>
        <row r="1531">
          <cell r="B1531">
            <v>0</v>
          </cell>
          <cell r="C1531">
            <v>0</v>
          </cell>
          <cell r="D1531">
            <v>0</v>
          </cell>
        </row>
        <row r="1532">
          <cell r="B1532">
            <v>0</v>
          </cell>
          <cell r="C1532">
            <v>0</v>
          </cell>
          <cell r="D1532">
            <v>0</v>
          </cell>
        </row>
        <row r="1533">
          <cell r="B1533">
            <v>0</v>
          </cell>
          <cell r="C1533">
            <v>0</v>
          </cell>
          <cell r="D1533">
            <v>0</v>
          </cell>
        </row>
        <row r="1534">
          <cell r="B1534">
            <v>0</v>
          </cell>
          <cell r="C1534">
            <v>0</v>
          </cell>
          <cell r="D1534">
            <v>0</v>
          </cell>
        </row>
        <row r="1535">
          <cell r="B1535">
            <v>0</v>
          </cell>
          <cell r="C1535">
            <v>0</v>
          </cell>
          <cell r="D1535">
            <v>0</v>
          </cell>
        </row>
        <row r="1536">
          <cell r="B1536">
            <v>0</v>
          </cell>
          <cell r="C1536">
            <v>0</v>
          </cell>
          <cell r="D1536">
            <v>0</v>
          </cell>
        </row>
        <row r="1537">
          <cell r="B1537">
            <v>0</v>
          </cell>
          <cell r="C1537">
            <v>0</v>
          </cell>
          <cell r="D1537">
            <v>0</v>
          </cell>
        </row>
        <row r="1538">
          <cell r="B1538">
            <v>0</v>
          </cell>
          <cell r="C1538">
            <v>0</v>
          </cell>
          <cell r="D1538">
            <v>0</v>
          </cell>
        </row>
        <row r="1539">
          <cell r="B1539">
            <v>0</v>
          </cell>
          <cell r="C1539">
            <v>0</v>
          </cell>
          <cell r="D1539">
            <v>0</v>
          </cell>
        </row>
        <row r="1540">
          <cell r="B1540">
            <v>0</v>
          </cell>
          <cell r="C1540">
            <v>0</v>
          </cell>
          <cell r="D1540">
            <v>0</v>
          </cell>
        </row>
        <row r="1541">
          <cell r="B1541">
            <v>0</v>
          </cell>
          <cell r="C1541">
            <v>0</v>
          </cell>
          <cell r="D1541">
            <v>0</v>
          </cell>
        </row>
        <row r="1542">
          <cell r="B1542">
            <v>0</v>
          </cell>
          <cell r="C1542">
            <v>0</v>
          </cell>
          <cell r="D1542">
            <v>0</v>
          </cell>
        </row>
        <row r="1543">
          <cell r="B1543">
            <v>0</v>
          </cell>
          <cell r="C1543">
            <v>0</v>
          </cell>
          <cell r="D1543">
            <v>0</v>
          </cell>
        </row>
        <row r="1544">
          <cell r="B1544">
            <v>0</v>
          </cell>
          <cell r="C1544">
            <v>0</v>
          </cell>
          <cell r="D1544">
            <v>0</v>
          </cell>
        </row>
        <row r="1545">
          <cell r="B1545">
            <v>0</v>
          </cell>
          <cell r="C1545">
            <v>0</v>
          </cell>
          <cell r="D1545">
            <v>0</v>
          </cell>
        </row>
        <row r="1546">
          <cell r="B1546">
            <v>0</v>
          </cell>
          <cell r="C1546">
            <v>0</v>
          </cell>
          <cell r="D1546">
            <v>0</v>
          </cell>
        </row>
        <row r="1547">
          <cell r="B1547">
            <v>0</v>
          </cell>
          <cell r="C1547">
            <v>0</v>
          </cell>
          <cell r="D1547">
            <v>0</v>
          </cell>
        </row>
        <row r="1548">
          <cell r="B1548">
            <v>0</v>
          </cell>
          <cell r="C1548">
            <v>0</v>
          </cell>
          <cell r="D1548">
            <v>0</v>
          </cell>
        </row>
        <row r="1549">
          <cell r="B1549">
            <v>0</v>
          </cell>
          <cell r="C1549">
            <v>0</v>
          </cell>
          <cell r="D1549">
            <v>0</v>
          </cell>
        </row>
        <row r="1550">
          <cell r="B1550">
            <v>0</v>
          </cell>
          <cell r="C1550">
            <v>0</v>
          </cell>
          <cell r="D1550">
            <v>0</v>
          </cell>
        </row>
        <row r="1551">
          <cell r="B1551">
            <v>0</v>
          </cell>
          <cell r="C1551">
            <v>0</v>
          </cell>
          <cell r="D1551">
            <v>0</v>
          </cell>
        </row>
        <row r="1552">
          <cell r="B1552">
            <v>0</v>
          </cell>
          <cell r="C1552">
            <v>0</v>
          </cell>
          <cell r="D1552">
            <v>0</v>
          </cell>
        </row>
        <row r="1553">
          <cell r="B1553">
            <v>0</v>
          </cell>
          <cell r="C1553">
            <v>0</v>
          </cell>
          <cell r="D1553">
            <v>0</v>
          </cell>
        </row>
        <row r="1554">
          <cell r="B1554">
            <v>0</v>
          </cell>
          <cell r="C1554">
            <v>0</v>
          </cell>
          <cell r="D1554">
            <v>0</v>
          </cell>
        </row>
        <row r="1555">
          <cell r="B1555">
            <v>0</v>
          </cell>
          <cell r="C1555">
            <v>0</v>
          </cell>
          <cell r="D1555">
            <v>0</v>
          </cell>
        </row>
        <row r="1556">
          <cell r="B1556">
            <v>0</v>
          </cell>
          <cell r="C1556">
            <v>0</v>
          </cell>
          <cell r="D1556">
            <v>0</v>
          </cell>
        </row>
        <row r="1557">
          <cell r="B1557">
            <v>0</v>
          </cell>
          <cell r="C1557">
            <v>0</v>
          </cell>
          <cell r="D1557">
            <v>0</v>
          </cell>
        </row>
        <row r="1558">
          <cell r="B1558">
            <v>0</v>
          </cell>
          <cell r="C1558">
            <v>0</v>
          </cell>
          <cell r="D1558">
            <v>0</v>
          </cell>
        </row>
        <row r="1559">
          <cell r="B1559">
            <v>0</v>
          </cell>
          <cell r="C1559">
            <v>0</v>
          </cell>
          <cell r="D1559">
            <v>0</v>
          </cell>
        </row>
        <row r="1560">
          <cell r="B1560">
            <v>0</v>
          </cell>
          <cell r="C1560">
            <v>0</v>
          </cell>
          <cell r="D1560">
            <v>0</v>
          </cell>
        </row>
        <row r="1561">
          <cell r="B1561">
            <v>0</v>
          </cell>
          <cell r="C1561">
            <v>0</v>
          </cell>
          <cell r="D1561">
            <v>0</v>
          </cell>
        </row>
        <row r="1562">
          <cell r="B1562">
            <v>0</v>
          </cell>
          <cell r="C1562">
            <v>0</v>
          </cell>
          <cell r="D1562">
            <v>0</v>
          </cell>
        </row>
        <row r="1563">
          <cell r="B1563">
            <v>0</v>
          </cell>
          <cell r="C1563">
            <v>0</v>
          </cell>
          <cell r="D1563">
            <v>0</v>
          </cell>
        </row>
        <row r="1564">
          <cell r="B1564">
            <v>0</v>
          </cell>
          <cell r="C1564">
            <v>0</v>
          </cell>
          <cell r="D1564">
            <v>0</v>
          </cell>
        </row>
        <row r="1565">
          <cell r="B1565">
            <v>0</v>
          </cell>
          <cell r="C1565">
            <v>0</v>
          </cell>
          <cell r="D1565">
            <v>0</v>
          </cell>
        </row>
        <row r="1566">
          <cell r="B1566">
            <v>0</v>
          </cell>
          <cell r="C1566">
            <v>0</v>
          </cell>
          <cell r="D1566">
            <v>0</v>
          </cell>
        </row>
        <row r="1567">
          <cell r="B1567">
            <v>0</v>
          </cell>
          <cell r="C1567">
            <v>0</v>
          </cell>
          <cell r="D1567">
            <v>0</v>
          </cell>
        </row>
        <row r="1568">
          <cell r="B1568">
            <v>0</v>
          </cell>
          <cell r="C1568">
            <v>0</v>
          </cell>
          <cell r="D1568">
            <v>0</v>
          </cell>
        </row>
        <row r="1569">
          <cell r="B1569">
            <v>0</v>
          </cell>
          <cell r="C1569">
            <v>0</v>
          </cell>
          <cell r="D1569">
            <v>0</v>
          </cell>
        </row>
        <row r="1570">
          <cell r="B1570">
            <v>0</v>
          </cell>
          <cell r="C1570">
            <v>0</v>
          </cell>
          <cell r="D1570">
            <v>0</v>
          </cell>
        </row>
        <row r="1571">
          <cell r="B1571">
            <v>0</v>
          </cell>
          <cell r="C1571">
            <v>0</v>
          </cell>
          <cell r="D1571">
            <v>0</v>
          </cell>
        </row>
        <row r="1572">
          <cell r="B1572">
            <v>0</v>
          </cell>
          <cell r="C1572">
            <v>0</v>
          </cell>
          <cell r="D1572">
            <v>0</v>
          </cell>
        </row>
        <row r="1573">
          <cell r="B1573">
            <v>0</v>
          </cell>
          <cell r="C1573">
            <v>0</v>
          </cell>
          <cell r="D1573">
            <v>0</v>
          </cell>
        </row>
        <row r="1574">
          <cell r="B1574">
            <v>0</v>
          </cell>
          <cell r="C1574">
            <v>0</v>
          </cell>
          <cell r="D1574">
            <v>0</v>
          </cell>
        </row>
        <row r="1575">
          <cell r="B1575">
            <v>0</v>
          </cell>
          <cell r="C1575">
            <v>0</v>
          </cell>
          <cell r="D1575">
            <v>0</v>
          </cell>
        </row>
        <row r="1576">
          <cell r="B1576">
            <v>0</v>
          </cell>
          <cell r="C1576">
            <v>0</v>
          </cell>
          <cell r="D1576">
            <v>0</v>
          </cell>
        </row>
        <row r="1577">
          <cell r="B1577">
            <v>0</v>
          </cell>
          <cell r="C1577">
            <v>0</v>
          </cell>
          <cell r="D1577">
            <v>0</v>
          </cell>
        </row>
        <row r="1578">
          <cell r="B1578">
            <v>0</v>
          </cell>
          <cell r="C1578">
            <v>0</v>
          </cell>
          <cell r="D1578">
            <v>0</v>
          </cell>
        </row>
        <row r="1579">
          <cell r="B1579">
            <v>0</v>
          </cell>
          <cell r="C1579">
            <v>0</v>
          </cell>
          <cell r="D1579">
            <v>0</v>
          </cell>
        </row>
        <row r="1580">
          <cell r="B1580">
            <v>0</v>
          </cell>
          <cell r="C1580">
            <v>0</v>
          </cell>
          <cell r="D1580">
            <v>0</v>
          </cell>
        </row>
        <row r="1581">
          <cell r="B1581">
            <v>0</v>
          </cell>
          <cell r="C1581">
            <v>0</v>
          </cell>
          <cell r="D1581">
            <v>0</v>
          </cell>
        </row>
        <row r="1582">
          <cell r="B1582">
            <v>0</v>
          </cell>
          <cell r="C1582">
            <v>0</v>
          </cell>
          <cell r="D1582">
            <v>0</v>
          </cell>
        </row>
        <row r="1583">
          <cell r="B1583">
            <v>0</v>
          </cell>
          <cell r="C1583">
            <v>0</v>
          </cell>
          <cell r="D1583">
            <v>0</v>
          </cell>
        </row>
        <row r="1584">
          <cell r="B1584">
            <v>0</v>
          </cell>
          <cell r="C1584">
            <v>0</v>
          </cell>
          <cell r="D1584">
            <v>0</v>
          </cell>
        </row>
        <row r="1585">
          <cell r="B1585">
            <v>0</v>
          </cell>
          <cell r="C1585">
            <v>0</v>
          </cell>
          <cell r="D1585">
            <v>0</v>
          </cell>
        </row>
        <row r="1586">
          <cell r="B1586">
            <v>0</v>
          </cell>
          <cell r="C1586">
            <v>0</v>
          </cell>
          <cell r="D1586">
            <v>0</v>
          </cell>
        </row>
        <row r="1587">
          <cell r="B1587">
            <v>0</v>
          </cell>
          <cell r="C1587">
            <v>0</v>
          </cell>
          <cell r="D1587">
            <v>0</v>
          </cell>
        </row>
        <row r="1588">
          <cell r="B1588">
            <v>0</v>
          </cell>
          <cell r="C1588">
            <v>0</v>
          </cell>
          <cell r="D1588">
            <v>0</v>
          </cell>
        </row>
        <row r="1589">
          <cell r="B1589">
            <v>0</v>
          </cell>
          <cell r="C1589">
            <v>0</v>
          </cell>
          <cell r="D1589">
            <v>0</v>
          </cell>
        </row>
        <row r="1590">
          <cell r="B1590">
            <v>0</v>
          </cell>
          <cell r="C1590">
            <v>0</v>
          </cell>
          <cell r="D1590">
            <v>0</v>
          </cell>
        </row>
        <row r="1591">
          <cell r="B1591">
            <v>0</v>
          </cell>
          <cell r="C1591">
            <v>0</v>
          </cell>
          <cell r="D1591">
            <v>0</v>
          </cell>
        </row>
        <row r="1592">
          <cell r="B1592">
            <v>0</v>
          </cell>
          <cell r="C1592">
            <v>0</v>
          </cell>
          <cell r="D1592">
            <v>0</v>
          </cell>
        </row>
        <row r="1593">
          <cell r="B1593">
            <v>0</v>
          </cell>
          <cell r="C1593">
            <v>0</v>
          </cell>
          <cell r="D1593">
            <v>0</v>
          </cell>
        </row>
        <row r="1594">
          <cell r="B1594">
            <v>0</v>
          </cell>
          <cell r="C1594">
            <v>0</v>
          </cell>
          <cell r="D1594">
            <v>0</v>
          </cell>
        </row>
        <row r="1595">
          <cell r="B1595">
            <v>0</v>
          </cell>
          <cell r="C1595">
            <v>0</v>
          </cell>
          <cell r="D1595">
            <v>0</v>
          </cell>
        </row>
        <row r="1596">
          <cell r="B1596">
            <v>0</v>
          </cell>
          <cell r="C1596">
            <v>0</v>
          </cell>
          <cell r="D1596">
            <v>0</v>
          </cell>
        </row>
        <row r="1597">
          <cell r="B1597">
            <v>0</v>
          </cell>
          <cell r="C1597">
            <v>0</v>
          </cell>
          <cell r="D1597">
            <v>0</v>
          </cell>
        </row>
        <row r="1598">
          <cell r="B1598">
            <v>0</v>
          </cell>
          <cell r="C1598">
            <v>0</v>
          </cell>
          <cell r="D1598">
            <v>0</v>
          </cell>
        </row>
        <row r="1599">
          <cell r="B1599">
            <v>0</v>
          </cell>
          <cell r="C1599">
            <v>0</v>
          </cell>
          <cell r="D1599">
            <v>0</v>
          </cell>
        </row>
        <row r="1600">
          <cell r="B1600">
            <v>0</v>
          </cell>
          <cell r="C1600">
            <v>0</v>
          </cell>
          <cell r="D1600">
            <v>0</v>
          </cell>
        </row>
        <row r="1601">
          <cell r="B1601">
            <v>0</v>
          </cell>
          <cell r="C1601">
            <v>0</v>
          </cell>
          <cell r="D1601">
            <v>0</v>
          </cell>
        </row>
        <row r="1602">
          <cell r="B1602">
            <v>0</v>
          </cell>
          <cell r="C1602">
            <v>0</v>
          </cell>
          <cell r="D1602">
            <v>0</v>
          </cell>
        </row>
        <row r="1603">
          <cell r="B1603">
            <v>0</v>
          </cell>
          <cell r="C1603">
            <v>0</v>
          </cell>
          <cell r="D1603">
            <v>0</v>
          </cell>
        </row>
        <row r="1604">
          <cell r="B1604">
            <v>0</v>
          </cell>
          <cell r="C1604">
            <v>0</v>
          </cell>
          <cell r="D1604">
            <v>0</v>
          </cell>
        </row>
        <row r="1605">
          <cell r="B1605">
            <v>0</v>
          </cell>
          <cell r="C1605">
            <v>0</v>
          </cell>
          <cell r="D1605">
            <v>0</v>
          </cell>
        </row>
        <row r="1606">
          <cell r="B1606">
            <v>0</v>
          </cell>
          <cell r="C1606">
            <v>0</v>
          </cell>
          <cell r="D1606">
            <v>0</v>
          </cell>
        </row>
        <row r="1607">
          <cell r="B1607">
            <v>0</v>
          </cell>
          <cell r="C1607">
            <v>0</v>
          </cell>
          <cell r="D1607">
            <v>0</v>
          </cell>
        </row>
        <row r="1608">
          <cell r="B1608">
            <v>0</v>
          </cell>
          <cell r="C1608">
            <v>0</v>
          </cell>
          <cell r="D1608">
            <v>0</v>
          </cell>
        </row>
        <row r="1609">
          <cell r="B1609">
            <v>0</v>
          </cell>
          <cell r="C1609">
            <v>0</v>
          </cell>
          <cell r="D1609">
            <v>0</v>
          </cell>
        </row>
        <row r="1610">
          <cell r="B1610">
            <v>0</v>
          </cell>
          <cell r="C1610">
            <v>0</v>
          </cell>
          <cell r="D1610">
            <v>0</v>
          </cell>
        </row>
        <row r="1611">
          <cell r="B1611">
            <v>0</v>
          </cell>
          <cell r="C1611">
            <v>0</v>
          </cell>
          <cell r="D1611">
            <v>0</v>
          </cell>
        </row>
        <row r="1612">
          <cell r="B1612">
            <v>0</v>
          </cell>
          <cell r="C1612">
            <v>0</v>
          </cell>
          <cell r="D1612">
            <v>0</v>
          </cell>
        </row>
        <row r="1613">
          <cell r="B1613">
            <v>0</v>
          </cell>
          <cell r="C1613">
            <v>0</v>
          </cell>
          <cell r="D1613">
            <v>0</v>
          </cell>
        </row>
        <row r="1614">
          <cell r="B1614">
            <v>0</v>
          </cell>
          <cell r="C1614">
            <v>0</v>
          </cell>
          <cell r="D1614">
            <v>0</v>
          </cell>
        </row>
        <row r="1615">
          <cell r="B1615">
            <v>0</v>
          </cell>
          <cell r="C1615">
            <v>0</v>
          </cell>
          <cell r="D1615">
            <v>0</v>
          </cell>
        </row>
        <row r="1616">
          <cell r="B1616">
            <v>0</v>
          </cell>
          <cell r="C1616">
            <v>0</v>
          </cell>
          <cell r="D1616">
            <v>0</v>
          </cell>
        </row>
        <row r="1617">
          <cell r="B1617">
            <v>0</v>
          </cell>
          <cell r="C1617">
            <v>0</v>
          </cell>
          <cell r="D1617">
            <v>0</v>
          </cell>
        </row>
        <row r="1618">
          <cell r="B1618">
            <v>0</v>
          </cell>
          <cell r="C1618">
            <v>0</v>
          </cell>
          <cell r="D1618">
            <v>0</v>
          </cell>
        </row>
        <row r="1619">
          <cell r="B1619">
            <v>0</v>
          </cell>
          <cell r="C1619">
            <v>0</v>
          </cell>
          <cell r="D1619">
            <v>0</v>
          </cell>
        </row>
        <row r="1620">
          <cell r="B1620">
            <v>0</v>
          </cell>
          <cell r="C1620">
            <v>0</v>
          </cell>
          <cell r="D1620">
            <v>0</v>
          </cell>
        </row>
        <row r="1621">
          <cell r="B1621">
            <v>0</v>
          </cell>
          <cell r="C1621">
            <v>0</v>
          </cell>
          <cell r="D1621">
            <v>0</v>
          </cell>
        </row>
        <row r="1622">
          <cell r="B1622">
            <v>0</v>
          </cell>
          <cell r="C1622">
            <v>0</v>
          </cell>
          <cell r="D1622">
            <v>0</v>
          </cell>
        </row>
        <row r="1623">
          <cell r="B1623">
            <v>0</v>
          </cell>
          <cell r="C1623">
            <v>0</v>
          </cell>
          <cell r="D1623">
            <v>0</v>
          </cell>
        </row>
        <row r="1624">
          <cell r="B1624">
            <v>0</v>
          </cell>
          <cell r="C1624">
            <v>0</v>
          </cell>
          <cell r="D1624">
            <v>0</v>
          </cell>
        </row>
        <row r="1625">
          <cell r="B1625">
            <v>0</v>
          </cell>
          <cell r="C1625">
            <v>0</v>
          </cell>
          <cell r="D1625">
            <v>0</v>
          </cell>
        </row>
        <row r="1626">
          <cell r="B1626">
            <v>0</v>
          </cell>
          <cell r="C1626">
            <v>0</v>
          </cell>
          <cell r="D1626">
            <v>0</v>
          </cell>
        </row>
        <row r="1627">
          <cell r="B1627">
            <v>0</v>
          </cell>
          <cell r="C1627">
            <v>0</v>
          </cell>
          <cell r="D1627">
            <v>0</v>
          </cell>
        </row>
        <row r="1628">
          <cell r="B1628">
            <v>0</v>
          </cell>
          <cell r="C1628">
            <v>0</v>
          </cell>
          <cell r="D1628">
            <v>0</v>
          </cell>
        </row>
        <row r="1629">
          <cell r="B1629">
            <v>0</v>
          </cell>
          <cell r="C1629">
            <v>0</v>
          </cell>
          <cell r="D1629">
            <v>0</v>
          </cell>
        </row>
        <row r="1630">
          <cell r="B1630">
            <v>0</v>
          </cell>
          <cell r="C1630">
            <v>0</v>
          </cell>
          <cell r="D1630">
            <v>0</v>
          </cell>
        </row>
        <row r="1631">
          <cell r="B1631">
            <v>0</v>
          </cell>
          <cell r="C1631">
            <v>0</v>
          </cell>
          <cell r="D1631">
            <v>0</v>
          </cell>
        </row>
        <row r="1632">
          <cell r="B1632">
            <v>0</v>
          </cell>
          <cell r="C1632">
            <v>0</v>
          </cell>
          <cell r="D1632">
            <v>0</v>
          </cell>
        </row>
        <row r="1633">
          <cell r="B1633">
            <v>0</v>
          </cell>
          <cell r="C1633">
            <v>0</v>
          </cell>
          <cell r="D1633">
            <v>0</v>
          </cell>
        </row>
        <row r="1634">
          <cell r="B1634">
            <v>0</v>
          </cell>
          <cell r="C1634">
            <v>0</v>
          </cell>
          <cell r="D1634">
            <v>0</v>
          </cell>
        </row>
        <row r="1635">
          <cell r="B1635">
            <v>0</v>
          </cell>
          <cell r="C1635">
            <v>0</v>
          </cell>
          <cell r="D1635">
            <v>0</v>
          </cell>
        </row>
        <row r="1636">
          <cell r="B1636">
            <v>0</v>
          </cell>
          <cell r="C1636">
            <v>0</v>
          </cell>
          <cell r="D1636">
            <v>0</v>
          </cell>
        </row>
        <row r="1637">
          <cell r="B1637">
            <v>0</v>
          </cell>
          <cell r="C1637">
            <v>0</v>
          </cell>
          <cell r="D1637">
            <v>0</v>
          </cell>
        </row>
        <row r="1638">
          <cell r="B1638">
            <v>0</v>
          </cell>
          <cell r="C1638">
            <v>0</v>
          </cell>
          <cell r="D1638">
            <v>0</v>
          </cell>
        </row>
        <row r="1639">
          <cell r="B1639">
            <v>0</v>
          </cell>
          <cell r="C1639">
            <v>0</v>
          </cell>
          <cell r="D1639">
            <v>0</v>
          </cell>
        </row>
        <row r="1640">
          <cell r="B1640">
            <v>0</v>
          </cell>
          <cell r="C1640">
            <v>0</v>
          </cell>
          <cell r="D1640">
            <v>0</v>
          </cell>
        </row>
        <row r="1641">
          <cell r="B1641">
            <v>0</v>
          </cell>
          <cell r="C1641">
            <v>0</v>
          </cell>
          <cell r="D1641">
            <v>0</v>
          </cell>
        </row>
        <row r="1642">
          <cell r="B1642">
            <v>0</v>
          </cell>
          <cell r="C1642">
            <v>0</v>
          </cell>
          <cell r="D1642">
            <v>0</v>
          </cell>
        </row>
        <row r="1643">
          <cell r="B1643">
            <v>0</v>
          </cell>
          <cell r="C1643">
            <v>0</v>
          </cell>
          <cell r="D1643">
            <v>0</v>
          </cell>
        </row>
        <row r="1644">
          <cell r="B1644">
            <v>0</v>
          </cell>
          <cell r="C1644">
            <v>0</v>
          </cell>
          <cell r="D1644">
            <v>0</v>
          </cell>
        </row>
        <row r="1645">
          <cell r="B1645">
            <v>0</v>
          </cell>
          <cell r="C1645">
            <v>0</v>
          </cell>
          <cell r="D1645">
            <v>0</v>
          </cell>
        </row>
        <row r="1646">
          <cell r="B1646">
            <v>0</v>
          </cell>
          <cell r="C1646">
            <v>0</v>
          </cell>
          <cell r="D1646">
            <v>0</v>
          </cell>
        </row>
        <row r="1647">
          <cell r="B1647">
            <v>0</v>
          </cell>
          <cell r="C1647">
            <v>0</v>
          </cell>
          <cell r="D1647">
            <v>0</v>
          </cell>
        </row>
        <row r="1648">
          <cell r="B1648">
            <v>0</v>
          </cell>
          <cell r="C1648">
            <v>0</v>
          </cell>
          <cell r="D1648">
            <v>0</v>
          </cell>
        </row>
        <row r="1649">
          <cell r="B1649">
            <v>0</v>
          </cell>
          <cell r="C1649">
            <v>0</v>
          </cell>
          <cell r="D1649">
            <v>0</v>
          </cell>
        </row>
        <row r="1650">
          <cell r="B1650">
            <v>0</v>
          </cell>
          <cell r="C1650">
            <v>0</v>
          </cell>
          <cell r="D1650">
            <v>0</v>
          </cell>
        </row>
        <row r="1651">
          <cell r="B1651">
            <v>0</v>
          </cell>
          <cell r="C1651">
            <v>0</v>
          </cell>
          <cell r="D1651">
            <v>0</v>
          </cell>
        </row>
        <row r="1652">
          <cell r="B1652">
            <v>0</v>
          </cell>
          <cell r="C1652">
            <v>0</v>
          </cell>
          <cell r="D1652">
            <v>0</v>
          </cell>
        </row>
        <row r="1653">
          <cell r="B1653">
            <v>0</v>
          </cell>
          <cell r="C1653">
            <v>0</v>
          </cell>
          <cell r="D1653">
            <v>0</v>
          </cell>
        </row>
        <row r="1654">
          <cell r="B1654">
            <v>0</v>
          </cell>
          <cell r="C1654">
            <v>0</v>
          </cell>
          <cell r="D1654">
            <v>0</v>
          </cell>
        </row>
        <row r="1655">
          <cell r="B1655">
            <v>0</v>
          </cell>
          <cell r="C1655">
            <v>0</v>
          </cell>
          <cell r="D1655">
            <v>0</v>
          </cell>
        </row>
        <row r="1656">
          <cell r="B1656">
            <v>0</v>
          </cell>
          <cell r="C1656">
            <v>0</v>
          </cell>
          <cell r="D1656">
            <v>0</v>
          </cell>
        </row>
        <row r="1657">
          <cell r="B1657">
            <v>0</v>
          </cell>
          <cell r="C1657">
            <v>0</v>
          </cell>
          <cell r="D1657">
            <v>0</v>
          </cell>
        </row>
        <row r="1658">
          <cell r="B1658">
            <v>0</v>
          </cell>
          <cell r="C1658">
            <v>0</v>
          </cell>
          <cell r="D1658">
            <v>0</v>
          </cell>
        </row>
        <row r="1659">
          <cell r="B1659">
            <v>0</v>
          </cell>
          <cell r="C1659">
            <v>0</v>
          </cell>
          <cell r="D1659">
            <v>0</v>
          </cell>
        </row>
        <row r="1660">
          <cell r="B1660">
            <v>0</v>
          </cell>
          <cell r="C1660">
            <v>0</v>
          </cell>
          <cell r="D1660">
            <v>0</v>
          </cell>
        </row>
        <row r="1661">
          <cell r="B1661">
            <v>0</v>
          </cell>
          <cell r="C1661">
            <v>0</v>
          </cell>
          <cell r="D1661">
            <v>0</v>
          </cell>
        </row>
        <row r="1662">
          <cell r="B1662">
            <v>0</v>
          </cell>
          <cell r="C1662">
            <v>0</v>
          </cell>
          <cell r="D1662">
            <v>0</v>
          </cell>
        </row>
        <row r="1663">
          <cell r="B1663">
            <v>0</v>
          </cell>
          <cell r="C1663">
            <v>0</v>
          </cell>
          <cell r="D1663">
            <v>0</v>
          </cell>
        </row>
        <row r="1664">
          <cell r="B1664">
            <v>0</v>
          </cell>
          <cell r="C1664">
            <v>0</v>
          </cell>
          <cell r="D1664">
            <v>0</v>
          </cell>
        </row>
        <row r="1665">
          <cell r="B1665">
            <v>0</v>
          </cell>
          <cell r="C1665">
            <v>0</v>
          </cell>
          <cell r="D1665">
            <v>0</v>
          </cell>
        </row>
        <row r="1666">
          <cell r="B1666">
            <v>0</v>
          </cell>
          <cell r="C1666">
            <v>0</v>
          </cell>
          <cell r="D1666">
            <v>0</v>
          </cell>
        </row>
        <row r="1667">
          <cell r="B1667">
            <v>0</v>
          </cell>
          <cell r="C1667">
            <v>0</v>
          </cell>
          <cell r="D1667">
            <v>0</v>
          </cell>
        </row>
        <row r="1668">
          <cell r="B1668">
            <v>0</v>
          </cell>
          <cell r="C1668">
            <v>0</v>
          </cell>
          <cell r="D1668">
            <v>0</v>
          </cell>
        </row>
        <row r="1669">
          <cell r="B1669">
            <v>0</v>
          </cell>
          <cell r="C1669">
            <v>0</v>
          </cell>
          <cell r="D1669">
            <v>0</v>
          </cell>
        </row>
        <row r="1670">
          <cell r="B1670">
            <v>0</v>
          </cell>
          <cell r="C1670">
            <v>0</v>
          </cell>
          <cell r="D1670">
            <v>0</v>
          </cell>
        </row>
        <row r="1671">
          <cell r="B1671">
            <v>0</v>
          </cell>
          <cell r="C1671">
            <v>0</v>
          </cell>
          <cell r="D1671">
            <v>0</v>
          </cell>
        </row>
        <row r="1672">
          <cell r="B1672">
            <v>0</v>
          </cell>
          <cell r="C1672">
            <v>0</v>
          </cell>
          <cell r="D1672">
            <v>0</v>
          </cell>
        </row>
        <row r="1673">
          <cell r="B1673">
            <v>0</v>
          </cell>
          <cell r="C1673">
            <v>0</v>
          </cell>
          <cell r="D1673">
            <v>0</v>
          </cell>
        </row>
        <row r="1674">
          <cell r="B1674">
            <v>0</v>
          </cell>
          <cell r="C1674">
            <v>0</v>
          </cell>
          <cell r="D1674">
            <v>0</v>
          </cell>
        </row>
        <row r="1675">
          <cell r="B1675">
            <v>0</v>
          </cell>
          <cell r="C1675">
            <v>0</v>
          </cell>
          <cell r="D1675">
            <v>0</v>
          </cell>
        </row>
        <row r="1676">
          <cell r="B1676">
            <v>0</v>
          </cell>
          <cell r="C1676">
            <v>0</v>
          </cell>
          <cell r="D1676">
            <v>0</v>
          </cell>
        </row>
        <row r="1677">
          <cell r="B1677">
            <v>0</v>
          </cell>
          <cell r="C1677">
            <v>0</v>
          </cell>
          <cell r="D1677">
            <v>0</v>
          </cell>
        </row>
        <row r="1678">
          <cell r="B1678">
            <v>0</v>
          </cell>
          <cell r="C1678">
            <v>0</v>
          </cell>
          <cell r="D1678">
            <v>0</v>
          </cell>
        </row>
        <row r="1679">
          <cell r="B1679">
            <v>0</v>
          </cell>
          <cell r="C1679">
            <v>0</v>
          </cell>
          <cell r="D1679">
            <v>0</v>
          </cell>
        </row>
        <row r="1680">
          <cell r="B1680">
            <v>0</v>
          </cell>
          <cell r="C1680">
            <v>0</v>
          </cell>
          <cell r="D1680">
            <v>0</v>
          </cell>
        </row>
        <row r="1681">
          <cell r="B1681">
            <v>0</v>
          </cell>
          <cell r="C1681">
            <v>0</v>
          </cell>
          <cell r="D1681">
            <v>0</v>
          </cell>
        </row>
        <row r="1682">
          <cell r="B1682">
            <v>0</v>
          </cell>
          <cell r="C1682">
            <v>0</v>
          </cell>
          <cell r="D1682">
            <v>0</v>
          </cell>
        </row>
        <row r="1683">
          <cell r="B1683">
            <v>0</v>
          </cell>
          <cell r="C1683">
            <v>0</v>
          </cell>
          <cell r="D1683">
            <v>0</v>
          </cell>
        </row>
        <row r="1684">
          <cell r="B1684">
            <v>0</v>
          </cell>
          <cell r="C1684">
            <v>0</v>
          </cell>
          <cell r="D1684">
            <v>0</v>
          </cell>
        </row>
        <row r="1685">
          <cell r="B1685">
            <v>0</v>
          </cell>
          <cell r="C1685">
            <v>0</v>
          </cell>
          <cell r="D1685">
            <v>0</v>
          </cell>
        </row>
        <row r="1686">
          <cell r="B1686">
            <v>0</v>
          </cell>
          <cell r="C1686">
            <v>0</v>
          </cell>
          <cell r="D1686">
            <v>0</v>
          </cell>
        </row>
        <row r="1687">
          <cell r="B1687">
            <v>0</v>
          </cell>
          <cell r="C1687">
            <v>0</v>
          </cell>
          <cell r="D1687">
            <v>0</v>
          </cell>
        </row>
        <row r="1688">
          <cell r="B1688">
            <v>0</v>
          </cell>
          <cell r="C1688">
            <v>0</v>
          </cell>
          <cell r="D1688">
            <v>0</v>
          </cell>
        </row>
        <row r="1689">
          <cell r="B1689">
            <v>0</v>
          </cell>
          <cell r="C1689">
            <v>0</v>
          </cell>
          <cell r="D1689">
            <v>0</v>
          </cell>
        </row>
        <row r="1690">
          <cell r="B1690">
            <v>0</v>
          </cell>
          <cell r="C1690">
            <v>0</v>
          </cell>
          <cell r="D1690">
            <v>0</v>
          </cell>
        </row>
        <row r="1691">
          <cell r="B1691">
            <v>0</v>
          </cell>
          <cell r="C1691">
            <v>0</v>
          </cell>
          <cell r="D1691">
            <v>0</v>
          </cell>
        </row>
        <row r="1692">
          <cell r="B1692">
            <v>0</v>
          </cell>
          <cell r="C1692">
            <v>0</v>
          </cell>
          <cell r="D1692">
            <v>0</v>
          </cell>
        </row>
        <row r="1693">
          <cell r="B1693">
            <v>0</v>
          </cell>
          <cell r="C1693">
            <v>0</v>
          </cell>
          <cell r="D1693">
            <v>0</v>
          </cell>
        </row>
        <row r="1694">
          <cell r="B1694">
            <v>0</v>
          </cell>
          <cell r="C1694">
            <v>0</v>
          </cell>
          <cell r="D1694">
            <v>0</v>
          </cell>
        </row>
        <row r="1695">
          <cell r="B1695">
            <v>0</v>
          </cell>
          <cell r="C1695">
            <v>0</v>
          </cell>
          <cell r="D1695">
            <v>0</v>
          </cell>
        </row>
        <row r="1696">
          <cell r="B1696">
            <v>0</v>
          </cell>
          <cell r="C1696">
            <v>0</v>
          </cell>
          <cell r="D1696">
            <v>0</v>
          </cell>
        </row>
        <row r="1697">
          <cell r="B1697">
            <v>0</v>
          </cell>
          <cell r="C1697">
            <v>0</v>
          </cell>
          <cell r="D1697">
            <v>0</v>
          </cell>
        </row>
        <row r="1698">
          <cell r="B1698">
            <v>0</v>
          </cell>
          <cell r="C1698">
            <v>0</v>
          </cell>
          <cell r="D1698">
            <v>0</v>
          </cell>
        </row>
        <row r="1699">
          <cell r="B1699">
            <v>0</v>
          </cell>
          <cell r="C1699">
            <v>0</v>
          </cell>
          <cell r="D1699">
            <v>0</v>
          </cell>
        </row>
        <row r="1700">
          <cell r="B1700">
            <v>0</v>
          </cell>
          <cell r="C1700">
            <v>0</v>
          </cell>
          <cell r="D1700">
            <v>0</v>
          </cell>
        </row>
        <row r="1701">
          <cell r="B1701">
            <v>0</v>
          </cell>
          <cell r="C1701">
            <v>0</v>
          </cell>
          <cell r="D1701">
            <v>0</v>
          </cell>
        </row>
        <row r="1702">
          <cell r="B1702">
            <v>0</v>
          </cell>
          <cell r="C1702">
            <v>0</v>
          </cell>
          <cell r="D1702">
            <v>0</v>
          </cell>
        </row>
        <row r="1703">
          <cell r="B1703">
            <v>0</v>
          </cell>
          <cell r="C1703">
            <v>0</v>
          </cell>
          <cell r="D1703">
            <v>0</v>
          </cell>
        </row>
        <row r="1704">
          <cell r="B1704">
            <v>0</v>
          </cell>
          <cell r="C1704">
            <v>0</v>
          </cell>
          <cell r="D1704">
            <v>0</v>
          </cell>
        </row>
        <row r="1705">
          <cell r="B1705">
            <v>0</v>
          </cell>
          <cell r="C1705">
            <v>0</v>
          </cell>
          <cell r="D1705">
            <v>0</v>
          </cell>
        </row>
        <row r="1706">
          <cell r="B1706">
            <v>0</v>
          </cell>
          <cell r="C1706">
            <v>0</v>
          </cell>
          <cell r="D1706">
            <v>0</v>
          </cell>
        </row>
        <row r="1707">
          <cell r="B1707">
            <v>0</v>
          </cell>
          <cell r="C1707">
            <v>0</v>
          </cell>
          <cell r="D1707">
            <v>0</v>
          </cell>
        </row>
        <row r="1708">
          <cell r="B1708">
            <v>0</v>
          </cell>
          <cell r="C1708">
            <v>0</v>
          </cell>
          <cell r="D1708">
            <v>0</v>
          </cell>
        </row>
        <row r="1709">
          <cell r="B1709">
            <v>0</v>
          </cell>
          <cell r="C1709">
            <v>0</v>
          </cell>
          <cell r="D1709">
            <v>0</v>
          </cell>
        </row>
        <row r="1710">
          <cell r="B1710">
            <v>0</v>
          </cell>
          <cell r="C1710">
            <v>0</v>
          </cell>
          <cell r="D1710">
            <v>0</v>
          </cell>
        </row>
        <row r="1711">
          <cell r="B1711">
            <v>0</v>
          </cell>
          <cell r="C1711">
            <v>0</v>
          </cell>
          <cell r="D1711">
            <v>0</v>
          </cell>
        </row>
        <row r="1712">
          <cell r="B1712">
            <v>0</v>
          </cell>
          <cell r="C1712">
            <v>0</v>
          </cell>
          <cell r="D1712">
            <v>0</v>
          </cell>
        </row>
        <row r="1713">
          <cell r="B1713">
            <v>0</v>
          </cell>
          <cell r="C1713">
            <v>0</v>
          </cell>
          <cell r="D1713">
            <v>0</v>
          </cell>
        </row>
        <row r="1714">
          <cell r="B1714">
            <v>0</v>
          </cell>
          <cell r="C1714">
            <v>0</v>
          </cell>
          <cell r="D1714">
            <v>0</v>
          </cell>
        </row>
        <row r="1715">
          <cell r="B1715">
            <v>0</v>
          </cell>
          <cell r="C1715">
            <v>0</v>
          </cell>
          <cell r="D1715">
            <v>0</v>
          </cell>
        </row>
        <row r="1716">
          <cell r="B1716">
            <v>0</v>
          </cell>
          <cell r="C1716">
            <v>0</v>
          </cell>
          <cell r="D1716">
            <v>0</v>
          </cell>
        </row>
        <row r="1717">
          <cell r="B1717">
            <v>0</v>
          </cell>
          <cell r="C1717">
            <v>0</v>
          </cell>
          <cell r="D1717">
            <v>0</v>
          </cell>
        </row>
        <row r="1718">
          <cell r="B1718">
            <v>0</v>
          </cell>
          <cell r="C1718">
            <v>0</v>
          </cell>
          <cell r="D1718">
            <v>0</v>
          </cell>
        </row>
        <row r="1719">
          <cell r="B1719">
            <v>0</v>
          </cell>
          <cell r="C1719">
            <v>0</v>
          </cell>
          <cell r="D1719">
            <v>0</v>
          </cell>
        </row>
        <row r="1720">
          <cell r="B1720">
            <v>0</v>
          </cell>
          <cell r="C1720">
            <v>0</v>
          </cell>
          <cell r="D1720">
            <v>0</v>
          </cell>
        </row>
        <row r="1721">
          <cell r="B1721">
            <v>0</v>
          </cell>
          <cell r="C1721">
            <v>0</v>
          </cell>
          <cell r="D1721">
            <v>0</v>
          </cell>
        </row>
        <row r="1722">
          <cell r="B1722">
            <v>0</v>
          </cell>
          <cell r="C1722">
            <v>0</v>
          </cell>
          <cell r="D1722">
            <v>0</v>
          </cell>
        </row>
        <row r="1723">
          <cell r="B1723">
            <v>0</v>
          </cell>
          <cell r="C1723">
            <v>0</v>
          </cell>
          <cell r="D1723">
            <v>0</v>
          </cell>
        </row>
        <row r="1724">
          <cell r="B1724">
            <v>0</v>
          </cell>
          <cell r="C1724">
            <v>0</v>
          </cell>
          <cell r="D1724">
            <v>0</v>
          </cell>
        </row>
        <row r="1725">
          <cell r="B1725">
            <v>0</v>
          </cell>
          <cell r="C1725">
            <v>0</v>
          </cell>
          <cell r="D1725">
            <v>0</v>
          </cell>
        </row>
        <row r="1726">
          <cell r="B1726">
            <v>0</v>
          </cell>
          <cell r="C1726">
            <v>0</v>
          </cell>
          <cell r="D1726">
            <v>0</v>
          </cell>
        </row>
        <row r="1727">
          <cell r="B1727">
            <v>0</v>
          </cell>
          <cell r="C1727">
            <v>0</v>
          </cell>
          <cell r="D1727">
            <v>0</v>
          </cell>
        </row>
        <row r="1728">
          <cell r="B1728">
            <v>0</v>
          </cell>
          <cell r="C1728">
            <v>0</v>
          </cell>
          <cell r="D1728">
            <v>0</v>
          </cell>
        </row>
        <row r="1729">
          <cell r="B1729">
            <v>0</v>
          </cell>
          <cell r="C1729">
            <v>0</v>
          </cell>
          <cell r="D1729">
            <v>0</v>
          </cell>
        </row>
        <row r="1730">
          <cell r="B1730">
            <v>0</v>
          </cell>
          <cell r="C1730">
            <v>0</v>
          </cell>
          <cell r="D1730">
            <v>0</v>
          </cell>
        </row>
        <row r="1731">
          <cell r="B1731">
            <v>0</v>
          </cell>
          <cell r="C1731">
            <v>0</v>
          </cell>
          <cell r="D1731">
            <v>0</v>
          </cell>
        </row>
        <row r="1732">
          <cell r="B1732">
            <v>0</v>
          </cell>
          <cell r="C1732">
            <v>0</v>
          </cell>
          <cell r="D1732">
            <v>0</v>
          </cell>
        </row>
        <row r="1733">
          <cell r="B1733">
            <v>0</v>
          </cell>
          <cell r="C1733">
            <v>0</v>
          </cell>
          <cell r="D1733">
            <v>0</v>
          </cell>
        </row>
        <row r="1734">
          <cell r="B1734">
            <v>0</v>
          </cell>
          <cell r="C1734">
            <v>0</v>
          </cell>
          <cell r="D1734">
            <v>0</v>
          </cell>
        </row>
        <row r="1735">
          <cell r="B1735">
            <v>0</v>
          </cell>
          <cell r="C1735">
            <v>0</v>
          </cell>
          <cell r="D1735">
            <v>0</v>
          </cell>
        </row>
        <row r="1736">
          <cell r="B1736">
            <v>0</v>
          </cell>
          <cell r="C1736">
            <v>0</v>
          </cell>
          <cell r="D1736">
            <v>0</v>
          </cell>
        </row>
        <row r="1737">
          <cell r="B1737">
            <v>0</v>
          </cell>
          <cell r="C1737">
            <v>0</v>
          </cell>
          <cell r="D1737">
            <v>0</v>
          </cell>
        </row>
        <row r="1738">
          <cell r="B1738">
            <v>0</v>
          </cell>
          <cell r="C1738">
            <v>0</v>
          </cell>
          <cell r="D1738">
            <v>0</v>
          </cell>
        </row>
        <row r="1739">
          <cell r="B1739">
            <v>0</v>
          </cell>
          <cell r="C1739">
            <v>0</v>
          </cell>
          <cell r="D1739">
            <v>0</v>
          </cell>
        </row>
        <row r="1740">
          <cell r="B1740">
            <v>0</v>
          </cell>
          <cell r="C1740">
            <v>0</v>
          </cell>
          <cell r="D1740">
            <v>0</v>
          </cell>
        </row>
        <row r="1741">
          <cell r="B1741">
            <v>0</v>
          </cell>
          <cell r="C1741">
            <v>0</v>
          </cell>
          <cell r="D1741">
            <v>0</v>
          </cell>
        </row>
        <row r="1742">
          <cell r="B1742">
            <v>0</v>
          </cell>
          <cell r="C1742">
            <v>0</v>
          </cell>
          <cell r="D1742">
            <v>0</v>
          </cell>
        </row>
        <row r="1743">
          <cell r="B1743">
            <v>0</v>
          </cell>
          <cell r="C1743">
            <v>0</v>
          </cell>
          <cell r="D1743">
            <v>0</v>
          </cell>
        </row>
        <row r="1744">
          <cell r="B1744">
            <v>0</v>
          </cell>
          <cell r="C1744">
            <v>0</v>
          </cell>
          <cell r="D1744">
            <v>0</v>
          </cell>
        </row>
        <row r="1745">
          <cell r="B1745">
            <v>0</v>
          </cell>
          <cell r="C1745">
            <v>0</v>
          </cell>
          <cell r="D1745">
            <v>0</v>
          </cell>
        </row>
        <row r="1746">
          <cell r="B1746">
            <v>0</v>
          </cell>
          <cell r="C1746">
            <v>0</v>
          </cell>
          <cell r="D1746">
            <v>0</v>
          </cell>
        </row>
        <row r="1747">
          <cell r="B1747">
            <v>0</v>
          </cell>
          <cell r="C1747">
            <v>0</v>
          </cell>
          <cell r="D1747">
            <v>0</v>
          </cell>
        </row>
        <row r="1748">
          <cell r="B1748">
            <v>0</v>
          </cell>
          <cell r="C1748">
            <v>0</v>
          </cell>
          <cell r="D1748">
            <v>0</v>
          </cell>
        </row>
        <row r="1749">
          <cell r="B1749">
            <v>0</v>
          </cell>
          <cell r="C1749">
            <v>0</v>
          </cell>
          <cell r="D1749">
            <v>0</v>
          </cell>
        </row>
        <row r="1750">
          <cell r="B1750">
            <v>0</v>
          </cell>
          <cell r="C1750">
            <v>0</v>
          </cell>
          <cell r="D1750">
            <v>0</v>
          </cell>
        </row>
        <row r="1751">
          <cell r="B1751">
            <v>0</v>
          </cell>
          <cell r="C1751">
            <v>0</v>
          </cell>
          <cell r="D1751">
            <v>0</v>
          </cell>
        </row>
        <row r="1752">
          <cell r="B1752">
            <v>0</v>
          </cell>
          <cell r="C1752">
            <v>0</v>
          </cell>
          <cell r="D1752">
            <v>0</v>
          </cell>
        </row>
        <row r="1753">
          <cell r="B1753">
            <v>0</v>
          </cell>
          <cell r="C1753">
            <v>0</v>
          </cell>
          <cell r="D1753">
            <v>0</v>
          </cell>
        </row>
        <row r="1754">
          <cell r="B1754">
            <v>0</v>
          </cell>
          <cell r="C1754">
            <v>0</v>
          </cell>
          <cell r="D1754">
            <v>0</v>
          </cell>
        </row>
        <row r="1755">
          <cell r="B1755">
            <v>0</v>
          </cell>
          <cell r="C1755">
            <v>0</v>
          </cell>
          <cell r="D1755">
            <v>0</v>
          </cell>
        </row>
        <row r="1756">
          <cell r="B1756">
            <v>0</v>
          </cell>
          <cell r="C1756">
            <v>0</v>
          </cell>
          <cell r="D1756">
            <v>0</v>
          </cell>
        </row>
        <row r="1757">
          <cell r="B1757">
            <v>0</v>
          </cell>
          <cell r="C1757">
            <v>0</v>
          </cell>
          <cell r="D1757">
            <v>0</v>
          </cell>
        </row>
        <row r="1758">
          <cell r="B1758">
            <v>0</v>
          </cell>
          <cell r="C1758">
            <v>0</v>
          </cell>
          <cell r="D1758">
            <v>0</v>
          </cell>
        </row>
        <row r="1759">
          <cell r="B1759">
            <v>0</v>
          </cell>
          <cell r="C1759">
            <v>0</v>
          </cell>
          <cell r="D1759">
            <v>0</v>
          </cell>
        </row>
        <row r="1760">
          <cell r="B1760">
            <v>0</v>
          </cell>
          <cell r="C1760">
            <v>0</v>
          </cell>
          <cell r="D1760">
            <v>0</v>
          </cell>
        </row>
        <row r="1761">
          <cell r="B1761">
            <v>0</v>
          </cell>
          <cell r="C1761">
            <v>0</v>
          </cell>
          <cell r="D1761">
            <v>0</v>
          </cell>
        </row>
        <row r="1762">
          <cell r="B1762">
            <v>0</v>
          </cell>
          <cell r="C1762">
            <v>0</v>
          </cell>
          <cell r="D1762">
            <v>0</v>
          </cell>
        </row>
        <row r="1763">
          <cell r="B1763">
            <v>0</v>
          </cell>
          <cell r="C1763">
            <v>0</v>
          </cell>
          <cell r="D1763">
            <v>0</v>
          </cell>
        </row>
        <row r="1764">
          <cell r="B1764">
            <v>0</v>
          </cell>
          <cell r="C1764">
            <v>0</v>
          </cell>
          <cell r="D1764">
            <v>0</v>
          </cell>
        </row>
        <row r="1765">
          <cell r="B1765">
            <v>0</v>
          </cell>
          <cell r="C1765">
            <v>0</v>
          </cell>
          <cell r="D1765">
            <v>0</v>
          </cell>
        </row>
        <row r="1766">
          <cell r="B1766">
            <v>0</v>
          </cell>
          <cell r="C1766">
            <v>0</v>
          </cell>
          <cell r="D1766">
            <v>0</v>
          </cell>
        </row>
        <row r="1767">
          <cell r="B1767">
            <v>0</v>
          </cell>
          <cell r="C1767">
            <v>0</v>
          </cell>
          <cell r="D1767">
            <v>0</v>
          </cell>
        </row>
        <row r="1768">
          <cell r="B1768">
            <v>0</v>
          </cell>
          <cell r="C1768">
            <v>0</v>
          </cell>
          <cell r="D1768">
            <v>0</v>
          </cell>
        </row>
        <row r="1769">
          <cell r="B1769">
            <v>0</v>
          </cell>
          <cell r="C1769">
            <v>0</v>
          </cell>
          <cell r="D1769">
            <v>0</v>
          </cell>
        </row>
        <row r="1770">
          <cell r="B1770">
            <v>0</v>
          </cell>
          <cell r="C1770">
            <v>0</v>
          </cell>
          <cell r="D1770">
            <v>0</v>
          </cell>
        </row>
        <row r="1771">
          <cell r="B1771">
            <v>0</v>
          </cell>
          <cell r="C1771">
            <v>0</v>
          </cell>
          <cell r="D1771">
            <v>0</v>
          </cell>
        </row>
        <row r="1772">
          <cell r="B1772">
            <v>0</v>
          </cell>
          <cell r="C1772">
            <v>0</v>
          </cell>
          <cell r="D1772">
            <v>0</v>
          </cell>
        </row>
        <row r="1773">
          <cell r="B1773">
            <v>0</v>
          </cell>
          <cell r="C1773">
            <v>0</v>
          </cell>
          <cell r="D1773">
            <v>0</v>
          </cell>
        </row>
        <row r="1774">
          <cell r="B1774">
            <v>0</v>
          </cell>
          <cell r="C1774">
            <v>0</v>
          </cell>
          <cell r="D1774">
            <v>0</v>
          </cell>
        </row>
        <row r="1775">
          <cell r="B1775">
            <v>0</v>
          </cell>
          <cell r="C1775">
            <v>0</v>
          </cell>
          <cell r="D1775">
            <v>0</v>
          </cell>
        </row>
        <row r="1776">
          <cell r="B1776">
            <v>0</v>
          </cell>
          <cell r="C1776">
            <v>0</v>
          </cell>
          <cell r="D1776">
            <v>0</v>
          </cell>
        </row>
        <row r="1777">
          <cell r="B1777">
            <v>0</v>
          </cell>
          <cell r="C1777">
            <v>0</v>
          </cell>
          <cell r="D1777">
            <v>0</v>
          </cell>
        </row>
        <row r="1778">
          <cell r="B1778">
            <v>0</v>
          </cell>
          <cell r="C1778">
            <v>0</v>
          </cell>
          <cell r="D1778">
            <v>0</v>
          </cell>
        </row>
        <row r="1779">
          <cell r="B1779">
            <v>0</v>
          </cell>
          <cell r="C1779">
            <v>0</v>
          </cell>
          <cell r="D1779">
            <v>0</v>
          </cell>
        </row>
        <row r="1780">
          <cell r="B1780">
            <v>0</v>
          </cell>
          <cell r="C1780">
            <v>0</v>
          </cell>
          <cell r="D1780">
            <v>0</v>
          </cell>
        </row>
        <row r="1781">
          <cell r="B1781">
            <v>0</v>
          </cell>
          <cell r="C1781">
            <v>0</v>
          </cell>
          <cell r="D1781">
            <v>0</v>
          </cell>
        </row>
        <row r="1782">
          <cell r="B1782">
            <v>0</v>
          </cell>
          <cell r="C1782">
            <v>0</v>
          </cell>
          <cell r="D1782">
            <v>0</v>
          </cell>
        </row>
        <row r="1783">
          <cell r="B1783">
            <v>0</v>
          </cell>
          <cell r="C1783">
            <v>0</v>
          </cell>
          <cell r="D1783">
            <v>0</v>
          </cell>
        </row>
        <row r="1784">
          <cell r="B1784">
            <v>0</v>
          </cell>
          <cell r="C1784">
            <v>0</v>
          </cell>
          <cell r="D1784">
            <v>0</v>
          </cell>
        </row>
        <row r="1785">
          <cell r="B1785">
            <v>0</v>
          </cell>
          <cell r="C1785">
            <v>0</v>
          </cell>
          <cell r="D1785">
            <v>0</v>
          </cell>
        </row>
        <row r="1786">
          <cell r="B1786">
            <v>0</v>
          </cell>
          <cell r="C1786">
            <v>0</v>
          </cell>
          <cell r="D1786">
            <v>0</v>
          </cell>
        </row>
        <row r="1787">
          <cell r="B1787">
            <v>0</v>
          </cell>
          <cell r="C1787">
            <v>0</v>
          </cell>
          <cell r="D1787">
            <v>0</v>
          </cell>
        </row>
        <row r="1788">
          <cell r="B1788">
            <v>0</v>
          </cell>
          <cell r="C1788">
            <v>0</v>
          </cell>
          <cell r="D1788">
            <v>0</v>
          </cell>
        </row>
        <row r="1789">
          <cell r="B1789">
            <v>0</v>
          </cell>
          <cell r="C1789">
            <v>0</v>
          </cell>
          <cell r="D1789">
            <v>0</v>
          </cell>
        </row>
        <row r="1790">
          <cell r="B1790">
            <v>0</v>
          </cell>
          <cell r="C1790">
            <v>0</v>
          </cell>
          <cell r="D1790">
            <v>0</v>
          </cell>
        </row>
        <row r="1791">
          <cell r="B1791">
            <v>0</v>
          </cell>
          <cell r="C1791">
            <v>0</v>
          </cell>
          <cell r="D1791">
            <v>0</v>
          </cell>
        </row>
        <row r="1792">
          <cell r="B1792">
            <v>0</v>
          </cell>
          <cell r="C1792">
            <v>0</v>
          </cell>
          <cell r="D1792">
            <v>0</v>
          </cell>
        </row>
        <row r="1793">
          <cell r="B1793">
            <v>0</v>
          </cell>
          <cell r="C1793">
            <v>0</v>
          </cell>
          <cell r="D1793">
            <v>0</v>
          </cell>
        </row>
        <row r="1794">
          <cell r="B1794">
            <v>0</v>
          </cell>
          <cell r="C1794">
            <v>0</v>
          </cell>
          <cell r="D1794">
            <v>0</v>
          </cell>
        </row>
        <row r="1795">
          <cell r="B1795">
            <v>0</v>
          </cell>
          <cell r="C1795">
            <v>0</v>
          </cell>
          <cell r="D1795">
            <v>0</v>
          </cell>
        </row>
        <row r="1796">
          <cell r="B1796">
            <v>0</v>
          </cell>
          <cell r="C1796">
            <v>0</v>
          </cell>
          <cell r="D1796">
            <v>0</v>
          </cell>
        </row>
        <row r="1797">
          <cell r="B1797">
            <v>0</v>
          </cell>
          <cell r="C1797">
            <v>0</v>
          </cell>
          <cell r="D1797">
            <v>0</v>
          </cell>
        </row>
        <row r="1798">
          <cell r="B1798">
            <v>0</v>
          </cell>
          <cell r="C1798">
            <v>0</v>
          </cell>
          <cell r="D1798">
            <v>0</v>
          </cell>
        </row>
        <row r="1799">
          <cell r="B1799">
            <v>0</v>
          </cell>
          <cell r="C1799">
            <v>0</v>
          </cell>
          <cell r="D1799">
            <v>0</v>
          </cell>
        </row>
        <row r="1800">
          <cell r="B1800">
            <v>0</v>
          </cell>
          <cell r="C1800">
            <v>0</v>
          </cell>
          <cell r="D1800">
            <v>0</v>
          </cell>
        </row>
        <row r="1801">
          <cell r="B1801">
            <v>0</v>
          </cell>
          <cell r="C1801">
            <v>0</v>
          </cell>
          <cell r="D1801">
            <v>0</v>
          </cell>
        </row>
        <row r="1802">
          <cell r="B1802">
            <v>0</v>
          </cell>
          <cell r="C1802">
            <v>0</v>
          </cell>
          <cell r="D1802">
            <v>0</v>
          </cell>
        </row>
        <row r="1803">
          <cell r="B1803">
            <v>0</v>
          </cell>
          <cell r="C1803">
            <v>0</v>
          </cell>
          <cell r="D1803">
            <v>0</v>
          </cell>
        </row>
        <row r="1804">
          <cell r="B1804">
            <v>0</v>
          </cell>
          <cell r="C1804">
            <v>0</v>
          </cell>
          <cell r="D1804">
            <v>0</v>
          </cell>
        </row>
        <row r="1805">
          <cell r="B1805">
            <v>0</v>
          </cell>
          <cell r="C1805">
            <v>0</v>
          </cell>
          <cell r="D1805">
            <v>0</v>
          </cell>
        </row>
        <row r="1806">
          <cell r="B1806">
            <v>0</v>
          </cell>
          <cell r="C1806">
            <v>0</v>
          </cell>
          <cell r="D1806">
            <v>0</v>
          </cell>
        </row>
        <row r="1807">
          <cell r="B1807">
            <v>0</v>
          </cell>
          <cell r="C1807">
            <v>0</v>
          </cell>
          <cell r="D1807">
            <v>0</v>
          </cell>
        </row>
        <row r="1808">
          <cell r="B1808">
            <v>0</v>
          </cell>
          <cell r="C1808">
            <v>0</v>
          </cell>
          <cell r="D1808">
            <v>0</v>
          </cell>
        </row>
        <row r="1809">
          <cell r="B1809">
            <v>0</v>
          </cell>
          <cell r="C1809">
            <v>0</v>
          </cell>
          <cell r="D1809">
            <v>0</v>
          </cell>
        </row>
        <row r="1810">
          <cell r="B1810">
            <v>0</v>
          </cell>
          <cell r="C1810">
            <v>0</v>
          </cell>
          <cell r="D1810">
            <v>0</v>
          </cell>
        </row>
        <row r="1811">
          <cell r="B1811">
            <v>0</v>
          </cell>
          <cell r="C1811">
            <v>0</v>
          </cell>
          <cell r="D1811">
            <v>0</v>
          </cell>
        </row>
        <row r="1812">
          <cell r="B1812">
            <v>0</v>
          </cell>
          <cell r="C1812">
            <v>0</v>
          </cell>
          <cell r="D1812">
            <v>0</v>
          </cell>
        </row>
        <row r="1813">
          <cell r="B1813">
            <v>0</v>
          </cell>
          <cell r="C1813">
            <v>0</v>
          </cell>
          <cell r="D1813">
            <v>0</v>
          </cell>
        </row>
        <row r="1814">
          <cell r="B1814">
            <v>0</v>
          </cell>
          <cell r="C1814">
            <v>0</v>
          </cell>
          <cell r="D1814">
            <v>0</v>
          </cell>
        </row>
        <row r="1815">
          <cell r="B1815">
            <v>0</v>
          </cell>
          <cell r="C1815">
            <v>0</v>
          </cell>
          <cell r="D1815">
            <v>0</v>
          </cell>
        </row>
        <row r="1816">
          <cell r="B1816">
            <v>0</v>
          </cell>
          <cell r="C1816">
            <v>0</v>
          </cell>
          <cell r="D1816">
            <v>0</v>
          </cell>
        </row>
        <row r="1817">
          <cell r="B1817">
            <v>0</v>
          </cell>
          <cell r="C1817">
            <v>0</v>
          </cell>
          <cell r="D1817">
            <v>0</v>
          </cell>
        </row>
        <row r="1818">
          <cell r="B1818">
            <v>0</v>
          </cell>
          <cell r="C1818">
            <v>0</v>
          </cell>
          <cell r="D1818">
            <v>0</v>
          </cell>
        </row>
        <row r="1819">
          <cell r="B1819">
            <v>0</v>
          </cell>
          <cell r="C1819">
            <v>0</v>
          </cell>
          <cell r="D1819">
            <v>0</v>
          </cell>
        </row>
        <row r="1820">
          <cell r="B1820">
            <v>0</v>
          </cell>
          <cell r="C1820">
            <v>0</v>
          </cell>
          <cell r="D1820">
            <v>0</v>
          </cell>
        </row>
        <row r="1821">
          <cell r="B1821">
            <v>0</v>
          </cell>
          <cell r="C1821">
            <v>0</v>
          </cell>
          <cell r="D1821">
            <v>0</v>
          </cell>
        </row>
        <row r="1822">
          <cell r="B1822">
            <v>0</v>
          </cell>
          <cell r="C1822">
            <v>0</v>
          </cell>
          <cell r="D1822">
            <v>0</v>
          </cell>
        </row>
        <row r="1823">
          <cell r="B1823">
            <v>0</v>
          </cell>
          <cell r="C1823">
            <v>0</v>
          </cell>
          <cell r="D1823">
            <v>0</v>
          </cell>
        </row>
        <row r="1824">
          <cell r="B1824">
            <v>0</v>
          </cell>
          <cell r="C1824">
            <v>0</v>
          </cell>
          <cell r="D1824">
            <v>0</v>
          </cell>
        </row>
        <row r="1825">
          <cell r="B1825">
            <v>0</v>
          </cell>
          <cell r="C1825">
            <v>0</v>
          </cell>
          <cell r="D1825">
            <v>0</v>
          </cell>
        </row>
        <row r="1826">
          <cell r="B1826">
            <v>0</v>
          </cell>
          <cell r="C1826">
            <v>0</v>
          </cell>
          <cell r="D1826">
            <v>0</v>
          </cell>
        </row>
        <row r="1827">
          <cell r="B1827">
            <v>0</v>
          </cell>
          <cell r="C1827">
            <v>0</v>
          </cell>
          <cell r="D1827">
            <v>0</v>
          </cell>
        </row>
        <row r="1828">
          <cell r="B1828">
            <v>0</v>
          </cell>
          <cell r="C1828">
            <v>0</v>
          </cell>
          <cell r="D1828">
            <v>0</v>
          </cell>
        </row>
        <row r="1829">
          <cell r="B1829">
            <v>0</v>
          </cell>
          <cell r="C1829">
            <v>0</v>
          </cell>
          <cell r="D1829">
            <v>0</v>
          </cell>
        </row>
        <row r="1830">
          <cell r="B1830">
            <v>0</v>
          </cell>
          <cell r="C1830">
            <v>0</v>
          </cell>
          <cell r="D1830">
            <v>0</v>
          </cell>
        </row>
        <row r="1831">
          <cell r="B1831">
            <v>0</v>
          </cell>
          <cell r="C1831">
            <v>0</v>
          </cell>
          <cell r="D1831">
            <v>0</v>
          </cell>
        </row>
        <row r="1832">
          <cell r="B1832">
            <v>0</v>
          </cell>
          <cell r="C1832">
            <v>0</v>
          </cell>
          <cell r="D1832">
            <v>0</v>
          </cell>
        </row>
        <row r="1833">
          <cell r="B1833">
            <v>0</v>
          </cell>
          <cell r="C1833">
            <v>0</v>
          </cell>
          <cell r="D1833">
            <v>0</v>
          </cell>
        </row>
        <row r="1834">
          <cell r="B1834">
            <v>0</v>
          </cell>
          <cell r="C1834">
            <v>0</v>
          </cell>
          <cell r="D1834">
            <v>0</v>
          </cell>
        </row>
        <row r="1835">
          <cell r="B1835">
            <v>0</v>
          </cell>
          <cell r="C1835">
            <v>0</v>
          </cell>
          <cell r="D1835">
            <v>0</v>
          </cell>
        </row>
        <row r="1836">
          <cell r="B1836">
            <v>0</v>
          </cell>
          <cell r="C1836">
            <v>0</v>
          </cell>
          <cell r="D1836">
            <v>0</v>
          </cell>
        </row>
        <row r="1837">
          <cell r="B1837">
            <v>0</v>
          </cell>
          <cell r="C1837">
            <v>0</v>
          </cell>
          <cell r="D1837">
            <v>0</v>
          </cell>
        </row>
        <row r="1838">
          <cell r="B1838">
            <v>0</v>
          </cell>
          <cell r="C1838">
            <v>0</v>
          </cell>
          <cell r="D1838">
            <v>0</v>
          </cell>
        </row>
        <row r="1839">
          <cell r="B1839">
            <v>0</v>
          </cell>
          <cell r="C1839">
            <v>0</v>
          </cell>
          <cell r="D1839">
            <v>0</v>
          </cell>
        </row>
        <row r="1840">
          <cell r="B1840">
            <v>0</v>
          </cell>
          <cell r="C1840">
            <v>0</v>
          </cell>
          <cell r="D1840">
            <v>0</v>
          </cell>
        </row>
        <row r="1841">
          <cell r="B1841">
            <v>0</v>
          </cell>
          <cell r="C1841">
            <v>0</v>
          </cell>
          <cell r="D1841">
            <v>0</v>
          </cell>
        </row>
        <row r="1842">
          <cell r="B1842">
            <v>0</v>
          </cell>
          <cell r="C1842">
            <v>0</v>
          </cell>
          <cell r="D1842">
            <v>0</v>
          </cell>
        </row>
        <row r="1843">
          <cell r="B1843">
            <v>0</v>
          </cell>
          <cell r="C1843">
            <v>0</v>
          </cell>
          <cell r="D1843">
            <v>0</v>
          </cell>
        </row>
        <row r="1844">
          <cell r="B1844">
            <v>0</v>
          </cell>
          <cell r="C1844">
            <v>0</v>
          </cell>
          <cell r="D1844">
            <v>0</v>
          </cell>
        </row>
        <row r="1845">
          <cell r="B1845">
            <v>0</v>
          </cell>
          <cell r="C1845">
            <v>0</v>
          </cell>
          <cell r="D1845">
            <v>0</v>
          </cell>
        </row>
        <row r="1846">
          <cell r="B1846">
            <v>0</v>
          </cell>
          <cell r="C1846">
            <v>0</v>
          </cell>
          <cell r="D1846">
            <v>0</v>
          </cell>
        </row>
        <row r="1847">
          <cell r="B1847">
            <v>0</v>
          </cell>
          <cell r="C1847">
            <v>0</v>
          </cell>
          <cell r="D1847">
            <v>0</v>
          </cell>
        </row>
        <row r="1848">
          <cell r="B1848">
            <v>0</v>
          </cell>
          <cell r="C1848">
            <v>0</v>
          </cell>
          <cell r="D1848">
            <v>0</v>
          </cell>
        </row>
        <row r="1849">
          <cell r="B1849">
            <v>0</v>
          </cell>
          <cell r="C1849">
            <v>0</v>
          </cell>
          <cell r="D1849">
            <v>0</v>
          </cell>
        </row>
        <row r="1850">
          <cell r="B1850">
            <v>0</v>
          </cell>
          <cell r="C1850">
            <v>0</v>
          </cell>
          <cell r="D1850">
            <v>0</v>
          </cell>
        </row>
        <row r="1851">
          <cell r="B1851">
            <v>0</v>
          </cell>
          <cell r="C1851">
            <v>0</v>
          </cell>
          <cell r="D1851">
            <v>0</v>
          </cell>
        </row>
        <row r="1852">
          <cell r="B1852">
            <v>0</v>
          </cell>
          <cell r="C1852">
            <v>0</v>
          </cell>
          <cell r="D1852">
            <v>0</v>
          </cell>
        </row>
        <row r="1853">
          <cell r="B1853">
            <v>0</v>
          </cell>
          <cell r="C1853">
            <v>0</v>
          </cell>
          <cell r="D1853">
            <v>0</v>
          </cell>
        </row>
        <row r="1854">
          <cell r="B1854">
            <v>0</v>
          </cell>
          <cell r="C1854">
            <v>0</v>
          </cell>
          <cell r="D1854">
            <v>0</v>
          </cell>
        </row>
        <row r="1855">
          <cell r="B1855">
            <v>0</v>
          </cell>
          <cell r="C1855">
            <v>0</v>
          </cell>
          <cell r="D1855">
            <v>0</v>
          </cell>
        </row>
        <row r="1856">
          <cell r="B1856">
            <v>0</v>
          </cell>
          <cell r="C1856">
            <v>0</v>
          </cell>
          <cell r="D1856">
            <v>0</v>
          </cell>
        </row>
        <row r="1857">
          <cell r="B1857">
            <v>0</v>
          </cell>
          <cell r="C1857">
            <v>0</v>
          </cell>
          <cell r="D1857">
            <v>0</v>
          </cell>
        </row>
        <row r="1858">
          <cell r="B1858">
            <v>0</v>
          </cell>
          <cell r="C1858">
            <v>0</v>
          </cell>
          <cell r="D1858">
            <v>0</v>
          </cell>
        </row>
        <row r="1859">
          <cell r="B1859">
            <v>0</v>
          </cell>
          <cell r="C1859">
            <v>0</v>
          </cell>
          <cell r="D1859">
            <v>0</v>
          </cell>
        </row>
        <row r="1860">
          <cell r="B1860">
            <v>0</v>
          </cell>
          <cell r="C1860">
            <v>0</v>
          </cell>
          <cell r="D1860">
            <v>0</v>
          </cell>
        </row>
        <row r="1861">
          <cell r="B1861">
            <v>0</v>
          </cell>
          <cell r="C1861">
            <v>0</v>
          </cell>
          <cell r="D1861">
            <v>0</v>
          </cell>
        </row>
        <row r="1862">
          <cell r="B1862">
            <v>0</v>
          </cell>
          <cell r="C1862">
            <v>0</v>
          </cell>
          <cell r="D1862">
            <v>0</v>
          </cell>
        </row>
        <row r="1863">
          <cell r="B1863">
            <v>0</v>
          </cell>
          <cell r="C1863">
            <v>0</v>
          </cell>
          <cell r="D1863">
            <v>0</v>
          </cell>
        </row>
        <row r="1864">
          <cell r="B1864">
            <v>0</v>
          </cell>
          <cell r="C1864">
            <v>0</v>
          </cell>
          <cell r="D1864">
            <v>0</v>
          </cell>
        </row>
        <row r="1865">
          <cell r="B1865">
            <v>0</v>
          </cell>
          <cell r="C1865">
            <v>0</v>
          </cell>
          <cell r="D1865">
            <v>0</v>
          </cell>
        </row>
        <row r="1866">
          <cell r="B1866">
            <v>0</v>
          </cell>
          <cell r="C1866">
            <v>0</v>
          </cell>
          <cell r="D1866">
            <v>0</v>
          </cell>
        </row>
        <row r="1867">
          <cell r="B1867">
            <v>0</v>
          </cell>
          <cell r="C1867">
            <v>0</v>
          </cell>
          <cell r="D1867">
            <v>0</v>
          </cell>
        </row>
        <row r="1868">
          <cell r="B1868">
            <v>0</v>
          </cell>
          <cell r="C1868">
            <v>0</v>
          </cell>
          <cell r="D1868">
            <v>0</v>
          </cell>
        </row>
        <row r="1869">
          <cell r="B1869">
            <v>0</v>
          </cell>
          <cell r="C1869">
            <v>0</v>
          </cell>
          <cell r="D1869">
            <v>0</v>
          </cell>
        </row>
        <row r="1870">
          <cell r="B1870">
            <v>0</v>
          </cell>
          <cell r="C1870">
            <v>0</v>
          </cell>
          <cell r="D1870">
            <v>0</v>
          </cell>
        </row>
        <row r="1871">
          <cell r="B1871">
            <v>0</v>
          </cell>
          <cell r="C1871">
            <v>0</v>
          </cell>
          <cell r="D1871">
            <v>0</v>
          </cell>
        </row>
        <row r="1872">
          <cell r="B1872">
            <v>0</v>
          </cell>
          <cell r="C1872">
            <v>0</v>
          </cell>
          <cell r="D1872">
            <v>0</v>
          </cell>
        </row>
        <row r="1873">
          <cell r="B1873">
            <v>0</v>
          </cell>
          <cell r="C1873">
            <v>0</v>
          </cell>
          <cell r="D1873">
            <v>0</v>
          </cell>
        </row>
        <row r="1874">
          <cell r="B1874">
            <v>0</v>
          </cell>
          <cell r="C1874">
            <v>0</v>
          </cell>
          <cell r="D1874">
            <v>0</v>
          </cell>
        </row>
        <row r="1875">
          <cell r="B1875">
            <v>0</v>
          </cell>
          <cell r="C1875">
            <v>0</v>
          </cell>
          <cell r="D1875">
            <v>0</v>
          </cell>
        </row>
        <row r="1876">
          <cell r="B1876">
            <v>0</v>
          </cell>
          <cell r="C1876">
            <v>0</v>
          </cell>
          <cell r="D1876">
            <v>0</v>
          </cell>
        </row>
        <row r="1877">
          <cell r="B1877">
            <v>0</v>
          </cell>
          <cell r="C1877">
            <v>0</v>
          </cell>
          <cell r="D1877">
            <v>0</v>
          </cell>
        </row>
        <row r="1878">
          <cell r="B1878">
            <v>0</v>
          </cell>
          <cell r="C1878">
            <v>0</v>
          </cell>
          <cell r="D1878">
            <v>0</v>
          </cell>
        </row>
        <row r="1879">
          <cell r="B1879">
            <v>0</v>
          </cell>
          <cell r="C1879">
            <v>0</v>
          </cell>
          <cell r="D1879">
            <v>0</v>
          </cell>
        </row>
        <row r="1880">
          <cell r="B1880">
            <v>0</v>
          </cell>
          <cell r="C1880">
            <v>0</v>
          </cell>
          <cell r="D1880">
            <v>0</v>
          </cell>
        </row>
        <row r="1881">
          <cell r="B1881">
            <v>0</v>
          </cell>
          <cell r="C1881">
            <v>0</v>
          </cell>
          <cell r="D1881">
            <v>0</v>
          </cell>
        </row>
        <row r="1882">
          <cell r="B1882">
            <v>0</v>
          </cell>
          <cell r="C1882">
            <v>0</v>
          </cell>
          <cell r="D1882">
            <v>0</v>
          </cell>
        </row>
        <row r="1883">
          <cell r="B1883">
            <v>0</v>
          </cell>
          <cell r="C1883">
            <v>0</v>
          </cell>
          <cell r="D1883">
            <v>0</v>
          </cell>
        </row>
        <row r="1884">
          <cell r="B1884">
            <v>0</v>
          </cell>
          <cell r="C1884">
            <v>0</v>
          </cell>
          <cell r="D1884">
            <v>0</v>
          </cell>
        </row>
        <row r="1885">
          <cell r="B1885">
            <v>0</v>
          </cell>
          <cell r="C1885">
            <v>0</v>
          </cell>
          <cell r="D1885">
            <v>0</v>
          </cell>
        </row>
        <row r="1886">
          <cell r="B1886">
            <v>0</v>
          </cell>
          <cell r="C1886">
            <v>0</v>
          </cell>
          <cell r="D1886">
            <v>0</v>
          </cell>
        </row>
        <row r="1887">
          <cell r="B1887">
            <v>0</v>
          </cell>
          <cell r="C1887">
            <v>0</v>
          </cell>
          <cell r="D1887">
            <v>0</v>
          </cell>
        </row>
        <row r="1888">
          <cell r="B1888">
            <v>0</v>
          </cell>
          <cell r="C1888">
            <v>0</v>
          </cell>
          <cell r="D1888">
            <v>0</v>
          </cell>
        </row>
        <row r="1889">
          <cell r="B1889">
            <v>0</v>
          </cell>
          <cell r="C1889">
            <v>0</v>
          </cell>
          <cell r="D1889">
            <v>0</v>
          </cell>
        </row>
        <row r="1890">
          <cell r="B1890">
            <v>0</v>
          </cell>
          <cell r="C1890">
            <v>0</v>
          </cell>
          <cell r="D1890">
            <v>0</v>
          </cell>
        </row>
        <row r="1891">
          <cell r="B1891">
            <v>0</v>
          </cell>
          <cell r="C1891">
            <v>0</v>
          </cell>
          <cell r="D1891">
            <v>0</v>
          </cell>
        </row>
        <row r="1892">
          <cell r="B1892">
            <v>0</v>
          </cell>
          <cell r="C1892">
            <v>0</v>
          </cell>
          <cell r="D1892">
            <v>0</v>
          </cell>
        </row>
        <row r="1893">
          <cell r="B1893">
            <v>0</v>
          </cell>
          <cell r="C1893">
            <v>0</v>
          </cell>
          <cell r="D1893">
            <v>0</v>
          </cell>
        </row>
        <row r="1894">
          <cell r="B1894">
            <v>0</v>
          </cell>
          <cell r="C1894">
            <v>0</v>
          </cell>
          <cell r="D1894">
            <v>0</v>
          </cell>
        </row>
        <row r="1895">
          <cell r="B1895">
            <v>0</v>
          </cell>
          <cell r="C1895">
            <v>0</v>
          </cell>
          <cell r="D1895">
            <v>0</v>
          </cell>
        </row>
        <row r="1896">
          <cell r="B1896">
            <v>0</v>
          </cell>
          <cell r="C1896">
            <v>0</v>
          </cell>
          <cell r="D1896">
            <v>0</v>
          </cell>
        </row>
        <row r="1897">
          <cell r="B1897">
            <v>0</v>
          </cell>
          <cell r="C1897">
            <v>0</v>
          </cell>
          <cell r="D1897">
            <v>0</v>
          </cell>
        </row>
        <row r="1898">
          <cell r="B1898">
            <v>0</v>
          </cell>
          <cell r="C1898">
            <v>0</v>
          </cell>
          <cell r="D1898">
            <v>0</v>
          </cell>
        </row>
        <row r="1899">
          <cell r="B1899">
            <v>0</v>
          </cell>
          <cell r="C1899">
            <v>0</v>
          </cell>
          <cell r="D1899">
            <v>0</v>
          </cell>
        </row>
        <row r="1900">
          <cell r="B1900">
            <v>0</v>
          </cell>
          <cell r="C1900">
            <v>0</v>
          </cell>
          <cell r="D1900">
            <v>0</v>
          </cell>
        </row>
        <row r="1901">
          <cell r="B1901">
            <v>0</v>
          </cell>
          <cell r="C1901">
            <v>0</v>
          </cell>
          <cell r="D1901">
            <v>0</v>
          </cell>
        </row>
        <row r="1902">
          <cell r="B1902">
            <v>0</v>
          </cell>
          <cell r="C1902">
            <v>0</v>
          </cell>
          <cell r="D1902">
            <v>0</v>
          </cell>
        </row>
        <row r="1903">
          <cell r="B1903">
            <v>0</v>
          </cell>
          <cell r="C1903">
            <v>0</v>
          </cell>
          <cell r="D1903">
            <v>0</v>
          </cell>
        </row>
        <row r="1904">
          <cell r="B1904">
            <v>0</v>
          </cell>
          <cell r="C1904">
            <v>0</v>
          </cell>
          <cell r="D1904">
            <v>0</v>
          </cell>
        </row>
        <row r="1905">
          <cell r="B1905">
            <v>0</v>
          </cell>
          <cell r="C1905">
            <v>0</v>
          </cell>
          <cell r="D1905">
            <v>0</v>
          </cell>
        </row>
        <row r="1906">
          <cell r="B1906">
            <v>0</v>
          </cell>
          <cell r="C1906">
            <v>0</v>
          </cell>
          <cell r="D1906">
            <v>0</v>
          </cell>
        </row>
        <row r="1907">
          <cell r="B1907">
            <v>0</v>
          </cell>
          <cell r="C1907">
            <v>0</v>
          </cell>
          <cell r="D1907">
            <v>0</v>
          </cell>
        </row>
        <row r="1908">
          <cell r="B1908">
            <v>0</v>
          </cell>
          <cell r="C1908">
            <v>0</v>
          </cell>
          <cell r="D1908">
            <v>0</v>
          </cell>
        </row>
        <row r="1909">
          <cell r="B1909">
            <v>0</v>
          </cell>
          <cell r="C1909">
            <v>0</v>
          </cell>
          <cell r="D1909">
            <v>0</v>
          </cell>
        </row>
        <row r="1910">
          <cell r="B1910">
            <v>0</v>
          </cell>
          <cell r="C1910">
            <v>0</v>
          </cell>
          <cell r="D1910">
            <v>0</v>
          </cell>
        </row>
        <row r="1911">
          <cell r="B1911">
            <v>0</v>
          </cell>
          <cell r="C1911">
            <v>0</v>
          </cell>
          <cell r="D1911">
            <v>0</v>
          </cell>
        </row>
        <row r="1912">
          <cell r="B1912">
            <v>0</v>
          </cell>
          <cell r="C1912">
            <v>0</v>
          </cell>
          <cell r="D1912">
            <v>0</v>
          </cell>
        </row>
        <row r="1913">
          <cell r="B1913">
            <v>0</v>
          </cell>
          <cell r="C1913">
            <v>0</v>
          </cell>
          <cell r="D1913">
            <v>0</v>
          </cell>
        </row>
        <row r="1914">
          <cell r="B1914">
            <v>0</v>
          </cell>
          <cell r="C1914">
            <v>0</v>
          </cell>
          <cell r="D1914">
            <v>0</v>
          </cell>
        </row>
        <row r="1915">
          <cell r="B1915">
            <v>0</v>
          </cell>
          <cell r="C1915">
            <v>0</v>
          </cell>
          <cell r="D1915">
            <v>0</v>
          </cell>
        </row>
        <row r="1916">
          <cell r="B1916">
            <v>0</v>
          </cell>
          <cell r="C1916">
            <v>0</v>
          </cell>
          <cell r="D1916">
            <v>0</v>
          </cell>
        </row>
        <row r="1917">
          <cell r="B1917">
            <v>0</v>
          </cell>
          <cell r="C1917">
            <v>0</v>
          </cell>
          <cell r="D1917">
            <v>0</v>
          </cell>
        </row>
        <row r="1918">
          <cell r="B1918">
            <v>0</v>
          </cell>
          <cell r="C1918">
            <v>0</v>
          </cell>
          <cell r="D1918">
            <v>0</v>
          </cell>
        </row>
        <row r="1919">
          <cell r="B1919">
            <v>0</v>
          </cell>
          <cell r="C1919">
            <v>0</v>
          </cell>
          <cell r="D1919">
            <v>0</v>
          </cell>
        </row>
        <row r="1920">
          <cell r="B1920">
            <v>0</v>
          </cell>
          <cell r="C1920">
            <v>0</v>
          </cell>
          <cell r="D1920">
            <v>0</v>
          </cell>
        </row>
        <row r="1921">
          <cell r="B1921">
            <v>0</v>
          </cell>
          <cell r="C1921">
            <v>0</v>
          </cell>
          <cell r="D1921">
            <v>0</v>
          </cell>
        </row>
        <row r="1922">
          <cell r="B1922">
            <v>0</v>
          </cell>
          <cell r="C1922">
            <v>0</v>
          </cell>
          <cell r="D1922">
            <v>0</v>
          </cell>
        </row>
        <row r="1923">
          <cell r="B1923">
            <v>0</v>
          </cell>
          <cell r="C1923">
            <v>0</v>
          </cell>
          <cell r="D1923">
            <v>0</v>
          </cell>
        </row>
        <row r="1924">
          <cell r="B1924">
            <v>0</v>
          </cell>
          <cell r="C1924">
            <v>0</v>
          </cell>
          <cell r="D1924">
            <v>0</v>
          </cell>
        </row>
        <row r="1925">
          <cell r="B1925">
            <v>0</v>
          </cell>
          <cell r="C1925">
            <v>0</v>
          </cell>
          <cell r="D1925">
            <v>0</v>
          </cell>
        </row>
        <row r="1926">
          <cell r="B1926">
            <v>0</v>
          </cell>
          <cell r="C1926">
            <v>0</v>
          </cell>
          <cell r="D1926">
            <v>0</v>
          </cell>
        </row>
        <row r="1927">
          <cell r="B1927">
            <v>0</v>
          </cell>
          <cell r="C1927">
            <v>0</v>
          </cell>
          <cell r="D1927">
            <v>0</v>
          </cell>
        </row>
        <row r="1928">
          <cell r="B1928">
            <v>0</v>
          </cell>
          <cell r="C1928">
            <v>0</v>
          </cell>
          <cell r="D1928">
            <v>0</v>
          </cell>
        </row>
        <row r="1929">
          <cell r="B1929">
            <v>0</v>
          </cell>
          <cell r="C1929">
            <v>0</v>
          </cell>
          <cell r="D1929">
            <v>0</v>
          </cell>
        </row>
        <row r="1930">
          <cell r="B1930">
            <v>0</v>
          </cell>
          <cell r="C1930">
            <v>0</v>
          </cell>
          <cell r="D1930">
            <v>0</v>
          </cell>
        </row>
        <row r="1931">
          <cell r="B1931">
            <v>0</v>
          </cell>
          <cell r="C1931">
            <v>0</v>
          </cell>
          <cell r="D1931">
            <v>0</v>
          </cell>
        </row>
        <row r="1932">
          <cell r="B1932">
            <v>0</v>
          </cell>
          <cell r="C1932">
            <v>0</v>
          </cell>
          <cell r="D1932">
            <v>0</v>
          </cell>
        </row>
        <row r="1933">
          <cell r="B1933">
            <v>0</v>
          </cell>
          <cell r="C1933">
            <v>0</v>
          </cell>
          <cell r="D1933">
            <v>0</v>
          </cell>
        </row>
        <row r="1934">
          <cell r="B1934">
            <v>0</v>
          </cell>
          <cell r="C1934">
            <v>0</v>
          </cell>
          <cell r="D1934">
            <v>0</v>
          </cell>
        </row>
        <row r="1935">
          <cell r="B1935">
            <v>0</v>
          </cell>
          <cell r="C1935">
            <v>0</v>
          </cell>
          <cell r="D1935">
            <v>0</v>
          </cell>
        </row>
        <row r="1936">
          <cell r="B1936">
            <v>0</v>
          </cell>
          <cell r="C1936">
            <v>0</v>
          </cell>
          <cell r="D1936">
            <v>0</v>
          </cell>
        </row>
        <row r="1937">
          <cell r="B1937">
            <v>0</v>
          </cell>
          <cell r="C1937">
            <v>0</v>
          </cell>
          <cell r="D1937">
            <v>0</v>
          </cell>
        </row>
        <row r="1938">
          <cell r="B1938">
            <v>0</v>
          </cell>
          <cell r="C1938">
            <v>0</v>
          </cell>
          <cell r="D1938">
            <v>0</v>
          </cell>
        </row>
        <row r="1939">
          <cell r="B1939">
            <v>0</v>
          </cell>
          <cell r="C1939">
            <v>0</v>
          </cell>
          <cell r="D1939">
            <v>0</v>
          </cell>
        </row>
        <row r="1940">
          <cell r="B1940">
            <v>0</v>
          </cell>
          <cell r="C1940">
            <v>0</v>
          </cell>
          <cell r="D1940">
            <v>0</v>
          </cell>
        </row>
        <row r="1941">
          <cell r="B1941">
            <v>0</v>
          </cell>
          <cell r="C1941">
            <v>0</v>
          </cell>
          <cell r="D1941">
            <v>0</v>
          </cell>
        </row>
        <row r="1942">
          <cell r="B1942">
            <v>0</v>
          </cell>
          <cell r="C1942">
            <v>0</v>
          </cell>
          <cell r="D1942">
            <v>0</v>
          </cell>
        </row>
        <row r="1943">
          <cell r="B1943">
            <v>0</v>
          </cell>
          <cell r="C1943">
            <v>0</v>
          </cell>
          <cell r="D1943">
            <v>0</v>
          </cell>
        </row>
        <row r="1944">
          <cell r="B1944">
            <v>0</v>
          </cell>
          <cell r="C1944">
            <v>0</v>
          </cell>
          <cell r="D1944">
            <v>0</v>
          </cell>
        </row>
        <row r="1945">
          <cell r="B1945">
            <v>0</v>
          </cell>
          <cell r="C1945">
            <v>0</v>
          </cell>
          <cell r="D1945">
            <v>0</v>
          </cell>
        </row>
        <row r="1946">
          <cell r="B1946">
            <v>0</v>
          </cell>
          <cell r="C1946">
            <v>0</v>
          </cell>
          <cell r="D1946">
            <v>0</v>
          </cell>
        </row>
        <row r="1947">
          <cell r="B1947">
            <v>0</v>
          </cell>
          <cell r="C1947">
            <v>0</v>
          </cell>
          <cell r="D1947">
            <v>0</v>
          </cell>
        </row>
        <row r="1948">
          <cell r="B1948">
            <v>0</v>
          </cell>
          <cell r="C1948">
            <v>0</v>
          </cell>
          <cell r="D1948">
            <v>0</v>
          </cell>
        </row>
        <row r="1949">
          <cell r="B1949">
            <v>0</v>
          </cell>
          <cell r="C1949">
            <v>0</v>
          </cell>
          <cell r="D1949">
            <v>0</v>
          </cell>
        </row>
        <row r="1950">
          <cell r="B1950">
            <v>0</v>
          </cell>
          <cell r="C1950">
            <v>0</v>
          </cell>
          <cell r="D1950">
            <v>0</v>
          </cell>
        </row>
        <row r="1951">
          <cell r="B1951">
            <v>0</v>
          </cell>
          <cell r="C1951">
            <v>0</v>
          </cell>
          <cell r="D1951">
            <v>0</v>
          </cell>
        </row>
        <row r="1952">
          <cell r="B1952">
            <v>0</v>
          </cell>
          <cell r="C1952">
            <v>0</v>
          </cell>
          <cell r="D1952">
            <v>0</v>
          </cell>
        </row>
        <row r="1953">
          <cell r="B1953">
            <v>0</v>
          </cell>
          <cell r="C1953">
            <v>0</v>
          </cell>
          <cell r="D1953">
            <v>0</v>
          </cell>
        </row>
        <row r="1954">
          <cell r="B1954">
            <v>0</v>
          </cell>
          <cell r="C1954">
            <v>0</v>
          </cell>
          <cell r="D1954">
            <v>0</v>
          </cell>
        </row>
        <row r="1955">
          <cell r="B1955">
            <v>0</v>
          </cell>
          <cell r="C1955">
            <v>0</v>
          </cell>
          <cell r="D1955">
            <v>0</v>
          </cell>
        </row>
        <row r="1956">
          <cell r="B1956">
            <v>0</v>
          </cell>
          <cell r="C1956">
            <v>0</v>
          </cell>
          <cell r="D1956">
            <v>0</v>
          </cell>
        </row>
        <row r="1957">
          <cell r="B1957">
            <v>0</v>
          </cell>
          <cell r="C1957">
            <v>0</v>
          </cell>
          <cell r="D1957">
            <v>0</v>
          </cell>
        </row>
        <row r="1958">
          <cell r="B1958">
            <v>0</v>
          </cell>
          <cell r="C1958">
            <v>0</v>
          </cell>
          <cell r="D1958">
            <v>0</v>
          </cell>
        </row>
        <row r="1959">
          <cell r="B1959">
            <v>0</v>
          </cell>
          <cell r="C1959">
            <v>0</v>
          </cell>
          <cell r="D1959">
            <v>0</v>
          </cell>
        </row>
        <row r="1960">
          <cell r="B1960">
            <v>0</v>
          </cell>
          <cell r="C1960">
            <v>0</v>
          </cell>
          <cell r="D1960">
            <v>0</v>
          </cell>
        </row>
        <row r="1961">
          <cell r="B1961">
            <v>0</v>
          </cell>
          <cell r="C1961">
            <v>0</v>
          </cell>
          <cell r="D1961">
            <v>0</v>
          </cell>
        </row>
        <row r="1962">
          <cell r="B1962">
            <v>0</v>
          </cell>
          <cell r="C1962">
            <v>0</v>
          </cell>
          <cell r="D1962">
            <v>0</v>
          </cell>
        </row>
        <row r="1963">
          <cell r="B1963">
            <v>0</v>
          </cell>
          <cell r="C1963">
            <v>0</v>
          </cell>
          <cell r="D1963">
            <v>0</v>
          </cell>
        </row>
        <row r="1964">
          <cell r="B1964">
            <v>0</v>
          </cell>
          <cell r="C1964">
            <v>0</v>
          </cell>
          <cell r="D1964">
            <v>0</v>
          </cell>
        </row>
        <row r="1965">
          <cell r="B1965">
            <v>0</v>
          </cell>
          <cell r="C1965">
            <v>0</v>
          </cell>
          <cell r="D1965">
            <v>0</v>
          </cell>
        </row>
        <row r="1966">
          <cell r="B1966">
            <v>0</v>
          </cell>
          <cell r="C1966">
            <v>0</v>
          </cell>
          <cell r="D1966">
            <v>0</v>
          </cell>
        </row>
        <row r="1967">
          <cell r="B1967">
            <v>0</v>
          </cell>
          <cell r="C1967">
            <v>0</v>
          </cell>
          <cell r="D1967">
            <v>0</v>
          </cell>
        </row>
        <row r="1968">
          <cell r="B1968">
            <v>0</v>
          </cell>
          <cell r="C1968">
            <v>0</v>
          </cell>
          <cell r="D1968">
            <v>0</v>
          </cell>
        </row>
        <row r="1969">
          <cell r="B1969">
            <v>0</v>
          </cell>
          <cell r="C1969">
            <v>0</v>
          </cell>
          <cell r="D1969">
            <v>0</v>
          </cell>
        </row>
        <row r="1970">
          <cell r="B1970">
            <v>0</v>
          </cell>
          <cell r="C1970">
            <v>0</v>
          </cell>
          <cell r="D1970">
            <v>0</v>
          </cell>
        </row>
        <row r="1971">
          <cell r="B1971">
            <v>0</v>
          </cell>
          <cell r="C1971">
            <v>0</v>
          </cell>
          <cell r="D1971">
            <v>0</v>
          </cell>
        </row>
        <row r="1972">
          <cell r="B1972">
            <v>0</v>
          </cell>
          <cell r="C1972">
            <v>0</v>
          </cell>
          <cell r="D1972">
            <v>0</v>
          </cell>
        </row>
        <row r="1973">
          <cell r="B1973">
            <v>0</v>
          </cell>
          <cell r="C1973">
            <v>0</v>
          </cell>
          <cell r="D1973">
            <v>0</v>
          </cell>
        </row>
        <row r="1974">
          <cell r="B1974">
            <v>0</v>
          </cell>
          <cell r="C1974">
            <v>0</v>
          </cell>
          <cell r="D1974">
            <v>0</v>
          </cell>
        </row>
        <row r="1975">
          <cell r="B1975">
            <v>0</v>
          </cell>
          <cell r="C1975">
            <v>0</v>
          </cell>
          <cell r="D1975">
            <v>0</v>
          </cell>
        </row>
        <row r="1976">
          <cell r="B1976">
            <v>0</v>
          </cell>
          <cell r="C1976">
            <v>0</v>
          </cell>
          <cell r="D1976">
            <v>0</v>
          </cell>
        </row>
        <row r="1977">
          <cell r="B1977">
            <v>0</v>
          </cell>
          <cell r="C1977">
            <v>0</v>
          </cell>
          <cell r="D1977">
            <v>0</v>
          </cell>
        </row>
        <row r="1978">
          <cell r="B1978">
            <v>0</v>
          </cell>
          <cell r="C1978">
            <v>0</v>
          </cell>
          <cell r="D1978">
            <v>0</v>
          </cell>
        </row>
        <row r="1979">
          <cell r="B1979">
            <v>0</v>
          </cell>
          <cell r="C1979">
            <v>0</v>
          </cell>
          <cell r="D1979">
            <v>0</v>
          </cell>
        </row>
        <row r="1980">
          <cell r="B1980">
            <v>0</v>
          </cell>
          <cell r="C1980">
            <v>0</v>
          </cell>
          <cell r="D1980">
            <v>0</v>
          </cell>
        </row>
        <row r="1981">
          <cell r="B1981">
            <v>0</v>
          </cell>
          <cell r="C1981">
            <v>0</v>
          </cell>
          <cell r="D1981">
            <v>0</v>
          </cell>
        </row>
        <row r="1982">
          <cell r="B1982">
            <v>0</v>
          </cell>
          <cell r="C1982">
            <v>0</v>
          </cell>
          <cell r="D1982">
            <v>0</v>
          </cell>
        </row>
        <row r="1983">
          <cell r="B1983">
            <v>0</v>
          </cell>
          <cell r="C1983">
            <v>0</v>
          </cell>
          <cell r="D1983">
            <v>0</v>
          </cell>
        </row>
        <row r="1984">
          <cell r="B1984">
            <v>0</v>
          </cell>
          <cell r="C1984">
            <v>0</v>
          </cell>
          <cell r="D1984">
            <v>0</v>
          </cell>
        </row>
        <row r="1985">
          <cell r="B1985">
            <v>0</v>
          </cell>
          <cell r="C1985">
            <v>0</v>
          </cell>
          <cell r="D1985">
            <v>0</v>
          </cell>
        </row>
        <row r="1986">
          <cell r="B1986">
            <v>0</v>
          </cell>
          <cell r="C1986">
            <v>0</v>
          </cell>
          <cell r="D1986">
            <v>0</v>
          </cell>
        </row>
        <row r="1987">
          <cell r="B1987">
            <v>0</v>
          </cell>
          <cell r="C1987">
            <v>0</v>
          </cell>
          <cell r="D1987">
            <v>0</v>
          </cell>
        </row>
        <row r="1988">
          <cell r="B1988">
            <v>0</v>
          </cell>
          <cell r="C1988">
            <v>0</v>
          </cell>
          <cell r="D1988">
            <v>0</v>
          </cell>
        </row>
        <row r="1989">
          <cell r="B1989">
            <v>0</v>
          </cell>
          <cell r="C1989">
            <v>0</v>
          </cell>
          <cell r="D1989">
            <v>0</v>
          </cell>
        </row>
        <row r="1990">
          <cell r="B1990">
            <v>0</v>
          </cell>
          <cell r="C1990">
            <v>0</v>
          </cell>
          <cell r="D1990">
            <v>0</v>
          </cell>
        </row>
        <row r="1991">
          <cell r="B1991">
            <v>0</v>
          </cell>
          <cell r="C1991">
            <v>0</v>
          </cell>
          <cell r="D1991">
            <v>0</v>
          </cell>
        </row>
        <row r="1992">
          <cell r="B1992">
            <v>0</v>
          </cell>
          <cell r="C1992">
            <v>0</v>
          </cell>
          <cell r="D1992">
            <v>0</v>
          </cell>
        </row>
        <row r="1993">
          <cell r="B1993">
            <v>0</v>
          </cell>
          <cell r="C1993">
            <v>0</v>
          </cell>
          <cell r="D1993">
            <v>0</v>
          </cell>
        </row>
        <row r="1994">
          <cell r="B1994">
            <v>0</v>
          </cell>
          <cell r="C1994">
            <v>0</v>
          </cell>
          <cell r="D1994">
            <v>0</v>
          </cell>
        </row>
        <row r="1995">
          <cell r="B1995">
            <v>0</v>
          </cell>
          <cell r="C1995">
            <v>0</v>
          </cell>
          <cell r="D1995">
            <v>0</v>
          </cell>
        </row>
        <row r="1996">
          <cell r="B1996">
            <v>0</v>
          </cell>
          <cell r="C1996">
            <v>0</v>
          </cell>
          <cell r="D1996">
            <v>0</v>
          </cell>
        </row>
        <row r="1997">
          <cell r="B1997">
            <v>0</v>
          </cell>
          <cell r="C1997">
            <v>0</v>
          </cell>
          <cell r="D1997">
            <v>0</v>
          </cell>
        </row>
        <row r="1998">
          <cell r="B1998">
            <v>0</v>
          </cell>
          <cell r="C1998">
            <v>0</v>
          </cell>
          <cell r="D1998">
            <v>0</v>
          </cell>
        </row>
        <row r="1999">
          <cell r="B1999">
            <v>0</v>
          </cell>
          <cell r="C1999">
            <v>0</v>
          </cell>
          <cell r="D1999">
            <v>0</v>
          </cell>
        </row>
        <row r="2000">
          <cell r="B2000">
            <v>0</v>
          </cell>
          <cell r="C2000">
            <v>0</v>
          </cell>
          <cell r="D2000">
            <v>0</v>
          </cell>
        </row>
        <row r="2001">
          <cell r="B2001">
            <v>0</v>
          </cell>
          <cell r="C2001">
            <v>0</v>
          </cell>
          <cell r="D2001">
            <v>0</v>
          </cell>
        </row>
        <row r="2002">
          <cell r="B2002">
            <v>0</v>
          </cell>
          <cell r="C2002">
            <v>0</v>
          </cell>
          <cell r="D2002">
            <v>0</v>
          </cell>
        </row>
        <row r="2003">
          <cell r="B2003">
            <v>0</v>
          </cell>
          <cell r="C2003">
            <v>0</v>
          </cell>
          <cell r="D2003">
            <v>0</v>
          </cell>
        </row>
        <row r="2004">
          <cell r="B2004">
            <v>0</v>
          </cell>
          <cell r="C2004">
            <v>0</v>
          </cell>
          <cell r="D2004">
            <v>0</v>
          </cell>
        </row>
        <row r="2005">
          <cell r="B2005">
            <v>0</v>
          </cell>
          <cell r="C2005">
            <v>0</v>
          </cell>
          <cell r="D2005">
            <v>0</v>
          </cell>
        </row>
        <row r="2006">
          <cell r="B2006">
            <v>0</v>
          </cell>
          <cell r="C2006">
            <v>0</v>
          </cell>
          <cell r="D2006">
            <v>0</v>
          </cell>
        </row>
        <row r="2007">
          <cell r="B2007">
            <v>0</v>
          </cell>
          <cell r="C2007">
            <v>0</v>
          </cell>
          <cell r="D2007">
            <v>0</v>
          </cell>
        </row>
        <row r="2008">
          <cell r="B2008">
            <v>0</v>
          </cell>
          <cell r="C2008">
            <v>0</v>
          </cell>
          <cell r="D2008">
            <v>0</v>
          </cell>
        </row>
        <row r="2009">
          <cell r="B2009">
            <v>0</v>
          </cell>
          <cell r="C2009">
            <v>0</v>
          </cell>
          <cell r="D2009">
            <v>0</v>
          </cell>
        </row>
        <row r="2010">
          <cell r="B2010">
            <v>0</v>
          </cell>
          <cell r="C2010">
            <v>0</v>
          </cell>
          <cell r="D2010">
            <v>0</v>
          </cell>
        </row>
        <row r="2011">
          <cell r="B2011">
            <v>0</v>
          </cell>
          <cell r="C2011">
            <v>0</v>
          </cell>
          <cell r="D2011">
            <v>0</v>
          </cell>
        </row>
        <row r="2012">
          <cell r="B2012">
            <v>0</v>
          </cell>
          <cell r="C2012">
            <v>0</v>
          </cell>
          <cell r="D2012">
            <v>0</v>
          </cell>
        </row>
        <row r="2013">
          <cell r="B2013">
            <v>0</v>
          </cell>
          <cell r="C2013">
            <v>0</v>
          </cell>
          <cell r="D2013">
            <v>0</v>
          </cell>
        </row>
        <row r="2014">
          <cell r="B2014">
            <v>0</v>
          </cell>
          <cell r="C2014">
            <v>0</v>
          </cell>
          <cell r="D2014">
            <v>0</v>
          </cell>
        </row>
        <row r="2015">
          <cell r="B2015">
            <v>0</v>
          </cell>
          <cell r="C2015">
            <v>0</v>
          </cell>
          <cell r="D2015">
            <v>0</v>
          </cell>
        </row>
        <row r="2016">
          <cell r="B2016">
            <v>0</v>
          </cell>
          <cell r="C2016">
            <v>0</v>
          </cell>
          <cell r="D2016">
            <v>0</v>
          </cell>
        </row>
        <row r="2017">
          <cell r="B2017">
            <v>0</v>
          </cell>
          <cell r="C2017">
            <v>0</v>
          </cell>
          <cell r="D2017">
            <v>0</v>
          </cell>
        </row>
        <row r="2018">
          <cell r="B2018">
            <v>0</v>
          </cell>
          <cell r="C2018">
            <v>0</v>
          </cell>
          <cell r="D2018">
            <v>0</v>
          </cell>
        </row>
        <row r="2019">
          <cell r="B2019">
            <v>0</v>
          </cell>
          <cell r="C2019">
            <v>0</v>
          </cell>
          <cell r="D2019">
            <v>0</v>
          </cell>
        </row>
        <row r="2020">
          <cell r="B2020">
            <v>0</v>
          </cell>
          <cell r="C2020">
            <v>0</v>
          </cell>
          <cell r="D2020">
            <v>0</v>
          </cell>
        </row>
        <row r="2021">
          <cell r="B2021">
            <v>0</v>
          </cell>
          <cell r="C2021">
            <v>0</v>
          </cell>
          <cell r="D2021">
            <v>0</v>
          </cell>
        </row>
        <row r="2022">
          <cell r="B2022">
            <v>0</v>
          </cell>
          <cell r="C2022">
            <v>0</v>
          </cell>
          <cell r="D2022">
            <v>0</v>
          </cell>
        </row>
        <row r="2023">
          <cell r="B2023">
            <v>0</v>
          </cell>
          <cell r="C2023">
            <v>0</v>
          </cell>
          <cell r="D2023">
            <v>0</v>
          </cell>
        </row>
        <row r="2024">
          <cell r="B2024">
            <v>0</v>
          </cell>
          <cell r="C2024">
            <v>0</v>
          </cell>
          <cell r="D2024">
            <v>0</v>
          </cell>
        </row>
        <row r="2025">
          <cell r="B2025">
            <v>0</v>
          </cell>
          <cell r="C2025">
            <v>0</v>
          </cell>
          <cell r="D2025">
            <v>0</v>
          </cell>
        </row>
        <row r="2026">
          <cell r="B2026">
            <v>0</v>
          </cell>
          <cell r="C2026">
            <v>0</v>
          </cell>
          <cell r="D2026">
            <v>0</v>
          </cell>
        </row>
        <row r="2027">
          <cell r="B2027">
            <v>0</v>
          </cell>
          <cell r="C2027">
            <v>0</v>
          </cell>
          <cell r="D2027">
            <v>0</v>
          </cell>
        </row>
        <row r="2028">
          <cell r="B2028">
            <v>0</v>
          </cell>
          <cell r="C2028">
            <v>0</v>
          </cell>
          <cell r="D2028">
            <v>0</v>
          </cell>
        </row>
        <row r="2029">
          <cell r="B2029">
            <v>0</v>
          </cell>
          <cell r="C2029">
            <v>0</v>
          </cell>
          <cell r="D2029">
            <v>0</v>
          </cell>
        </row>
        <row r="2030">
          <cell r="B2030">
            <v>0</v>
          </cell>
          <cell r="C2030">
            <v>0</v>
          </cell>
          <cell r="D2030">
            <v>0</v>
          </cell>
        </row>
        <row r="2031">
          <cell r="B2031">
            <v>0</v>
          </cell>
          <cell r="C2031">
            <v>0</v>
          </cell>
          <cell r="D2031">
            <v>0</v>
          </cell>
        </row>
        <row r="2032">
          <cell r="B2032">
            <v>0</v>
          </cell>
          <cell r="C2032">
            <v>0</v>
          </cell>
          <cell r="D2032">
            <v>0</v>
          </cell>
        </row>
        <row r="2033">
          <cell r="B2033">
            <v>0</v>
          </cell>
          <cell r="C2033">
            <v>0</v>
          </cell>
          <cell r="D2033">
            <v>0</v>
          </cell>
        </row>
        <row r="2034">
          <cell r="B2034">
            <v>0</v>
          </cell>
          <cell r="C2034">
            <v>0</v>
          </cell>
          <cell r="D2034">
            <v>0</v>
          </cell>
        </row>
        <row r="2035">
          <cell r="B2035">
            <v>0</v>
          </cell>
          <cell r="C2035">
            <v>0</v>
          </cell>
          <cell r="D2035">
            <v>0</v>
          </cell>
        </row>
        <row r="2036">
          <cell r="B2036">
            <v>0</v>
          </cell>
          <cell r="C2036">
            <v>0</v>
          </cell>
          <cell r="D2036">
            <v>0</v>
          </cell>
        </row>
        <row r="2037">
          <cell r="B2037">
            <v>0</v>
          </cell>
          <cell r="C2037">
            <v>0</v>
          </cell>
          <cell r="D2037">
            <v>0</v>
          </cell>
        </row>
        <row r="2038">
          <cell r="B2038">
            <v>0</v>
          </cell>
          <cell r="C2038">
            <v>0</v>
          </cell>
          <cell r="D2038">
            <v>0</v>
          </cell>
        </row>
        <row r="2039">
          <cell r="B2039">
            <v>0</v>
          </cell>
          <cell r="C2039">
            <v>0</v>
          </cell>
          <cell r="D2039">
            <v>0</v>
          </cell>
        </row>
        <row r="2040">
          <cell r="B2040">
            <v>0</v>
          </cell>
          <cell r="C2040">
            <v>0</v>
          </cell>
          <cell r="D2040">
            <v>0</v>
          </cell>
        </row>
        <row r="2041">
          <cell r="B2041">
            <v>0</v>
          </cell>
          <cell r="C2041">
            <v>0</v>
          </cell>
          <cell r="D2041">
            <v>0</v>
          </cell>
        </row>
        <row r="2042">
          <cell r="B2042">
            <v>0</v>
          </cell>
          <cell r="C2042">
            <v>0</v>
          </cell>
          <cell r="D2042">
            <v>0</v>
          </cell>
        </row>
        <row r="2043">
          <cell r="B2043">
            <v>0</v>
          </cell>
          <cell r="C2043">
            <v>0</v>
          </cell>
          <cell r="D2043">
            <v>0</v>
          </cell>
        </row>
        <row r="2044">
          <cell r="B2044">
            <v>0</v>
          </cell>
          <cell r="C2044">
            <v>0</v>
          </cell>
          <cell r="D2044">
            <v>0</v>
          </cell>
        </row>
        <row r="2045">
          <cell r="B2045">
            <v>0</v>
          </cell>
          <cell r="C2045">
            <v>0</v>
          </cell>
          <cell r="D2045">
            <v>0</v>
          </cell>
        </row>
        <row r="2046">
          <cell r="B2046">
            <v>0</v>
          </cell>
          <cell r="C2046">
            <v>0</v>
          </cell>
          <cell r="D2046">
            <v>0</v>
          </cell>
        </row>
        <row r="2047">
          <cell r="B2047">
            <v>0</v>
          </cell>
          <cell r="C2047">
            <v>0</v>
          </cell>
          <cell r="D2047">
            <v>0</v>
          </cell>
        </row>
        <row r="2048">
          <cell r="B2048">
            <v>0</v>
          </cell>
          <cell r="C2048">
            <v>0</v>
          </cell>
          <cell r="D2048">
            <v>0</v>
          </cell>
        </row>
        <row r="2049">
          <cell r="B2049">
            <v>0</v>
          </cell>
          <cell r="C2049">
            <v>0</v>
          </cell>
          <cell r="D2049">
            <v>0</v>
          </cell>
        </row>
        <row r="2050">
          <cell r="B2050">
            <v>0</v>
          </cell>
          <cell r="C2050">
            <v>0</v>
          </cell>
          <cell r="D2050">
            <v>0</v>
          </cell>
        </row>
        <row r="2051">
          <cell r="B2051">
            <v>0</v>
          </cell>
          <cell r="C2051">
            <v>0</v>
          </cell>
          <cell r="D2051">
            <v>0</v>
          </cell>
        </row>
        <row r="2052">
          <cell r="B2052">
            <v>0</v>
          </cell>
          <cell r="C2052">
            <v>0</v>
          </cell>
          <cell r="D2052">
            <v>0</v>
          </cell>
        </row>
        <row r="2053">
          <cell r="B2053">
            <v>0</v>
          </cell>
          <cell r="C2053">
            <v>0</v>
          </cell>
          <cell r="D2053">
            <v>0</v>
          </cell>
        </row>
        <row r="2054">
          <cell r="B2054">
            <v>0</v>
          </cell>
          <cell r="C2054">
            <v>0</v>
          </cell>
          <cell r="D2054">
            <v>0</v>
          </cell>
        </row>
        <row r="2055">
          <cell r="B2055">
            <v>0</v>
          </cell>
          <cell r="C2055">
            <v>0</v>
          </cell>
          <cell r="D2055">
            <v>0</v>
          </cell>
        </row>
        <row r="2056">
          <cell r="B2056">
            <v>0</v>
          </cell>
          <cell r="C2056">
            <v>0</v>
          </cell>
          <cell r="D2056">
            <v>0</v>
          </cell>
        </row>
        <row r="2057">
          <cell r="B2057">
            <v>0</v>
          </cell>
          <cell r="C2057">
            <v>0</v>
          </cell>
          <cell r="D2057">
            <v>0</v>
          </cell>
        </row>
        <row r="2058">
          <cell r="B2058">
            <v>0</v>
          </cell>
          <cell r="C2058">
            <v>0</v>
          </cell>
          <cell r="D2058">
            <v>0</v>
          </cell>
        </row>
        <row r="2059">
          <cell r="B2059">
            <v>0</v>
          </cell>
          <cell r="C2059">
            <v>0</v>
          </cell>
          <cell r="D2059">
            <v>0</v>
          </cell>
        </row>
        <row r="2060">
          <cell r="B2060">
            <v>0</v>
          </cell>
          <cell r="C2060">
            <v>0</v>
          </cell>
          <cell r="D2060">
            <v>0</v>
          </cell>
        </row>
        <row r="2061">
          <cell r="B2061">
            <v>0</v>
          </cell>
          <cell r="C2061">
            <v>0</v>
          </cell>
          <cell r="D2061">
            <v>0</v>
          </cell>
        </row>
        <row r="2062">
          <cell r="B2062">
            <v>0</v>
          </cell>
          <cell r="C2062">
            <v>0</v>
          </cell>
          <cell r="D2062">
            <v>0</v>
          </cell>
        </row>
        <row r="2063">
          <cell r="B2063">
            <v>0</v>
          </cell>
          <cell r="C2063">
            <v>0</v>
          </cell>
          <cell r="D2063">
            <v>0</v>
          </cell>
        </row>
        <row r="2064">
          <cell r="B2064">
            <v>0</v>
          </cell>
          <cell r="C2064">
            <v>0</v>
          </cell>
          <cell r="D2064">
            <v>0</v>
          </cell>
        </row>
        <row r="2065">
          <cell r="B2065">
            <v>0</v>
          </cell>
          <cell r="C2065">
            <v>0</v>
          </cell>
          <cell r="D2065">
            <v>0</v>
          </cell>
        </row>
        <row r="2066">
          <cell r="B2066">
            <v>0</v>
          </cell>
          <cell r="C2066">
            <v>0</v>
          </cell>
          <cell r="D2066">
            <v>0</v>
          </cell>
        </row>
        <row r="2067">
          <cell r="B2067">
            <v>0</v>
          </cell>
          <cell r="C2067">
            <v>0</v>
          </cell>
          <cell r="D2067">
            <v>0</v>
          </cell>
        </row>
        <row r="2068">
          <cell r="B2068">
            <v>0</v>
          </cell>
          <cell r="C2068">
            <v>0</v>
          </cell>
          <cell r="D2068">
            <v>0</v>
          </cell>
        </row>
        <row r="2069">
          <cell r="B2069">
            <v>0</v>
          </cell>
          <cell r="C2069">
            <v>0</v>
          </cell>
          <cell r="D2069">
            <v>0</v>
          </cell>
        </row>
        <row r="2070">
          <cell r="B2070">
            <v>0</v>
          </cell>
          <cell r="C2070">
            <v>0</v>
          </cell>
          <cell r="D2070">
            <v>0</v>
          </cell>
        </row>
        <row r="2071">
          <cell r="B2071">
            <v>0</v>
          </cell>
          <cell r="C2071">
            <v>0</v>
          </cell>
          <cell r="D2071">
            <v>0</v>
          </cell>
        </row>
        <row r="2072">
          <cell r="B2072">
            <v>0</v>
          </cell>
          <cell r="C2072">
            <v>0</v>
          </cell>
          <cell r="D2072">
            <v>0</v>
          </cell>
        </row>
        <row r="2073">
          <cell r="B2073">
            <v>0</v>
          </cell>
          <cell r="C2073">
            <v>0</v>
          </cell>
          <cell r="D2073">
            <v>0</v>
          </cell>
        </row>
        <row r="2074">
          <cell r="B2074">
            <v>0</v>
          </cell>
          <cell r="C2074">
            <v>0</v>
          </cell>
          <cell r="D2074">
            <v>0</v>
          </cell>
        </row>
        <row r="2075">
          <cell r="B2075">
            <v>0</v>
          </cell>
          <cell r="C2075">
            <v>0</v>
          </cell>
          <cell r="D2075">
            <v>0</v>
          </cell>
        </row>
        <row r="2076">
          <cell r="B2076">
            <v>0</v>
          </cell>
          <cell r="C2076">
            <v>0</v>
          </cell>
          <cell r="D2076">
            <v>0</v>
          </cell>
        </row>
        <row r="2077">
          <cell r="B2077">
            <v>0</v>
          </cell>
          <cell r="C2077">
            <v>0</v>
          </cell>
          <cell r="D2077">
            <v>0</v>
          </cell>
        </row>
        <row r="2078">
          <cell r="B2078">
            <v>0</v>
          </cell>
          <cell r="C2078">
            <v>0</v>
          </cell>
          <cell r="D2078">
            <v>0</v>
          </cell>
        </row>
        <row r="2079">
          <cell r="B2079">
            <v>0</v>
          </cell>
          <cell r="C2079">
            <v>0</v>
          </cell>
          <cell r="D2079">
            <v>0</v>
          </cell>
        </row>
        <row r="2080">
          <cell r="B2080">
            <v>0</v>
          </cell>
          <cell r="C2080">
            <v>0</v>
          </cell>
          <cell r="D2080">
            <v>0</v>
          </cell>
        </row>
        <row r="2081">
          <cell r="B2081">
            <v>0</v>
          </cell>
          <cell r="C2081">
            <v>0</v>
          </cell>
          <cell r="D2081">
            <v>0</v>
          </cell>
        </row>
        <row r="2082">
          <cell r="B2082">
            <v>0</v>
          </cell>
          <cell r="C2082">
            <v>0</v>
          </cell>
          <cell r="D2082">
            <v>0</v>
          </cell>
        </row>
        <row r="2083">
          <cell r="B2083">
            <v>0</v>
          </cell>
          <cell r="C2083">
            <v>0</v>
          </cell>
          <cell r="D2083">
            <v>0</v>
          </cell>
        </row>
        <row r="2084">
          <cell r="B2084">
            <v>0</v>
          </cell>
          <cell r="C2084">
            <v>0</v>
          </cell>
          <cell r="D2084">
            <v>0</v>
          </cell>
        </row>
        <row r="2085">
          <cell r="B2085">
            <v>0</v>
          </cell>
          <cell r="C2085">
            <v>0</v>
          </cell>
          <cell r="D2085">
            <v>0</v>
          </cell>
        </row>
        <row r="2086">
          <cell r="B2086">
            <v>0</v>
          </cell>
          <cell r="C2086">
            <v>0</v>
          </cell>
          <cell r="D2086">
            <v>0</v>
          </cell>
        </row>
        <row r="2087">
          <cell r="B2087">
            <v>0</v>
          </cell>
          <cell r="C2087">
            <v>0</v>
          </cell>
          <cell r="D2087">
            <v>0</v>
          </cell>
        </row>
        <row r="2088">
          <cell r="B2088">
            <v>0</v>
          </cell>
          <cell r="C2088">
            <v>0</v>
          </cell>
          <cell r="D2088">
            <v>0</v>
          </cell>
        </row>
        <row r="2089">
          <cell r="B2089">
            <v>0</v>
          </cell>
          <cell r="C2089">
            <v>0</v>
          </cell>
          <cell r="D2089">
            <v>0</v>
          </cell>
        </row>
        <row r="2090">
          <cell r="B2090">
            <v>0</v>
          </cell>
          <cell r="C2090">
            <v>0</v>
          </cell>
          <cell r="D2090">
            <v>0</v>
          </cell>
        </row>
        <row r="2091">
          <cell r="B2091">
            <v>0</v>
          </cell>
          <cell r="C2091">
            <v>0</v>
          </cell>
          <cell r="D2091">
            <v>0</v>
          </cell>
        </row>
        <row r="2092">
          <cell r="B2092">
            <v>0</v>
          </cell>
          <cell r="C2092">
            <v>0</v>
          </cell>
          <cell r="D2092">
            <v>0</v>
          </cell>
        </row>
        <row r="2093">
          <cell r="B2093">
            <v>0</v>
          </cell>
          <cell r="C2093">
            <v>0</v>
          </cell>
          <cell r="D2093">
            <v>0</v>
          </cell>
        </row>
        <row r="2094">
          <cell r="B2094">
            <v>0</v>
          </cell>
          <cell r="C2094">
            <v>0</v>
          </cell>
          <cell r="D2094">
            <v>0</v>
          </cell>
        </row>
        <row r="2095">
          <cell r="B2095">
            <v>0</v>
          </cell>
          <cell r="C2095">
            <v>0</v>
          </cell>
          <cell r="D2095">
            <v>0</v>
          </cell>
        </row>
        <row r="2096">
          <cell r="B2096">
            <v>0</v>
          </cell>
          <cell r="C2096">
            <v>0</v>
          </cell>
          <cell r="D2096">
            <v>0</v>
          </cell>
        </row>
        <row r="2097">
          <cell r="B2097">
            <v>0</v>
          </cell>
          <cell r="C2097">
            <v>0</v>
          </cell>
          <cell r="D2097">
            <v>0</v>
          </cell>
        </row>
        <row r="2098">
          <cell r="B2098">
            <v>0</v>
          </cell>
          <cell r="C2098">
            <v>0</v>
          </cell>
          <cell r="D2098">
            <v>0</v>
          </cell>
        </row>
        <row r="2099">
          <cell r="B2099">
            <v>0</v>
          </cell>
          <cell r="C2099">
            <v>0</v>
          </cell>
          <cell r="D2099">
            <v>0</v>
          </cell>
        </row>
        <row r="2100">
          <cell r="B2100">
            <v>0</v>
          </cell>
          <cell r="C2100">
            <v>0</v>
          </cell>
          <cell r="D2100">
            <v>0</v>
          </cell>
        </row>
        <row r="2101">
          <cell r="B2101">
            <v>0</v>
          </cell>
          <cell r="C2101">
            <v>0</v>
          </cell>
          <cell r="D2101">
            <v>0</v>
          </cell>
        </row>
        <row r="2102">
          <cell r="B2102">
            <v>0</v>
          </cell>
          <cell r="C2102">
            <v>0</v>
          </cell>
          <cell r="D2102">
            <v>0</v>
          </cell>
        </row>
        <row r="2103">
          <cell r="B2103">
            <v>0</v>
          </cell>
          <cell r="C2103">
            <v>0</v>
          </cell>
          <cell r="D2103">
            <v>0</v>
          </cell>
        </row>
        <row r="2104">
          <cell r="B2104">
            <v>0</v>
          </cell>
          <cell r="C2104">
            <v>0</v>
          </cell>
          <cell r="D2104">
            <v>0</v>
          </cell>
        </row>
        <row r="2105">
          <cell r="B2105">
            <v>0</v>
          </cell>
          <cell r="C2105">
            <v>0</v>
          </cell>
          <cell r="D2105">
            <v>0</v>
          </cell>
        </row>
        <row r="2106">
          <cell r="B2106">
            <v>0</v>
          </cell>
          <cell r="C2106">
            <v>0</v>
          </cell>
          <cell r="D2106">
            <v>0</v>
          </cell>
        </row>
        <row r="2107">
          <cell r="B2107">
            <v>0</v>
          </cell>
          <cell r="C2107">
            <v>0</v>
          </cell>
          <cell r="D2107">
            <v>0</v>
          </cell>
        </row>
        <row r="2108">
          <cell r="B2108">
            <v>0</v>
          </cell>
          <cell r="C2108">
            <v>0</v>
          </cell>
          <cell r="D2108">
            <v>0</v>
          </cell>
        </row>
        <row r="2109">
          <cell r="B2109">
            <v>0</v>
          </cell>
          <cell r="C2109">
            <v>0</v>
          </cell>
          <cell r="D2109">
            <v>0</v>
          </cell>
        </row>
        <row r="2110">
          <cell r="B2110">
            <v>0</v>
          </cell>
          <cell r="C2110">
            <v>0</v>
          </cell>
          <cell r="D2110">
            <v>0</v>
          </cell>
        </row>
        <row r="2111">
          <cell r="B2111">
            <v>0</v>
          </cell>
          <cell r="C2111">
            <v>0</v>
          </cell>
          <cell r="D2111">
            <v>0</v>
          </cell>
        </row>
        <row r="2112">
          <cell r="B2112">
            <v>0</v>
          </cell>
          <cell r="C2112">
            <v>0</v>
          </cell>
          <cell r="D2112">
            <v>0</v>
          </cell>
        </row>
        <row r="2113">
          <cell r="B2113">
            <v>0</v>
          </cell>
          <cell r="C2113">
            <v>0</v>
          </cell>
          <cell r="D2113">
            <v>0</v>
          </cell>
        </row>
        <row r="2114">
          <cell r="B2114">
            <v>0</v>
          </cell>
          <cell r="C2114">
            <v>0</v>
          </cell>
          <cell r="D2114">
            <v>0</v>
          </cell>
        </row>
        <row r="2115">
          <cell r="B2115">
            <v>0</v>
          </cell>
          <cell r="C2115">
            <v>0</v>
          </cell>
          <cell r="D2115">
            <v>0</v>
          </cell>
        </row>
        <row r="2116">
          <cell r="B2116">
            <v>0</v>
          </cell>
          <cell r="C2116">
            <v>0</v>
          </cell>
          <cell r="D2116">
            <v>0</v>
          </cell>
        </row>
        <row r="2117">
          <cell r="B2117">
            <v>0</v>
          </cell>
          <cell r="C2117">
            <v>0</v>
          </cell>
          <cell r="D2117">
            <v>0</v>
          </cell>
        </row>
        <row r="2118">
          <cell r="B2118">
            <v>0</v>
          </cell>
          <cell r="C2118">
            <v>0</v>
          </cell>
          <cell r="D2118">
            <v>0</v>
          </cell>
        </row>
        <row r="2119">
          <cell r="B2119">
            <v>0</v>
          </cell>
          <cell r="C2119">
            <v>0</v>
          </cell>
          <cell r="D2119">
            <v>0</v>
          </cell>
        </row>
        <row r="2120">
          <cell r="B2120">
            <v>0</v>
          </cell>
          <cell r="C2120">
            <v>0</v>
          </cell>
          <cell r="D2120">
            <v>0</v>
          </cell>
        </row>
        <row r="2121">
          <cell r="B2121">
            <v>0</v>
          </cell>
          <cell r="C2121">
            <v>0</v>
          </cell>
          <cell r="D2121">
            <v>0</v>
          </cell>
        </row>
        <row r="2122">
          <cell r="B2122">
            <v>0</v>
          </cell>
          <cell r="C2122">
            <v>0</v>
          </cell>
          <cell r="D2122">
            <v>0</v>
          </cell>
        </row>
        <row r="2123">
          <cell r="B2123">
            <v>0</v>
          </cell>
          <cell r="C2123">
            <v>0</v>
          </cell>
          <cell r="D2123">
            <v>0</v>
          </cell>
        </row>
        <row r="2124">
          <cell r="B2124">
            <v>0</v>
          </cell>
          <cell r="C2124">
            <v>0</v>
          </cell>
          <cell r="D2124">
            <v>0</v>
          </cell>
        </row>
        <row r="2125">
          <cell r="B2125">
            <v>0</v>
          </cell>
          <cell r="C2125">
            <v>0</v>
          </cell>
          <cell r="D2125">
            <v>0</v>
          </cell>
        </row>
        <row r="2126">
          <cell r="B2126">
            <v>0</v>
          </cell>
          <cell r="C2126">
            <v>0</v>
          </cell>
          <cell r="D2126">
            <v>0</v>
          </cell>
        </row>
        <row r="2127">
          <cell r="B2127">
            <v>0</v>
          </cell>
          <cell r="C2127">
            <v>0</v>
          </cell>
          <cell r="D2127">
            <v>0</v>
          </cell>
        </row>
        <row r="2128">
          <cell r="B2128">
            <v>0</v>
          </cell>
          <cell r="C2128">
            <v>0</v>
          </cell>
          <cell r="D2128">
            <v>0</v>
          </cell>
        </row>
        <row r="2129">
          <cell r="B2129">
            <v>0</v>
          </cell>
          <cell r="C2129">
            <v>0</v>
          </cell>
          <cell r="D2129">
            <v>0</v>
          </cell>
        </row>
        <row r="2130">
          <cell r="B2130">
            <v>0</v>
          </cell>
          <cell r="C2130">
            <v>0</v>
          </cell>
          <cell r="D2130">
            <v>0</v>
          </cell>
        </row>
        <row r="2131">
          <cell r="B2131">
            <v>0</v>
          </cell>
          <cell r="C2131">
            <v>0</v>
          </cell>
          <cell r="D2131">
            <v>0</v>
          </cell>
        </row>
        <row r="2132">
          <cell r="B2132">
            <v>0</v>
          </cell>
          <cell r="C2132">
            <v>0</v>
          </cell>
          <cell r="D2132">
            <v>0</v>
          </cell>
        </row>
        <row r="2133">
          <cell r="B2133">
            <v>0</v>
          </cell>
          <cell r="C2133">
            <v>0</v>
          </cell>
          <cell r="D2133">
            <v>0</v>
          </cell>
        </row>
        <row r="2134">
          <cell r="B2134">
            <v>0</v>
          </cell>
          <cell r="C2134">
            <v>0</v>
          </cell>
          <cell r="D2134">
            <v>0</v>
          </cell>
        </row>
        <row r="2135">
          <cell r="B2135">
            <v>0</v>
          </cell>
          <cell r="C2135">
            <v>0</v>
          </cell>
          <cell r="D2135">
            <v>0</v>
          </cell>
        </row>
        <row r="2136">
          <cell r="B2136">
            <v>0</v>
          </cell>
          <cell r="C2136">
            <v>0</v>
          </cell>
          <cell r="D2136">
            <v>0</v>
          </cell>
        </row>
        <row r="2137">
          <cell r="B2137">
            <v>0</v>
          </cell>
          <cell r="C2137">
            <v>0</v>
          </cell>
          <cell r="D2137">
            <v>0</v>
          </cell>
        </row>
        <row r="2138">
          <cell r="B2138">
            <v>0</v>
          </cell>
          <cell r="C2138">
            <v>0</v>
          </cell>
          <cell r="D2138">
            <v>0</v>
          </cell>
        </row>
        <row r="2139">
          <cell r="B2139">
            <v>0</v>
          </cell>
          <cell r="C2139">
            <v>0</v>
          </cell>
          <cell r="D2139">
            <v>0</v>
          </cell>
        </row>
        <row r="2140">
          <cell r="B2140">
            <v>0</v>
          </cell>
          <cell r="C2140">
            <v>0</v>
          </cell>
          <cell r="D2140">
            <v>0</v>
          </cell>
        </row>
        <row r="2141">
          <cell r="B2141">
            <v>0</v>
          </cell>
          <cell r="C2141">
            <v>0</v>
          </cell>
          <cell r="D2141">
            <v>0</v>
          </cell>
        </row>
        <row r="2142">
          <cell r="B2142">
            <v>0</v>
          </cell>
          <cell r="C2142">
            <v>0</v>
          </cell>
          <cell r="D2142">
            <v>0</v>
          </cell>
        </row>
        <row r="2143">
          <cell r="B2143">
            <v>0</v>
          </cell>
          <cell r="C2143">
            <v>0</v>
          </cell>
          <cell r="D2143">
            <v>0</v>
          </cell>
        </row>
        <row r="2144">
          <cell r="B2144">
            <v>0</v>
          </cell>
          <cell r="C2144">
            <v>0</v>
          </cell>
          <cell r="D2144">
            <v>0</v>
          </cell>
        </row>
        <row r="2145">
          <cell r="B2145">
            <v>0</v>
          </cell>
          <cell r="C2145">
            <v>0</v>
          </cell>
          <cell r="D2145">
            <v>0</v>
          </cell>
        </row>
        <row r="2146">
          <cell r="B2146">
            <v>0</v>
          </cell>
          <cell r="C2146">
            <v>0</v>
          </cell>
          <cell r="D2146">
            <v>0</v>
          </cell>
        </row>
        <row r="2147">
          <cell r="B2147">
            <v>0</v>
          </cell>
          <cell r="C2147">
            <v>0</v>
          </cell>
          <cell r="D2147">
            <v>0</v>
          </cell>
        </row>
        <row r="2148">
          <cell r="B2148">
            <v>0</v>
          </cell>
          <cell r="C2148">
            <v>0</v>
          </cell>
          <cell r="D2148">
            <v>0</v>
          </cell>
        </row>
        <row r="2149">
          <cell r="B2149">
            <v>0</v>
          </cell>
          <cell r="C2149">
            <v>0</v>
          </cell>
          <cell r="D2149">
            <v>0</v>
          </cell>
        </row>
        <row r="2150">
          <cell r="B2150">
            <v>0</v>
          </cell>
          <cell r="C2150">
            <v>0</v>
          </cell>
          <cell r="D2150">
            <v>0</v>
          </cell>
        </row>
        <row r="2151">
          <cell r="B2151">
            <v>0</v>
          </cell>
          <cell r="C2151">
            <v>0</v>
          </cell>
          <cell r="D2151">
            <v>0</v>
          </cell>
        </row>
        <row r="2152">
          <cell r="B2152">
            <v>0</v>
          </cell>
          <cell r="C2152">
            <v>0</v>
          </cell>
          <cell r="D2152">
            <v>0</v>
          </cell>
        </row>
        <row r="2153">
          <cell r="B2153">
            <v>0</v>
          </cell>
          <cell r="C2153">
            <v>0</v>
          </cell>
          <cell r="D2153">
            <v>0</v>
          </cell>
        </row>
        <row r="2154">
          <cell r="B2154">
            <v>0</v>
          </cell>
          <cell r="C2154">
            <v>0</v>
          </cell>
          <cell r="D2154">
            <v>0</v>
          </cell>
        </row>
        <row r="2155">
          <cell r="B2155">
            <v>0</v>
          </cell>
          <cell r="C2155">
            <v>0</v>
          </cell>
          <cell r="D2155">
            <v>0</v>
          </cell>
        </row>
        <row r="2156">
          <cell r="B2156">
            <v>0</v>
          </cell>
          <cell r="C2156">
            <v>0</v>
          </cell>
          <cell r="D2156">
            <v>0</v>
          </cell>
        </row>
        <row r="2157">
          <cell r="B2157">
            <v>0</v>
          </cell>
          <cell r="C2157">
            <v>0</v>
          </cell>
          <cell r="D2157">
            <v>0</v>
          </cell>
        </row>
        <row r="2158">
          <cell r="B2158">
            <v>0</v>
          </cell>
          <cell r="C2158">
            <v>0</v>
          </cell>
          <cell r="D2158">
            <v>0</v>
          </cell>
        </row>
        <row r="2159">
          <cell r="B2159">
            <v>0</v>
          </cell>
          <cell r="C2159">
            <v>0</v>
          </cell>
          <cell r="D2159">
            <v>0</v>
          </cell>
        </row>
        <row r="2160">
          <cell r="B2160">
            <v>0</v>
          </cell>
          <cell r="C2160">
            <v>0</v>
          </cell>
          <cell r="D2160">
            <v>0</v>
          </cell>
        </row>
        <row r="2161">
          <cell r="B2161">
            <v>0</v>
          </cell>
          <cell r="C2161">
            <v>0</v>
          </cell>
          <cell r="D2161">
            <v>0</v>
          </cell>
        </row>
        <row r="2162">
          <cell r="B2162">
            <v>0</v>
          </cell>
          <cell r="C2162">
            <v>0</v>
          </cell>
          <cell r="D2162">
            <v>0</v>
          </cell>
        </row>
        <row r="2163">
          <cell r="B2163">
            <v>0</v>
          </cell>
          <cell r="C2163">
            <v>0</v>
          </cell>
          <cell r="D2163">
            <v>0</v>
          </cell>
        </row>
        <row r="2164">
          <cell r="B2164">
            <v>0</v>
          </cell>
          <cell r="C2164">
            <v>0</v>
          </cell>
          <cell r="D2164">
            <v>0</v>
          </cell>
        </row>
        <row r="2165">
          <cell r="B2165">
            <v>0</v>
          </cell>
          <cell r="C2165">
            <v>0</v>
          </cell>
          <cell r="D2165">
            <v>0</v>
          </cell>
        </row>
        <row r="2166">
          <cell r="B2166">
            <v>0</v>
          </cell>
          <cell r="C2166">
            <v>0</v>
          </cell>
          <cell r="D2166">
            <v>0</v>
          </cell>
        </row>
        <row r="2167">
          <cell r="B2167">
            <v>0</v>
          </cell>
          <cell r="C2167">
            <v>0</v>
          </cell>
          <cell r="D2167">
            <v>0</v>
          </cell>
        </row>
        <row r="2168">
          <cell r="B2168">
            <v>0</v>
          </cell>
          <cell r="C2168">
            <v>0</v>
          </cell>
          <cell r="D2168">
            <v>0</v>
          </cell>
        </row>
        <row r="2169">
          <cell r="B2169">
            <v>0</v>
          </cell>
          <cell r="C2169">
            <v>0</v>
          </cell>
          <cell r="D2169">
            <v>0</v>
          </cell>
        </row>
        <row r="2170">
          <cell r="B2170">
            <v>0</v>
          </cell>
          <cell r="C2170">
            <v>0</v>
          </cell>
          <cell r="D2170">
            <v>0</v>
          </cell>
        </row>
        <row r="2171">
          <cell r="B2171">
            <v>0</v>
          </cell>
          <cell r="C2171">
            <v>0</v>
          </cell>
          <cell r="D2171">
            <v>0</v>
          </cell>
        </row>
        <row r="2172">
          <cell r="B2172">
            <v>0</v>
          </cell>
          <cell r="C2172">
            <v>0</v>
          </cell>
          <cell r="D2172">
            <v>0</v>
          </cell>
        </row>
        <row r="2173">
          <cell r="B2173">
            <v>0</v>
          </cell>
          <cell r="C2173">
            <v>0</v>
          </cell>
          <cell r="D2173">
            <v>0</v>
          </cell>
        </row>
        <row r="2174">
          <cell r="B2174">
            <v>0</v>
          </cell>
          <cell r="C2174">
            <v>0</v>
          </cell>
          <cell r="D2174">
            <v>0</v>
          </cell>
        </row>
        <row r="2175">
          <cell r="B2175">
            <v>0</v>
          </cell>
          <cell r="C2175">
            <v>0</v>
          </cell>
          <cell r="D2175">
            <v>0</v>
          </cell>
        </row>
        <row r="2176">
          <cell r="B2176">
            <v>0</v>
          </cell>
          <cell r="C2176">
            <v>0</v>
          </cell>
          <cell r="D2176">
            <v>0</v>
          </cell>
        </row>
        <row r="2177">
          <cell r="B2177">
            <v>0</v>
          </cell>
          <cell r="C2177">
            <v>0</v>
          </cell>
          <cell r="D2177">
            <v>0</v>
          </cell>
        </row>
        <row r="2178">
          <cell r="B2178">
            <v>0</v>
          </cell>
          <cell r="C2178">
            <v>0</v>
          </cell>
          <cell r="D2178">
            <v>0</v>
          </cell>
        </row>
        <row r="2179">
          <cell r="B2179">
            <v>0</v>
          </cell>
          <cell r="C2179">
            <v>0</v>
          </cell>
          <cell r="D2179">
            <v>0</v>
          </cell>
        </row>
        <row r="2180">
          <cell r="B2180">
            <v>0</v>
          </cell>
          <cell r="C2180">
            <v>0</v>
          </cell>
          <cell r="D2180">
            <v>0</v>
          </cell>
        </row>
        <row r="2181">
          <cell r="B2181">
            <v>0</v>
          </cell>
          <cell r="C2181">
            <v>0</v>
          </cell>
          <cell r="D2181">
            <v>0</v>
          </cell>
        </row>
        <row r="2182">
          <cell r="B2182">
            <v>0</v>
          </cell>
          <cell r="C2182">
            <v>0</v>
          </cell>
          <cell r="D2182">
            <v>0</v>
          </cell>
        </row>
        <row r="2183">
          <cell r="B2183">
            <v>0</v>
          </cell>
          <cell r="C2183">
            <v>0</v>
          </cell>
          <cell r="D2183">
            <v>0</v>
          </cell>
        </row>
        <row r="2184">
          <cell r="B2184">
            <v>0</v>
          </cell>
          <cell r="C2184">
            <v>0</v>
          </cell>
          <cell r="D2184">
            <v>0</v>
          </cell>
        </row>
        <row r="2185">
          <cell r="B2185">
            <v>0</v>
          </cell>
          <cell r="C2185">
            <v>0</v>
          </cell>
          <cell r="D2185">
            <v>0</v>
          </cell>
        </row>
        <row r="2186">
          <cell r="B2186">
            <v>0</v>
          </cell>
          <cell r="C2186">
            <v>0</v>
          </cell>
          <cell r="D2186">
            <v>0</v>
          </cell>
        </row>
        <row r="2187">
          <cell r="B2187">
            <v>0</v>
          </cell>
          <cell r="C2187">
            <v>0</v>
          </cell>
          <cell r="D2187">
            <v>0</v>
          </cell>
        </row>
        <row r="2188">
          <cell r="B2188">
            <v>0</v>
          </cell>
          <cell r="C2188">
            <v>0</v>
          </cell>
          <cell r="D2188">
            <v>0</v>
          </cell>
        </row>
        <row r="2189">
          <cell r="B2189">
            <v>0</v>
          </cell>
          <cell r="C2189">
            <v>0</v>
          </cell>
          <cell r="D2189">
            <v>0</v>
          </cell>
        </row>
        <row r="2190">
          <cell r="B2190">
            <v>0</v>
          </cell>
          <cell r="C2190">
            <v>0</v>
          </cell>
          <cell r="D2190">
            <v>0</v>
          </cell>
        </row>
        <row r="2191">
          <cell r="B2191">
            <v>0</v>
          </cell>
          <cell r="C2191">
            <v>0</v>
          </cell>
          <cell r="D2191">
            <v>0</v>
          </cell>
        </row>
        <row r="2192">
          <cell r="B2192">
            <v>0</v>
          </cell>
          <cell r="C2192">
            <v>0</v>
          </cell>
          <cell r="D2192">
            <v>0</v>
          </cell>
        </row>
        <row r="2193">
          <cell r="B2193">
            <v>0</v>
          </cell>
          <cell r="C2193">
            <v>0</v>
          </cell>
          <cell r="D2193">
            <v>0</v>
          </cell>
        </row>
        <row r="2194">
          <cell r="B2194">
            <v>0</v>
          </cell>
          <cell r="C2194">
            <v>0</v>
          </cell>
          <cell r="D2194">
            <v>0</v>
          </cell>
        </row>
        <row r="2195">
          <cell r="B2195">
            <v>0</v>
          </cell>
          <cell r="C2195">
            <v>0</v>
          </cell>
          <cell r="D2195">
            <v>0</v>
          </cell>
        </row>
        <row r="2196">
          <cell r="B2196">
            <v>0</v>
          </cell>
          <cell r="C2196">
            <v>0</v>
          </cell>
          <cell r="D2196">
            <v>0</v>
          </cell>
        </row>
        <row r="2197">
          <cell r="B2197">
            <v>0</v>
          </cell>
          <cell r="C2197">
            <v>0</v>
          </cell>
          <cell r="D2197">
            <v>0</v>
          </cell>
        </row>
        <row r="2198">
          <cell r="B2198">
            <v>0</v>
          </cell>
          <cell r="C2198">
            <v>0</v>
          </cell>
          <cell r="D2198">
            <v>0</v>
          </cell>
        </row>
        <row r="2199">
          <cell r="B2199">
            <v>0</v>
          </cell>
          <cell r="C2199">
            <v>0</v>
          </cell>
          <cell r="D2199">
            <v>0</v>
          </cell>
        </row>
        <row r="2200">
          <cell r="B2200">
            <v>0</v>
          </cell>
          <cell r="C2200">
            <v>0</v>
          </cell>
          <cell r="D2200">
            <v>0</v>
          </cell>
        </row>
        <row r="2201">
          <cell r="B2201">
            <v>0</v>
          </cell>
          <cell r="C2201">
            <v>0</v>
          </cell>
          <cell r="D2201">
            <v>0</v>
          </cell>
        </row>
        <row r="2202">
          <cell r="B2202">
            <v>0</v>
          </cell>
          <cell r="C2202">
            <v>0</v>
          </cell>
          <cell r="D2202">
            <v>0</v>
          </cell>
        </row>
        <row r="2203">
          <cell r="B2203">
            <v>0</v>
          </cell>
          <cell r="C2203">
            <v>0</v>
          </cell>
          <cell r="D2203">
            <v>0</v>
          </cell>
        </row>
        <row r="2204">
          <cell r="B2204">
            <v>0</v>
          </cell>
          <cell r="C2204">
            <v>0</v>
          </cell>
          <cell r="D2204">
            <v>0</v>
          </cell>
        </row>
        <row r="2205">
          <cell r="B2205">
            <v>0</v>
          </cell>
          <cell r="C2205">
            <v>0</v>
          </cell>
          <cell r="D2205">
            <v>0</v>
          </cell>
        </row>
        <row r="2206">
          <cell r="B2206">
            <v>0</v>
          </cell>
          <cell r="C2206">
            <v>0</v>
          </cell>
          <cell r="D2206">
            <v>0</v>
          </cell>
        </row>
        <row r="2207">
          <cell r="B2207">
            <v>0</v>
          </cell>
          <cell r="C2207">
            <v>0</v>
          </cell>
          <cell r="D2207">
            <v>0</v>
          </cell>
        </row>
        <row r="2208">
          <cell r="B2208">
            <v>0</v>
          </cell>
          <cell r="C2208">
            <v>0</v>
          </cell>
          <cell r="D2208">
            <v>0</v>
          </cell>
        </row>
        <row r="2209">
          <cell r="B2209">
            <v>0</v>
          </cell>
          <cell r="C2209">
            <v>0</v>
          </cell>
          <cell r="D2209">
            <v>0</v>
          </cell>
        </row>
        <row r="2210">
          <cell r="B2210">
            <v>0</v>
          </cell>
          <cell r="C2210">
            <v>0</v>
          </cell>
          <cell r="D2210">
            <v>0</v>
          </cell>
        </row>
        <row r="2211">
          <cell r="B2211">
            <v>0</v>
          </cell>
          <cell r="C2211">
            <v>0</v>
          </cell>
          <cell r="D2211">
            <v>0</v>
          </cell>
        </row>
        <row r="2212">
          <cell r="B2212">
            <v>0</v>
          </cell>
          <cell r="C2212">
            <v>0</v>
          </cell>
          <cell r="D2212">
            <v>0</v>
          </cell>
        </row>
        <row r="2213">
          <cell r="B2213">
            <v>0</v>
          </cell>
          <cell r="C2213">
            <v>0</v>
          </cell>
          <cell r="D2213">
            <v>0</v>
          </cell>
        </row>
        <row r="2214">
          <cell r="B2214">
            <v>0</v>
          </cell>
          <cell r="C2214">
            <v>0</v>
          </cell>
          <cell r="D2214">
            <v>0</v>
          </cell>
        </row>
        <row r="2215">
          <cell r="B2215">
            <v>0</v>
          </cell>
          <cell r="C2215">
            <v>0</v>
          </cell>
          <cell r="D2215">
            <v>0</v>
          </cell>
        </row>
        <row r="2216">
          <cell r="B2216">
            <v>0</v>
          </cell>
          <cell r="C2216">
            <v>0</v>
          </cell>
          <cell r="D2216">
            <v>0</v>
          </cell>
        </row>
        <row r="2217">
          <cell r="B2217">
            <v>0</v>
          </cell>
          <cell r="C2217">
            <v>0</v>
          </cell>
          <cell r="D2217">
            <v>0</v>
          </cell>
        </row>
        <row r="2218">
          <cell r="B2218">
            <v>0</v>
          </cell>
          <cell r="C2218">
            <v>0</v>
          </cell>
          <cell r="D2218">
            <v>0</v>
          </cell>
        </row>
        <row r="2219">
          <cell r="B2219">
            <v>0</v>
          </cell>
          <cell r="C2219">
            <v>0</v>
          </cell>
          <cell r="D2219">
            <v>0</v>
          </cell>
        </row>
        <row r="2220">
          <cell r="B2220">
            <v>0</v>
          </cell>
          <cell r="C2220">
            <v>0</v>
          </cell>
          <cell r="D2220">
            <v>0</v>
          </cell>
        </row>
        <row r="2221">
          <cell r="B2221">
            <v>0</v>
          </cell>
          <cell r="C2221">
            <v>0</v>
          </cell>
          <cell r="D2221">
            <v>0</v>
          </cell>
        </row>
        <row r="2222">
          <cell r="B2222">
            <v>0</v>
          </cell>
          <cell r="C2222">
            <v>0</v>
          </cell>
          <cell r="D2222">
            <v>0</v>
          </cell>
        </row>
        <row r="2223">
          <cell r="B2223">
            <v>0</v>
          </cell>
          <cell r="C2223">
            <v>0</v>
          </cell>
          <cell r="D2223">
            <v>0</v>
          </cell>
        </row>
        <row r="2224">
          <cell r="B2224">
            <v>0</v>
          </cell>
          <cell r="C2224">
            <v>0</v>
          </cell>
          <cell r="D2224">
            <v>0</v>
          </cell>
        </row>
        <row r="2225">
          <cell r="B2225">
            <v>0</v>
          </cell>
          <cell r="C2225">
            <v>0</v>
          </cell>
          <cell r="D2225">
            <v>0</v>
          </cell>
        </row>
        <row r="2226">
          <cell r="B2226">
            <v>0</v>
          </cell>
          <cell r="C2226">
            <v>0</v>
          </cell>
          <cell r="D2226">
            <v>0</v>
          </cell>
        </row>
        <row r="2227">
          <cell r="B2227">
            <v>0</v>
          </cell>
          <cell r="C2227">
            <v>0</v>
          </cell>
          <cell r="D2227">
            <v>0</v>
          </cell>
        </row>
        <row r="2228">
          <cell r="B2228">
            <v>0</v>
          </cell>
          <cell r="C2228">
            <v>0</v>
          </cell>
          <cell r="D2228">
            <v>0</v>
          </cell>
        </row>
        <row r="2229">
          <cell r="B2229">
            <v>0</v>
          </cell>
          <cell r="C2229">
            <v>0</v>
          </cell>
          <cell r="D2229">
            <v>0</v>
          </cell>
        </row>
        <row r="2230">
          <cell r="B2230">
            <v>0</v>
          </cell>
          <cell r="C2230">
            <v>0</v>
          </cell>
          <cell r="D2230">
            <v>0</v>
          </cell>
        </row>
        <row r="2231">
          <cell r="B2231">
            <v>0</v>
          </cell>
          <cell r="C2231">
            <v>0</v>
          </cell>
          <cell r="D2231">
            <v>0</v>
          </cell>
        </row>
        <row r="2232">
          <cell r="B2232">
            <v>0</v>
          </cell>
          <cell r="C2232">
            <v>0</v>
          </cell>
          <cell r="D2232">
            <v>0</v>
          </cell>
        </row>
        <row r="2233">
          <cell r="B2233">
            <v>0</v>
          </cell>
          <cell r="C2233">
            <v>0</v>
          </cell>
          <cell r="D2233">
            <v>0</v>
          </cell>
        </row>
        <row r="2234">
          <cell r="B2234">
            <v>0</v>
          </cell>
          <cell r="C2234">
            <v>0</v>
          </cell>
          <cell r="D2234">
            <v>0</v>
          </cell>
        </row>
        <row r="2235">
          <cell r="B2235">
            <v>0</v>
          </cell>
          <cell r="C2235">
            <v>0</v>
          </cell>
          <cell r="D2235">
            <v>0</v>
          </cell>
        </row>
        <row r="2236">
          <cell r="B2236">
            <v>0</v>
          </cell>
          <cell r="C2236">
            <v>0</v>
          </cell>
          <cell r="D2236">
            <v>0</v>
          </cell>
        </row>
        <row r="2237">
          <cell r="B2237">
            <v>0</v>
          </cell>
          <cell r="C2237">
            <v>0</v>
          </cell>
          <cell r="D2237">
            <v>0</v>
          </cell>
        </row>
        <row r="2238">
          <cell r="B2238">
            <v>0</v>
          </cell>
          <cell r="C2238">
            <v>0</v>
          </cell>
          <cell r="D2238">
            <v>0</v>
          </cell>
        </row>
        <row r="2239">
          <cell r="B2239">
            <v>0</v>
          </cell>
          <cell r="C2239">
            <v>0</v>
          </cell>
          <cell r="D2239">
            <v>0</v>
          </cell>
        </row>
        <row r="2240">
          <cell r="B2240">
            <v>0</v>
          </cell>
          <cell r="C2240">
            <v>0</v>
          </cell>
          <cell r="D2240">
            <v>0</v>
          </cell>
        </row>
        <row r="2241">
          <cell r="B2241">
            <v>0</v>
          </cell>
          <cell r="C2241">
            <v>0</v>
          </cell>
          <cell r="D2241">
            <v>0</v>
          </cell>
        </row>
        <row r="2242">
          <cell r="B2242">
            <v>0</v>
          </cell>
          <cell r="C2242">
            <v>0</v>
          </cell>
          <cell r="D2242">
            <v>0</v>
          </cell>
        </row>
        <row r="2243">
          <cell r="B2243">
            <v>0</v>
          </cell>
          <cell r="C2243">
            <v>0</v>
          </cell>
          <cell r="D2243">
            <v>0</v>
          </cell>
        </row>
        <row r="2244">
          <cell r="B2244">
            <v>0</v>
          </cell>
          <cell r="C2244">
            <v>0</v>
          </cell>
          <cell r="D2244">
            <v>0</v>
          </cell>
        </row>
        <row r="2245">
          <cell r="B2245">
            <v>0</v>
          </cell>
          <cell r="C2245">
            <v>0</v>
          </cell>
          <cell r="D2245">
            <v>0</v>
          </cell>
        </row>
        <row r="2246">
          <cell r="B2246">
            <v>0</v>
          </cell>
          <cell r="C2246">
            <v>0</v>
          </cell>
          <cell r="D2246">
            <v>0</v>
          </cell>
        </row>
        <row r="2247">
          <cell r="B2247">
            <v>0</v>
          </cell>
          <cell r="C2247">
            <v>0</v>
          </cell>
          <cell r="D2247">
            <v>0</v>
          </cell>
        </row>
        <row r="2248">
          <cell r="B2248">
            <v>0</v>
          </cell>
          <cell r="C2248">
            <v>0</v>
          </cell>
          <cell r="D2248">
            <v>0</v>
          </cell>
        </row>
        <row r="2249">
          <cell r="B2249">
            <v>0</v>
          </cell>
          <cell r="C2249">
            <v>0</v>
          </cell>
          <cell r="D2249">
            <v>0</v>
          </cell>
        </row>
        <row r="2250">
          <cell r="B2250">
            <v>0</v>
          </cell>
          <cell r="C2250">
            <v>0</v>
          </cell>
          <cell r="D2250">
            <v>0</v>
          </cell>
        </row>
        <row r="2251">
          <cell r="B2251">
            <v>0</v>
          </cell>
          <cell r="C2251">
            <v>0</v>
          </cell>
          <cell r="D2251">
            <v>0</v>
          </cell>
        </row>
        <row r="2252">
          <cell r="B2252">
            <v>0</v>
          </cell>
          <cell r="C2252">
            <v>0</v>
          </cell>
          <cell r="D2252">
            <v>0</v>
          </cell>
        </row>
        <row r="2253">
          <cell r="B2253">
            <v>0</v>
          </cell>
          <cell r="C2253">
            <v>0</v>
          </cell>
          <cell r="D2253">
            <v>0</v>
          </cell>
        </row>
        <row r="2254">
          <cell r="B2254">
            <v>0</v>
          </cell>
          <cell r="C2254">
            <v>0</v>
          </cell>
          <cell r="D2254">
            <v>0</v>
          </cell>
        </row>
        <row r="2255">
          <cell r="B2255">
            <v>0</v>
          </cell>
          <cell r="C2255">
            <v>0</v>
          </cell>
          <cell r="D2255">
            <v>0</v>
          </cell>
        </row>
        <row r="2256">
          <cell r="B2256">
            <v>0</v>
          </cell>
          <cell r="C2256">
            <v>0</v>
          </cell>
          <cell r="D2256">
            <v>0</v>
          </cell>
        </row>
        <row r="2257">
          <cell r="B2257">
            <v>0</v>
          </cell>
          <cell r="C2257">
            <v>0</v>
          </cell>
          <cell r="D2257">
            <v>0</v>
          </cell>
        </row>
        <row r="2258">
          <cell r="B2258">
            <v>0</v>
          </cell>
          <cell r="C2258">
            <v>0</v>
          </cell>
          <cell r="D2258">
            <v>0</v>
          </cell>
        </row>
        <row r="2259">
          <cell r="B2259">
            <v>0</v>
          </cell>
          <cell r="C2259">
            <v>0</v>
          </cell>
          <cell r="D2259">
            <v>0</v>
          </cell>
        </row>
        <row r="2260">
          <cell r="B2260">
            <v>0</v>
          </cell>
          <cell r="C2260">
            <v>0</v>
          </cell>
          <cell r="D2260">
            <v>0</v>
          </cell>
        </row>
        <row r="2261">
          <cell r="B2261">
            <v>0</v>
          </cell>
          <cell r="C2261">
            <v>0</v>
          </cell>
          <cell r="D2261">
            <v>0</v>
          </cell>
        </row>
        <row r="2262">
          <cell r="B2262">
            <v>0</v>
          </cell>
          <cell r="C2262">
            <v>0</v>
          </cell>
          <cell r="D2262">
            <v>0</v>
          </cell>
        </row>
        <row r="2263">
          <cell r="B2263">
            <v>0</v>
          </cell>
          <cell r="C2263">
            <v>0</v>
          </cell>
          <cell r="D2263">
            <v>0</v>
          </cell>
        </row>
        <row r="2264">
          <cell r="B2264">
            <v>0</v>
          </cell>
          <cell r="C2264">
            <v>0</v>
          </cell>
          <cell r="D2264">
            <v>0</v>
          </cell>
        </row>
        <row r="2265">
          <cell r="B2265">
            <v>0</v>
          </cell>
          <cell r="C2265">
            <v>0</v>
          </cell>
          <cell r="D2265">
            <v>0</v>
          </cell>
        </row>
        <row r="2266">
          <cell r="B2266">
            <v>0</v>
          </cell>
          <cell r="C2266">
            <v>0</v>
          </cell>
          <cell r="D2266">
            <v>0</v>
          </cell>
        </row>
        <row r="2267">
          <cell r="B2267">
            <v>0</v>
          </cell>
          <cell r="C2267">
            <v>0</v>
          </cell>
          <cell r="D2267">
            <v>0</v>
          </cell>
        </row>
        <row r="2268">
          <cell r="B2268">
            <v>0</v>
          </cell>
          <cell r="C2268">
            <v>0</v>
          </cell>
          <cell r="D2268">
            <v>0</v>
          </cell>
        </row>
        <row r="2269">
          <cell r="B2269">
            <v>0</v>
          </cell>
          <cell r="C2269">
            <v>0</v>
          </cell>
          <cell r="D2269">
            <v>0</v>
          </cell>
        </row>
        <row r="2270">
          <cell r="B2270">
            <v>0</v>
          </cell>
          <cell r="C2270">
            <v>0</v>
          </cell>
          <cell r="D2270">
            <v>0</v>
          </cell>
        </row>
        <row r="2271">
          <cell r="B2271">
            <v>0</v>
          </cell>
          <cell r="C2271">
            <v>0</v>
          </cell>
          <cell r="D2271">
            <v>0</v>
          </cell>
        </row>
        <row r="2272">
          <cell r="B2272">
            <v>0</v>
          </cell>
          <cell r="C2272">
            <v>0</v>
          </cell>
          <cell r="D2272">
            <v>0</v>
          </cell>
        </row>
        <row r="2273">
          <cell r="B2273">
            <v>0</v>
          </cell>
          <cell r="C2273">
            <v>0</v>
          </cell>
          <cell r="D2273">
            <v>0</v>
          </cell>
        </row>
        <row r="2274">
          <cell r="B2274">
            <v>0</v>
          </cell>
          <cell r="C2274">
            <v>0</v>
          </cell>
          <cell r="D2274">
            <v>0</v>
          </cell>
        </row>
        <row r="2275">
          <cell r="B2275">
            <v>0</v>
          </cell>
          <cell r="C2275">
            <v>0</v>
          </cell>
          <cell r="D2275">
            <v>0</v>
          </cell>
        </row>
        <row r="2276">
          <cell r="B2276">
            <v>0</v>
          </cell>
          <cell r="C2276">
            <v>0</v>
          </cell>
          <cell r="D2276">
            <v>0</v>
          </cell>
        </row>
        <row r="2277">
          <cell r="B2277">
            <v>0</v>
          </cell>
          <cell r="C2277">
            <v>0</v>
          </cell>
          <cell r="D2277">
            <v>0</v>
          </cell>
        </row>
        <row r="2278">
          <cell r="B2278">
            <v>0</v>
          </cell>
          <cell r="C2278">
            <v>0</v>
          </cell>
          <cell r="D2278">
            <v>0</v>
          </cell>
        </row>
        <row r="2279">
          <cell r="B2279">
            <v>0</v>
          </cell>
          <cell r="C2279">
            <v>0</v>
          </cell>
          <cell r="D2279">
            <v>0</v>
          </cell>
        </row>
        <row r="2280">
          <cell r="B2280">
            <v>0</v>
          </cell>
          <cell r="C2280">
            <v>0</v>
          </cell>
          <cell r="D2280">
            <v>0</v>
          </cell>
        </row>
        <row r="2281">
          <cell r="B2281">
            <v>0</v>
          </cell>
          <cell r="C2281">
            <v>0</v>
          </cell>
          <cell r="D2281">
            <v>0</v>
          </cell>
        </row>
        <row r="2282">
          <cell r="B2282">
            <v>0</v>
          </cell>
          <cell r="C2282">
            <v>0</v>
          </cell>
          <cell r="D2282">
            <v>0</v>
          </cell>
        </row>
        <row r="2283">
          <cell r="B2283">
            <v>0</v>
          </cell>
          <cell r="C2283">
            <v>0</v>
          </cell>
          <cell r="D2283">
            <v>0</v>
          </cell>
        </row>
        <row r="2284">
          <cell r="B2284">
            <v>0</v>
          </cell>
          <cell r="C2284">
            <v>0</v>
          </cell>
          <cell r="D2284">
            <v>0</v>
          </cell>
        </row>
        <row r="2285">
          <cell r="B2285">
            <v>0</v>
          </cell>
          <cell r="C2285">
            <v>0</v>
          </cell>
          <cell r="D2285">
            <v>0</v>
          </cell>
        </row>
        <row r="2286">
          <cell r="B2286">
            <v>0</v>
          </cell>
          <cell r="C2286">
            <v>0</v>
          </cell>
          <cell r="D2286">
            <v>0</v>
          </cell>
        </row>
        <row r="2287">
          <cell r="B2287">
            <v>0</v>
          </cell>
          <cell r="C2287">
            <v>0</v>
          </cell>
          <cell r="D2287">
            <v>0</v>
          </cell>
        </row>
        <row r="2288">
          <cell r="B2288">
            <v>0</v>
          </cell>
          <cell r="C2288">
            <v>0</v>
          </cell>
          <cell r="D2288">
            <v>0</v>
          </cell>
        </row>
        <row r="2289">
          <cell r="B2289">
            <v>0</v>
          </cell>
          <cell r="C2289">
            <v>0</v>
          </cell>
          <cell r="D2289">
            <v>0</v>
          </cell>
        </row>
        <row r="2290">
          <cell r="B2290">
            <v>0</v>
          </cell>
          <cell r="C2290">
            <v>0</v>
          </cell>
          <cell r="D2290">
            <v>0</v>
          </cell>
        </row>
        <row r="2291">
          <cell r="B2291">
            <v>0</v>
          </cell>
          <cell r="C2291">
            <v>0</v>
          </cell>
          <cell r="D2291">
            <v>0</v>
          </cell>
        </row>
        <row r="2292">
          <cell r="B2292">
            <v>0</v>
          </cell>
          <cell r="C2292">
            <v>0</v>
          </cell>
          <cell r="D2292">
            <v>0</v>
          </cell>
        </row>
        <row r="2293">
          <cell r="B2293">
            <v>0</v>
          </cell>
          <cell r="C2293">
            <v>0</v>
          </cell>
          <cell r="D2293">
            <v>0</v>
          </cell>
        </row>
        <row r="2294">
          <cell r="B2294">
            <v>0</v>
          </cell>
          <cell r="C2294">
            <v>0</v>
          </cell>
          <cell r="D2294">
            <v>0</v>
          </cell>
        </row>
        <row r="2295">
          <cell r="B2295">
            <v>0</v>
          </cell>
          <cell r="C2295">
            <v>0</v>
          </cell>
          <cell r="D2295">
            <v>0</v>
          </cell>
        </row>
        <row r="2296">
          <cell r="B2296">
            <v>0</v>
          </cell>
          <cell r="C2296">
            <v>0</v>
          </cell>
          <cell r="D2296">
            <v>0</v>
          </cell>
        </row>
        <row r="2297">
          <cell r="B2297">
            <v>0</v>
          </cell>
          <cell r="C2297">
            <v>0</v>
          </cell>
          <cell r="D2297">
            <v>0</v>
          </cell>
        </row>
        <row r="2298">
          <cell r="B2298">
            <v>0</v>
          </cell>
          <cell r="C2298">
            <v>0</v>
          </cell>
          <cell r="D2298">
            <v>0</v>
          </cell>
        </row>
        <row r="2299">
          <cell r="B2299">
            <v>0</v>
          </cell>
          <cell r="C2299">
            <v>0</v>
          </cell>
          <cell r="D2299">
            <v>0</v>
          </cell>
        </row>
        <row r="2300">
          <cell r="B2300">
            <v>0</v>
          </cell>
          <cell r="C2300">
            <v>0</v>
          </cell>
          <cell r="D2300">
            <v>0</v>
          </cell>
        </row>
        <row r="2301">
          <cell r="B2301">
            <v>0</v>
          </cell>
          <cell r="C2301">
            <v>0</v>
          </cell>
          <cell r="D2301">
            <v>0</v>
          </cell>
        </row>
        <row r="2302">
          <cell r="B2302">
            <v>0</v>
          </cell>
          <cell r="C2302">
            <v>0</v>
          </cell>
          <cell r="D2302">
            <v>0</v>
          </cell>
        </row>
        <row r="2303">
          <cell r="B2303">
            <v>0</v>
          </cell>
          <cell r="C2303">
            <v>0</v>
          </cell>
          <cell r="D2303">
            <v>0</v>
          </cell>
        </row>
        <row r="2304">
          <cell r="B2304">
            <v>0</v>
          </cell>
          <cell r="C2304">
            <v>0</v>
          </cell>
          <cell r="D2304">
            <v>0</v>
          </cell>
        </row>
        <row r="2305">
          <cell r="B2305">
            <v>0</v>
          </cell>
          <cell r="C2305">
            <v>0</v>
          </cell>
          <cell r="D2305">
            <v>0</v>
          </cell>
        </row>
        <row r="2306">
          <cell r="B2306">
            <v>0</v>
          </cell>
          <cell r="C2306">
            <v>0</v>
          </cell>
          <cell r="D2306">
            <v>0</v>
          </cell>
        </row>
        <row r="2307">
          <cell r="B2307">
            <v>0</v>
          </cell>
          <cell r="C2307">
            <v>0</v>
          </cell>
          <cell r="D2307">
            <v>0</v>
          </cell>
        </row>
        <row r="2308">
          <cell r="B2308">
            <v>0</v>
          </cell>
          <cell r="C2308">
            <v>0</v>
          </cell>
          <cell r="D2308">
            <v>0</v>
          </cell>
        </row>
        <row r="2309">
          <cell r="B2309">
            <v>0</v>
          </cell>
          <cell r="C2309">
            <v>0</v>
          </cell>
          <cell r="D2309">
            <v>0</v>
          </cell>
        </row>
        <row r="2310">
          <cell r="B2310">
            <v>0</v>
          </cell>
          <cell r="C2310">
            <v>0</v>
          </cell>
          <cell r="D2310">
            <v>0</v>
          </cell>
        </row>
        <row r="2311">
          <cell r="B2311">
            <v>0</v>
          </cell>
          <cell r="C2311">
            <v>0</v>
          </cell>
          <cell r="D2311">
            <v>0</v>
          </cell>
        </row>
        <row r="2312">
          <cell r="B2312">
            <v>0</v>
          </cell>
          <cell r="C2312">
            <v>0</v>
          </cell>
          <cell r="D2312">
            <v>0</v>
          </cell>
        </row>
        <row r="2313">
          <cell r="B2313">
            <v>0</v>
          </cell>
          <cell r="C2313">
            <v>0</v>
          </cell>
          <cell r="D2313">
            <v>0</v>
          </cell>
        </row>
        <row r="2314">
          <cell r="B2314">
            <v>0</v>
          </cell>
          <cell r="C2314">
            <v>0</v>
          </cell>
          <cell r="D2314">
            <v>0</v>
          </cell>
        </row>
        <row r="2315">
          <cell r="B2315">
            <v>0</v>
          </cell>
          <cell r="C2315">
            <v>0</v>
          </cell>
          <cell r="D2315">
            <v>0</v>
          </cell>
        </row>
        <row r="2316">
          <cell r="B2316">
            <v>0</v>
          </cell>
          <cell r="C2316">
            <v>0</v>
          </cell>
          <cell r="D2316">
            <v>0</v>
          </cell>
        </row>
        <row r="2317">
          <cell r="B2317">
            <v>0</v>
          </cell>
          <cell r="C2317">
            <v>0</v>
          </cell>
          <cell r="D2317">
            <v>0</v>
          </cell>
        </row>
        <row r="2318">
          <cell r="B2318">
            <v>0</v>
          </cell>
          <cell r="C2318">
            <v>0</v>
          </cell>
          <cell r="D2318">
            <v>0</v>
          </cell>
        </row>
        <row r="2319">
          <cell r="B2319">
            <v>0</v>
          </cell>
          <cell r="C2319">
            <v>0</v>
          </cell>
          <cell r="D2319">
            <v>0</v>
          </cell>
        </row>
        <row r="2320">
          <cell r="B2320">
            <v>0</v>
          </cell>
          <cell r="C2320">
            <v>0</v>
          </cell>
          <cell r="D2320">
            <v>0</v>
          </cell>
        </row>
        <row r="2321">
          <cell r="B2321">
            <v>0</v>
          </cell>
          <cell r="C2321">
            <v>0</v>
          </cell>
          <cell r="D2321">
            <v>0</v>
          </cell>
        </row>
        <row r="2322">
          <cell r="B2322">
            <v>0</v>
          </cell>
          <cell r="C2322">
            <v>0</v>
          </cell>
          <cell r="D2322">
            <v>0</v>
          </cell>
        </row>
        <row r="2323">
          <cell r="B2323">
            <v>0</v>
          </cell>
          <cell r="C2323">
            <v>0</v>
          </cell>
          <cell r="D2323">
            <v>0</v>
          </cell>
        </row>
        <row r="2324">
          <cell r="B2324">
            <v>0</v>
          </cell>
          <cell r="C2324">
            <v>0</v>
          </cell>
          <cell r="D2324">
            <v>0</v>
          </cell>
        </row>
        <row r="2325">
          <cell r="B2325">
            <v>0</v>
          </cell>
          <cell r="C2325">
            <v>0</v>
          </cell>
          <cell r="D2325">
            <v>0</v>
          </cell>
        </row>
        <row r="2326">
          <cell r="B2326">
            <v>0</v>
          </cell>
          <cell r="C2326">
            <v>0</v>
          </cell>
          <cell r="D2326">
            <v>0</v>
          </cell>
        </row>
        <row r="2327">
          <cell r="B2327">
            <v>0</v>
          </cell>
          <cell r="C2327">
            <v>0</v>
          </cell>
          <cell r="D2327">
            <v>0</v>
          </cell>
        </row>
        <row r="2328">
          <cell r="B2328">
            <v>0</v>
          </cell>
          <cell r="C2328">
            <v>0</v>
          </cell>
          <cell r="D2328">
            <v>0</v>
          </cell>
        </row>
        <row r="2329">
          <cell r="B2329">
            <v>0</v>
          </cell>
          <cell r="C2329">
            <v>0</v>
          </cell>
          <cell r="D2329">
            <v>0</v>
          </cell>
        </row>
        <row r="2330">
          <cell r="B2330">
            <v>0</v>
          </cell>
          <cell r="C2330">
            <v>0</v>
          </cell>
          <cell r="D2330">
            <v>0</v>
          </cell>
        </row>
        <row r="2331">
          <cell r="B2331">
            <v>0</v>
          </cell>
          <cell r="C2331">
            <v>0</v>
          </cell>
          <cell r="D2331">
            <v>0</v>
          </cell>
        </row>
        <row r="2332">
          <cell r="B2332">
            <v>0</v>
          </cell>
          <cell r="C2332">
            <v>0</v>
          </cell>
          <cell r="D2332">
            <v>0</v>
          </cell>
        </row>
        <row r="2333">
          <cell r="B2333">
            <v>0</v>
          </cell>
          <cell r="C2333">
            <v>0</v>
          </cell>
          <cell r="D2333">
            <v>0</v>
          </cell>
        </row>
        <row r="2334">
          <cell r="B2334">
            <v>0</v>
          </cell>
          <cell r="C2334">
            <v>0</v>
          </cell>
          <cell r="D2334">
            <v>0</v>
          </cell>
        </row>
        <row r="2335">
          <cell r="B2335">
            <v>0</v>
          </cell>
          <cell r="C2335">
            <v>0</v>
          </cell>
          <cell r="D2335">
            <v>0</v>
          </cell>
        </row>
        <row r="2336">
          <cell r="B2336">
            <v>0</v>
          </cell>
          <cell r="C2336">
            <v>0</v>
          </cell>
          <cell r="D2336">
            <v>0</v>
          </cell>
        </row>
        <row r="2337">
          <cell r="B2337">
            <v>0</v>
          </cell>
          <cell r="C2337">
            <v>0</v>
          </cell>
          <cell r="D2337">
            <v>0</v>
          </cell>
        </row>
        <row r="2338">
          <cell r="B2338">
            <v>0</v>
          </cell>
          <cell r="C2338">
            <v>0</v>
          </cell>
          <cell r="D2338">
            <v>0</v>
          </cell>
        </row>
        <row r="2339">
          <cell r="B2339">
            <v>0</v>
          </cell>
          <cell r="C2339">
            <v>0</v>
          </cell>
          <cell r="D2339">
            <v>0</v>
          </cell>
        </row>
        <row r="2340">
          <cell r="B2340">
            <v>0</v>
          </cell>
          <cell r="C2340">
            <v>0</v>
          </cell>
          <cell r="D2340">
            <v>0</v>
          </cell>
        </row>
        <row r="2341">
          <cell r="B2341">
            <v>0</v>
          </cell>
          <cell r="C2341">
            <v>0</v>
          </cell>
          <cell r="D2341">
            <v>0</v>
          </cell>
        </row>
        <row r="2342">
          <cell r="B2342">
            <v>0</v>
          </cell>
          <cell r="C2342">
            <v>0</v>
          </cell>
          <cell r="D2342">
            <v>0</v>
          </cell>
        </row>
        <row r="2343">
          <cell r="B2343">
            <v>0</v>
          </cell>
          <cell r="C2343">
            <v>0</v>
          </cell>
          <cell r="D2343">
            <v>0</v>
          </cell>
        </row>
        <row r="2344">
          <cell r="B2344">
            <v>0</v>
          </cell>
          <cell r="C2344">
            <v>0</v>
          </cell>
          <cell r="D2344">
            <v>0</v>
          </cell>
        </row>
        <row r="2345">
          <cell r="B2345">
            <v>0</v>
          </cell>
          <cell r="C2345">
            <v>0</v>
          </cell>
          <cell r="D2345">
            <v>0</v>
          </cell>
        </row>
        <row r="2346">
          <cell r="B2346">
            <v>0</v>
          </cell>
          <cell r="C2346">
            <v>0</v>
          </cell>
          <cell r="D2346">
            <v>0</v>
          </cell>
        </row>
        <row r="2347">
          <cell r="B2347">
            <v>0</v>
          </cell>
          <cell r="C2347">
            <v>0</v>
          </cell>
          <cell r="D2347">
            <v>0</v>
          </cell>
        </row>
        <row r="2348">
          <cell r="B2348">
            <v>0</v>
          </cell>
          <cell r="C2348">
            <v>0</v>
          </cell>
          <cell r="D2348">
            <v>0</v>
          </cell>
        </row>
        <row r="2349">
          <cell r="B2349">
            <v>0</v>
          </cell>
          <cell r="C2349">
            <v>0</v>
          </cell>
          <cell r="D2349">
            <v>0</v>
          </cell>
        </row>
        <row r="2350">
          <cell r="B2350">
            <v>0</v>
          </cell>
          <cell r="C2350">
            <v>0</v>
          </cell>
          <cell r="D2350">
            <v>0</v>
          </cell>
        </row>
        <row r="2351">
          <cell r="B2351">
            <v>0</v>
          </cell>
          <cell r="C2351">
            <v>0</v>
          </cell>
          <cell r="D2351">
            <v>0</v>
          </cell>
        </row>
        <row r="2352">
          <cell r="B2352">
            <v>0</v>
          </cell>
          <cell r="C2352">
            <v>0</v>
          </cell>
          <cell r="D2352">
            <v>0</v>
          </cell>
        </row>
        <row r="2353">
          <cell r="B2353">
            <v>0</v>
          </cell>
          <cell r="C2353">
            <v>0</v>
          </cell>
          <cell r="D2353">
            <v>0</v>
          </cell>
        </row>
        <row r="2354">
          <cell r="B2354">
            <v>0</v>
          </cell>
          <cell r="C2354">
            <v>0</v>
          </cell>
          <cell r="D2354">
            <v>0</v>
          </cell>
        </row>
        <row r="2355">
          <cell r="B2355">
            <v>0</v>
          </cell>
          <cell r="C2355">
            <v>0</v>
          </cell>
          <cell r="D2355">
            <v>0</v>
          </cell>
        </row>
        <row r="2356">
          <cell r="B2356">
            <v>0</v>
          </cell>
          <cell r="C2356">
            <v>0</v>
          </cell>
          <cell r="D2356">
            <v>0</v>
          </cell>
        </row>
        <row r="2357">
          <cell r="B2357">
            <v>0</v>
          </cell>
          <cell r="C2357">
            <v>0</v>
          </cell>
          <cell r="D2357">
            <v>0</v>
          </cell>
        </row>
        <row r="2358">
          <cell r="B2358">
            <v>0</v>
          </cell>
          <cell r="C2358">
            <v>0</v>
          </cell>
          <cell r="D2358">
            <v>0</v>
          </cell>
        </row>
        <row r="2359">
          <cell r="B2359">
            <v>0</v>
          </cell>
          <cell r="C2359">
            <v>0</v>
          </cell>
          <cell r="D2359">
            <v>0</v>
          </cell>
        </row>
        <row r="2360">
          <cell r="B2360">
            <v>0</v>
          </cell>
          <cell r="C2360">
            <v>0</v>
          </cell>
          <cell r="D2360">
            <v>0</v>
          </cell>
        </row>
        <row r="2361">
          <cell r="B2361">
            <v>0</v>
          </cell>
          <cell r="C2361">
            <v>0</v>
          </cell>
          <cell r="D2361">
            <v>0</v>
          </cell>
        </row>
        <row r="2362">
          <cell r="B2362">
            <v>0</v>
          </cell>
          <cell r="C2362">
            <v>0</v>
          </cell>
          <cell r="D2362">
            <v>0</v>
          </cell>
        </row>
        <row r="2363">
          <cell r="B2363">
            <v>0</v>
          </cell>
          <cell r="C2363">
            <v>0</v>
          </cell>
          <cell r="D2363">
            <v>0</v>
          </cell>
        </row>
        <row r="2364">
          <cell r="B2364">
            <v>0</v>
          </cell>
          <cell r="C2364">
            <v>0</v>
          </cell>
          <cell r="D2364">
            <v>0</v>
          </cell>
        </row>
        <row r="2365">
          <cell r="B2365">
            <v>0</v>
          </cell>
          <cell r="C2365">
            <v>0</v>
          </cell>
          <cell r="D2365">
            <v>0</v>
          </cell>
        </row>
        <row r="2366">
          <cell r="B2366">
            <v>0</v>
          </cell>
          <cell r="C2366">
            <v>0</v>
          </cell>
          <cell r="D2366">
            <v>0</v>
          </cell>
        </row>
        <row r="2367">
          <cell r="B2367">
            <v>0</v>
          </cell>
          <cell r="C2367">
            <v>0</v>
          </cell>
          <cell r="D2367">
            <v>0</v>
          </cell>
        </row>
        <row r="2368">
          <cell r="B2368">
            <v>0</v>
          </cell>
          <cell r="C2368">
            <v>0</v>
          </cell>
          <cell r="D2368">
            <v>0</v>
          </cell>
        </row>
        <row r="2369">
          <cell r="B2369">
            <v>0</v>
          </cell>
          <cell r="C2369">
            <v>0</v>
          </cell>
          <cell r="D2369">
            <v>0</v>
          </cell>
        </row>
        <row r="2370">
          <cell r="B2370">
            <v>0</v>
          </cell>
          <cell r="C2370">
            <v>0</v>
          </cell>
          <cell r="D2370">
            <v>0</v>
          </cell>
        </row>
        <row r="2371">
          <cell r="B2371">
            <v>0</v>
          </cell>
          <cell r="C2371">
            <v>0</v>
          </cell>
          <cell r="D2371">
            <v>0</v>
          </cell>
        </row>
        <row r="2372">
          <cell r="B2372">
            <v>0</v>
          </cell>
          <cell r="C2372">
            <v>0</v>
          </cell>
          <cell r="D2372">
            <v>0</v>
          </cell>
        </row>
        <row r="2373">
          <cell r="B2373">
            <v>0</v>
          </cell>
          <cell r="C2373">
            <v>0</v>
          </cell>
          <cell r="D2373">
            <v>0</v>
          </cell>
        </row>
        <row r="2374">
          <cell r="B2374">
            <v>0</v>
          </cell>
          <cell r="C2374">
            <v>0</v>
          </cell>
          <cell r="D2374">
            <v>0</v>
          </cell>
        </row>
        <row r="2375">
          <cell r="B2375">
            <v>0</v>
          </cell>
          <cell r="C2375">
            <v>0</v>
          </cell>
          <cell r="D2375">
            <v>0</v>
          </cell>
        </row>
        <row r="2376">
          <cell r="B2376">
            <v>0</v>
          </cell>
          <cell r="C2376">
            <v>0</v>
          </cell>
          <cell r="D2376">
            <v>0</v>
          </cell>
        </row>
        <row r="2377">
          <cell r="B2377">
            <v>0</v>
          </cell>
          <cell r="C2377">
            <v>0</v>
          </cell>
          <cell r="D2377">
            <v>0</v>
          </cell>
        </row>
        <row r="2378">
          <cell r="B2378">
            <v>0</v>
          </cell>
          <cell r="C2378">
            <v>0</v>
          </cell>
          <cell r="D2378">
            <v>0</v>
          </cell>
        </row>
        <row r="2379">
          <cell r="B2379">
            <v>0</v>
          </cell>
          <cell r="C2379">
            <v>0</v>
          </cell>
          <cell r="D2379">
            <v>0</v>
          </cell>
        </row>
        <row r="2380">
          <cell r="B2380">
            <v>0</v>
          </cell>
          <cell r="C2380">
            <v>0</v>
          </cell>
          <cell r="D2380">
            <v>0</v>
          </cell>
        </row>
        <row r="2381">
          <cell r="B2381">
            <v>0</v>
          </cell>
          <cell r="C2381">
            <v>0</v>
          </cell>
          <cell r="D2381">
            <v>0</v>
          </cell>
        </row>
        <row r="2382">
          <cell r="B2382">
            <v>0</v>
          </cell>
          <cell r="C2382">
            <v>0</v>
          </cell>
          <cell r="D2382">
            <v>0</v>
          </cell>
        </row>
        <row r="2383">
          <cell r="B2383">
            <v>0</v>
          </cell>
          <cell r="C2383">
            <v>0</v>
          </cell>
          <cell r="D2383">
            <v>0</v>
          </cell>
        </row>
        <row r="2384">
          <cell r="B2384">
            <v>0</v>
          </cell>
          <cell r="C2384">
            <v>0</v>
          </cell>
          <cell r="D2384">
            <v>0</v>
          </cell>
        </row>
        <row r="2385">
          <cell r="B2385">
            <v>0</v>
          </cell>
          <cell r="C2385">
            <v>0</v>
          </cell>
          <cell r="D2385">
            <v>0</v>
          </cell>
        </row>
        <row r="2386">
          <cell r="B2386">
            <v>0</v>
          </cell>
          <cell r="C2386">
            <v>0</v>
          </cell>
          <cell r="D2386">
            <v>0</v>
          </cell>
        </row>
        <row r="2387">
          <cell r="B2387">
            <v>0</v>
          </cell>
          <cell r="C2387">
            <v>0</v>
          </cell>
          <cell r="D2387">
            <v>0</v>
          </cell>
        </row>
        <row r="2388">
          <cell r="B2388">
            <v>0</v>
          </cell>
          <cell r="C2388">
            <v>0</v>
          </cell>
          <cell r="D2388">
            <v>0</v>
          </cell>
        </row>
        <row r="2389">
          <cell r="B2389">
            <v>0</v>
          </cell>
          <cell r="C2389">
            <v>0</v>
          </cell>
          <cell r="D2389">
            <v>0</v>
          </cell>
        </row>
        <row r="2390">
          <cell r="B2390">
            <v>0</v>
          </cell>
          <cell r="C2390">
            <v>0</v>
          </cell>
          <cell r="D2390">
            <v>0</v>
          </cell>
        </row>
        <row r="2391">
          <cell r="B2391">
            <v>0</v>
          </cell>
          <cell r="C2391">
            <v>0</v>
          </cell>
          <cell r="D2391">
            <v>0</v>
          </cell>
        </row>
        <row r="2392">
          <cell r="B2392">
            <v>0</v>
          </cell>
          <cell r="C2392">
            <v>0</v>
          </cell>
          <cell r="D2392">
            <v>0</v>
          </cell>
        </row>
        <row r="2393">
          <cell r="B2393">
            <v>0</v>
          </cell>
          <cell r="C2393">
            <v>0</v>
          </cell>
          <cell r="D2393">
            <v>0</v>
          </cell>
        </row>
        <row r="2394">
          <cell r="B2394">
            <v>0</v>
          </cell>
          <cell r="C2394">
            <v>0</v>
          </cell>
          <cell r="D2394">
            <v>0</v>
          </cell>
        </row>
        <row r="2395">
          <cell r="B2395">
            <v>0</v>
          </cell>
          <cell r="C2395">
            <v>0</v>
          </cell>
          <cell r="D2395">
            <v>0</v>
          </cell>
        </row>
        <row r="2396">
          <cell r="B2396">
            <v>0</v>
          </cell>
          <cell r="C2396">
            <v>0</v>
          </cell>
          <cell r="D2396">
            <v>0</v>
          </cell>
        </row>
        <row r="2397">
          <cell r="B2397">
            <v>0</v>
          </cell>
          <cell r="C2397">
            <v>0</v>
          </cell>
          <cell r="D2397">
            <v>0</v>
          </cell>
        </row>
        <row r="2398">
          <cell r="B2398">
            <v>0</v>
          </cell>
          <cell r="C2398">
            <v>0</v>
          </cell>
          <cell r="D2398">
            <v>0</v>
          </cell>
        </row>
        <row r="2399">
          <cell r="B2399">
            <v>0</v>
          </cell>
          <cell r="C2399">
            <v>0</v>
          </cell>
          <cell r="D2399">
            <v>0</v>
          </cell>
        </row>
        <row r="2400">
          <cell r="B2400">
            <v>0</v>
          </cell>
          <cell r="C2400">
            <v>0</v>
          </cell>
          <cell r="D2400">
            <v>0</v>
          </cell>
        </row>
        <row r="2401">
          <cell r="B2401">
            <v>0</v>
          </cell>
          <cell r="C2401">
            <v>0</v>
          </cell>
          <cell r="D2401">
            <v>0</v>
          </cell>
        </row>
        <row r="2402">
          <cell r="B2402">
            <v>0</v>
          </cell>
          <cell r="C2402">
            <v>0</v>
          </cell>
          <cell r="D2402">
            <v>0</v>
          </cell>
        </row>
        <row r="2403">
          <cell r="B2403">
            <v>0</v>
          </cell>
          <cell r="C2403">
            <v>0</v>
          </cell>
          <cell r="D2403">
            <v>0</v>
          </cell>
        </row>
        <row r="2404">
          <cell r="B2404">
            <v>0</v>
          </cell>
          <cell r="C2404">
            <v>0</v>
          </cell>
          <cell r="D2404">
            <v>0</v>
          </cell>
        </row>
        <row r="2405">
          <cell r="B2405">
            <v>0</v>
          </cell>
          <cell r="C2405">
            <v>0</v>
          </cell>
          <cell r="D2405">
            <v>0</v>
          </cell>
        </row>
        <row r="2406">
          <cell r="B2406">
            <v>0</v>
          </cell>
          <cell r="C2406">
            <v>0</v>
          </cell>
          <cell r="D2406">
            <v>0</v>
          </cell>
        </row>
        <row r="2407">
          <cell r="B2407">
            <v>0</v>
          </cell>
          <cell r="C2407">
            <v>0</v>
          </cell>
          <cell r="D2407">
            <v>0</v>
          </cell>
        </row>
        <row r="2408">
          <cell r="B2408">
            <v>0</v>
          </cell>
          <cell r="C2408">
            <v>0</v>
          </cell>
          <cell r="D2408">
            <v>0</v>
          </cell>
        </row>
        <row r="2409">
          <cell r="B2409">
            <v>0</v>
          </cell>
          <cell r="C2409">
            <v>0</v>
          </cell>
          <cell r="D2409">
            <v>0</v>
          </cell>
        </row>
        <row r="2410">
          <cell r="B2410">
            <v>0</v>
          </cell>
          <cell r="C2410">
            <v>0</v>
          </cell>
          <cell r="D2410">
            <v>0</v>
          </cell>
        </row>
        <row r="2411">
          <cell r="B2411">
            <v>0</v>
          </cell>
          <cell r="C2411">
            <v>0</v>
          </cell>
          <cell r="D2411">
            <v>0</v>
          </cell>
        </row>
        <row r="2412">
          <cell r="B2412">
            <v>0</v>
          </cell>
          <cell r="C2412">
            <v>0</v>
          </cell>
          <cell r="D2412">
            <v>0</v>
          </cell>
        </row>
        <row r="2413">
          <cell r="B2413">
            <v>0</v>
          </cell>
          <cell r="C2413">
            <v>0</v>
          </cell>
          <cell r="D2413">
            <v>0</v>
          </cell>
        </row>
        <row r="2414">
          <cell r="B2414">
            <v>0</v>
          </cell>
          <cell r="C2414">
            <v>0</v>
          </cell>
          <cell r="D2414">
            <v>0</v>
          </cell>
        </row>
        <row r="2415">
          <cell r="B2415">
            <v>0</v>
          </cell>
          <cell r="C2415">
            <v>0</v>
          </cell>
          <cell r="D2415">
            <v>0</v>
          </cell>
        </row>
        <row r="2416">
          <cell r="B2416">
            <v>0</v>
          </cell>
          <cell r="C2416">
            <v>0</v>
          </cell>
          <cell r="D2416">
            <v>0</v>
          </cell>
        </row>
        <row r="2417">
          <cell r="B2417">
            <v>0</v>
          </cell>
          <cell r="C2417">
            <v>0</v>
          </cell>
          <cell r="D2417">
            <v>0</v>
          </cell>
        </row>
        <row r="2418">
          <cell r="B2418">
            <v>0</v>
          </cell>
          <cell r="C2418">
            <v>0</v>
          </cell>
          <cell r="D2418">
            <v>0</v>
          </cell>
        </row>
        <row r="2419">
          <cell r="B2419">
            <v>0</v>
          </cell>
          <cell r="C2419">
            <v>0</v>
          </cell>
          <cell r="D2419">
            <v>0</v>
          </cell>
        </row>
        <row r="2420">
          <cell r="B2420">
            <v>0</v>
          </cell>
          <cell r="C2420">
            <v>0</v>
          </cell>
          <cell r="D2420">
            <v>0</v>
          </cell>
        </row>
        <row r="2421">
          <cell r="B2421">
            <v>0</v>
          </cell>
          <cell r="C2421">
            <v>0</v>
          </cell>
          <cell r="D2421">
            <v>0</v>
          </cell>
        </row>
        <row r="2422">
          <cell r="B2422">
            <v>0</v>
          </cell>
          <cell r="C2422">
            <v>0</v>
          </cell>
          <cell r="D2422">
            <v>0</v>
          </cell>
        </row>
        <row r="2423">
          <cell r="B2423">
            <v>0</v>
          </cell>
          <cell r="C2423">
            <v>0</v>
          </cell>
          <cell r="D2423">
            <v>0</v>
          </cell>
        </row>
        <row r="2424">
          <cell r="B2424">
            <v>0</v>
          </cell>
          <cell r="C2424">
            <v>0</v>
          </cell>
          <cell r="D2424">
            <v>0</v>
          </cell>
        </row>
        <row r="2425">
          <cell r="B2425">
            <v>0</v>
          </cell>
          <cell r="C2425">
            <v>0</v>
          </cell>
          <cell r="D2425">
            <v>0</v>
          </cell>
        </row>
        <row r="2426">
          <cell r="B2426">
            <v>0</v>
          </cell>
          <cell r="C2426">
            <v>0</v>
          </cell>
          <cell r="D2426">
            <v>0</v>
          </cell>
        </row>
        <row r="2427">
          <cell r="B2427">
            <v>0</v>
          </cell>
          <cell r="C2427">
            <v>0</v>
          </cell>
          <cell r="D2427">
            <v>0</v>
          </cell>
        </row>
        <row r="2428">
          <cell r="B2428">
            <v>0</v>
          </cell>
          <cell r="C2428">
            <v>0</v>
          </cell>
          <cell r="D2428">
            <v>0</v>
          </cell>
        </row>
        <row r="2429">
          <cell r="B2429">
            <v>0</v>
          </cell>
          <cell r="C2429">
            <v>0</v>
          </cell>
          <cell r="D2429">
            <v>0</v>
          </cell>
        </row>
        <row r="2430">
          <cell r="B2430">
            <v>0</v>
          </cell>
          <cell r="C2430">
            <v>0</v>
          </cell>
          <cell r="D2430">
            <v>0</v>
          </cell>
        </row>
        <row r="2431">
          <cell r="B2431">
            <v>0</v>
          </cell>
          <cell r="C2431">
            <v>0</v>
          </cell>
          <cell r="D2431">
            <v>0</v>
          </cell>
        </row>
        <row r="2432">
          <cell r="B2432">
            <v>0</v>
          </cell>
          <cell r="C2432">
            <v>0</v>
          </cell>
          <cell r="D2432">
            <v>0</v>
          </cell>
        </row>
        <row r="2433">
          <cell r="B2433">
            <v>0</v>
          </cell>
          <cell r="C2433">
            <v>0</v>
          </cell>
          <cell r="D2433">
            <v>0</v>
          </cell>
        </row>
        <row r="2434">
          <cell r="B2434">
            <v>0</v>
          </cell>
          <cell r="C2434">
            <v>0</v>
          </cell>
          <cell r="D2434">
            <v>0</v>
          </cell>
        </row>
        <row r="2435">
          <cell r="B2435">
            <v>0</v>
          </cell>
          <cell r="C2435">
            <v>0</v>
          </cell>
          <cell r="D2435">
            <v>0</v>
          </cell>
        </row>
        <row r="2436">
          <cell r="B2436">
            <v>0</v>
          </cell>
          <cell r="C2436">
            <v>0</v>
          </cell>
          <cell r="D2436">
            <v>0</v>
          </cell>
        </row>
        <row r="2437">
          <cell r="B2437">
            <v>0</v>
          </cell>
          <cell r="C2437">
            <v>0</v>
          </cell>
          <cell r="D2437">
            <v>0</v>
          </cell>
        </row>
        <row r="2438">
          <cell r="B2438">
            <v>0</v>
          </cell>
          <cell r="C2438">
            <v>0</v>
          </cell>
          <cell r="D2438">
            <v>0</v>
          </cell>
        </row>
        <row r="2439">
          <cell r="B2439">
            <v>0</v>
          </cell>
          <cell r="C2439">
            <v>0</v>
          </cell>
          <cell r="D2439">
            <v>0</v>
          </cell>
        </row>
        <row r="2440">
          <cell r="B2440">
            <v>0</v>
          </cell>
          <cell r="C2440">
            <v>0</v>
          </cell>
          <cell r="D2440">
            <v>0</v>
          </cell>
        </row>
        <row r="2441">
          <cell r="B2441">
            <v>0</v>
          </cell>
          <cell r="C2441">
            <v>0</v>
          </cell>
          <cell r="D2441">
            <v>0</v>
          </cell>
        </row>
        <row r="2442">
          <cell r="B2442">
            <v>0</v>
          </cell>
          <cell r="C2442">
            <v>0</v>
          </cell>
          <cell r="D2442">
            <v>0</v>
          </cell>
        </row>
        <row r="2443">
          <cell r="B2443">
            <v>0</v>
          </cell>
          <cell r="C2443">
            <v>0</v>
          </cell>
          <cell r="D2443">
            <v>0</v>
          </cell>
        </row>
        <row r="2444">
          <cell r="B2444">
            <v>0</v>
          </cell>
          <cell r="C2444">
            <v>0</v>
          </cell>
          <cell r="D2444">
            <v>0</v>
          </cell>
        </row>
        <row r="2445">
          <cell r="B2445">
            <v>0</v>
          </cell>
          <cell r="C2445">
            <v>0</v>
          </cell>
          <cell r="D2445">
            <v>0</v>
          </cell>
        </row>
        <row r="2446">
          <cell r="B2446">
            <v>0</v>
          </cell>
          <cell r="C2446">
            <v>0</v>
          </cell>
          <cell r="D2446">
            <v>0</v>
          </cell>
        </row>
        <row r="2447">
          <cell r="B2447">
            <v>0</v>
          </cell>
          <cell r="C2447">
            <v>0</v>
          </cell>
          <cell r="D2447">
            <v>0</v>
          </cell>
        </row>
        <row r="2448">
          <cell r="B2448">
            <v>0</v>
          </cell>
          <cell r="C2448">
            <v>0</v>
          </cell>
          <cell r="D2448">
            <v>0</v>
          </cell>
        </row>
        <row r="2449">
          <cell r="B2449">
            <v>0</v>
          </cell>
          <cell r="C2449">
            <v>0</v>
          </cell>
          <cell r="D2449">
            <v>0</v>
          </cell>
        </row>
        <row r="2450">
          <cell r="B2450">
            <v>0</v>
          </cell>
          <cell r="C2450">
            <v>0</v>
          </cell>
          <cell r="D2450">
            <v>0</v>
          </cell>
        </row>
        <row r="2451">
          <cell r="B2451">
            <v>0</v>
          </cell>
          <cell r="C2451">
            <v>0</v>
          </cell>
          <cell r="D2451">
            <v>0</v>
          </cell>
        </row>
        <row r="2452">
          <cell r="B2452">
            <v>0</v>
          </cell>
          <cell r="C2452">
            <v>0</v>
          </cell>
          <cell r="D2452">
            <v>0</v>
          </cell>
        </row>
        <row r="2453">
          <cell r="B2453">
            <v>0</v>
          </cell>
          <cell r="C2453">
            <v>0</v>
          </cell>
          <cell r="D2453">
            <v>0</v>
          </cell>
        </row>
        <row r="2454">
          <cell r="B2454">
            <v>0</v>
          </cell>
          <cell r="C2454">
            <v>0</v>
          </cell>
          <cell r="D2454">
            <v>0</v>
          </cell>
        </row>
        <row r="2455">
          <cell r="B2455">
            <v>0</v>
          </cell>
          <cell r="C2455">
            <v>0</v>
          </cell>
          <cell r="D2455">
            <v>0</v>
          </cell>
        </row>
        <row r="2456">
          <cell r="B2456">
            <v>0</v>
          </cell>
          <cell r="C2456">
            <v>0</v>
          </cell>
          <cell r="D2456">
            <v>0</v>
          </cell>
        </row>
        <row r="2457">
          <cell r="B2457">
            <v>0</v>
          </cell>
          <cell r="C2457">
            <v>0</v>
          </cell>
          <cell r="D2457">
            <v>0</v>
          </cell>
        </row>
        <row r="2458">
          <cell r="B2458">
            <v>0</v>
          </cell>
          <cell r="C2458">
            <v>0</v>
          </cell>
          <cell r="D2458">
            <v>0</v>
          </cell>
        </row>
        <row r="2459">
          <cell r="B2459">
            <v>0</v>
          </cell>
          <cell r="C2459">
            <v>0</v>
          </cell>
          <cell r="D2459">
            <v>0</v>
          </cell>
        </row>
        <row r="2460">
          <cell r="B2460">
            <v>0</v>
          </cell>
          <cell r="C2460">
            <v>0</v>
          </cell>
          <cell r="D2460">
            <v>0</v>
          </cell>
        </row>
        <row r="2461">
          <cell r="B2461">
            <v>0</v>
          </cell>
          <cell r="C2461">
            <v>0</v>
          </cell>
          <cell r="D2461">
            <v>0</v>
          </cell>
        </row>
        <row r="2462">
          <cell r="B2462">
            <v>0</v>
          </cell>
          <cell r="C2462">
            <v>0</v>
          </cell>
          <cell r="D2462">
            <v>0</v>
          </cell>
        </row>
        <row r="2463">
          <cell r="B2463">
            <v>0</v>
          </cell>
          <cell r="C2463">
            <v>0</v>
          </cell>
          <cell r="D2463">
            <v>0</v>
          </cell>
        </row>
        <row r="2464">
          <cell r="B2464">
            <v>0</v>
          </cell>
          <cell r="C2464">
            <v>0</v>
          </cell>
          <cell r="D2464">
            <v>0</v>
          </cell>
        </row>
        <row r="2465">
          <cell r="B2465">
            <v>0</v>
          </cell>
          <cell r="C2465">
            <v>0</v>
          </cell>
          <cell r="D2465">
            <v>0</v>
          </cell>
        </row>
        <row r="2466">
          <cell r="B2466">
            <v>0</v>
          </cell>
          <cell r="C2466">
            <v>0</v>
          </cell>
          <cell r="D2466">
            <v>0</v>
          </cell>
        </row>
        <row r="2467">
          <cell r="B2467">
            <v>0</v>
          </cell>
          <cell r="C2467">
            <v>0</v>
          </cell>
          <cell r="D2467">
            <v>0</v>
          </cell>
        </row>
        <row r="2468">
          <cell r="B2468">
            <v>0</v>
          </cell>
          <cell r="C2468">
            <v>0</v>
          </cell>
          <cell r="D2468">
            <v>0</v>
          </cell>
        </row>
        <row r="2469">
          <cell r="B2469">
            <v>0</v>
          </cell>
          <cell r="C2469">
            <v>0</v>
          </cell>
          <cell r="D2469">
            <v>0</v>
          </cell>
        </row>
        <row r="2470">
          <cell r="B2470">
            <v>0</v>
          </cell>
          <cell r="C2470">
            <v>0</v>
          </cell>
          <cell r="D2470">
            <v>0</v>
          </cell>
        </row>
        <row r="2471">
          <cell r="B2471">
            <v>0</v>
          </cell>
          <cell r="C2471">
            <v>0</v>
          </cell>
          <cell r="D2471">
            <v>0</v>
          </cell>
        </row>
        <row r="2472">
          <cell r="B2472">
            <v>0</v>
          </cell>
          <cell r="C2472">
            <v>0</v>
          </cell>
          <cell r="D2472">
            <v>0</v>
          </cell>
        </row>
        <row r="2473">
          <cell r="B2473">
            <v>0</v>
          </cell>
          <cell r="C2473">
            <v>0</v>
          </cell>
          <cell r="D2473">
            <v>0</v>
          </cell>
        </row>
        <row r="2474">
          <cell r="B2474">
            <v>0</v>
          </cell>
          <cell r="C2474">
            <v>0</v>
          </cell>
          <cell r="D2474">
            <v>0</v>
          </cell>
        </row>
        <row r="2475">
          <cell r="B2475">
            <v>0</v>
          </cell>
          <cell r="C2475">
            <v>0</v>
          </cell>
          <cell r="D2475">
            <v>0</v>
          </cell>
        </row>
        <row r="2476">
          <cell r="B2476">
            <v>0</v>
          </cell>
          <cell r="C2476">
            <v>0</v>
          </cell>
          <cell r="D2476">
            <v>0</v>
          </cell>
        </row>
        <row r="2477">
          <cell r="B2477">
            <v>0</v>
          </cell>
          <cell r="C2477">
            <v>0</v>
          </cell>
          <cell r="D2477">
            <v>0</v>
          </cell>
        </row>
        <row r="2478">
          <cell r="B2478">
            <v>0</v>
          </cell>
          <cell r="C2478">
            <v>0</v>
          </cell>
          <cell r="D2478">
            <v>0</v>
          </cell>
        </row>
        <row r="2479">
          <cell r="B2479">
            <v>0</v>
          </cell>
          <cell r="C2479">
            <v>0</v>
          </cell>
          <cell r="D2479">
            <v>0</v>
          </cell>
        </row>
        <row r="2480">
          <cell r="B2480">
            <v>0</v>
          </cell>
          <cell r="C2480">
            <v>0</v>
          </cell>
          <cell r="D2480">
            <v>0</v>
          </cell>
        </row>
        <row r="2481">
          <cell r="B2481">
            <v>0</v>
          </cell>
          <cell r="C2481">
            <v>0</v>
          </cell>
          <cell r="D2481">
            <v>0</v>
          </cell>
        </row>
        <row r="2482">
          <cell r="B2482">
            <v>0</v>
          </cell>
          <cell r="C2482">
            <v>0</v>
          </cell>
          <cell r="D2482">
            <v>0</v>
          </cell>
        </row>
        <row r="2483">
          <cell r="B2483">
            <v>0</v>
          </cell>
          <cell r="C2483">
            <v>0</v>
          </cell>
          <cell r="D2483">
            <v>0</v>
          </cell>
        </row>
        <row r="2484">
          <cell r="B2484">
            <v>0</v>
          </cell>
          <cell r="C2484">
            <v>0</v>
          </cell>
          <cell r="D2484">
            <v>0</v>
          </cell>
        </row>
        <row r="2485">
          <cell r="B2485">
            <v>0</v>
          </cell>
          <cell r="C2485">
            <v>0</v>
          </cell>
          <cell r="D2485">
            <v>0</v>
          </cell>
        </row>
        <row r="2486">
          <cell r="B2486">
            <v>0</v>
          </cell>
          <cell r="C2486">
            <v>0</v>
          </cell>
          <cell r="D2486">
            <v>0</v>
          </cell>
        </row>
        <row r="2487">
          <cell r="B2487">
            <v>0</v>
          </cell>
          <cell r="C2487">
            <v>0</v>
          </cell>
          <cell r="D2487">
            <v>0</v>
          </cell>
        </row>
        <row r="2488">
          <cell r="B2488">
            <v>0</v>
          </cell>
          <cell r="C2488">
            <v>0</v>
          </cell>
          <cell r="D2488">
            <v>0</v>
          </cell>
        </row>
        <row r="2489">
          <cell r="B2489">
            <v>0</v>
          </cell>
          <cell r="C2489">
            <v>0</v>
          </cell>
          <cell r="D2489">
            <v>0</v>
          </cell>
        </row>
        <row r="2490">
          <cell r="B2490">
            <v>0</v>
          </cell>
          <cell r="C2490">
            <v>0</v>
          </cell>
          <cell r="D2490">
            <v>0</v>
          </cell>
        </row>
        <row r="2491">
          <cell r="B2491">
            <v>0</v>
          </cell>
          <cell r="C2491">
            <v>0</v>
          </cell>
          <cell r="D2491">
            <v>0</v>
          </cell>
        </row>
        <row r="2492">
          <cell r="B2492">
            <v>0</v>
          </cell>
          <cell r="C2492">
            <v>0</v>
          </cell>
          <cell r="D2492">
            <v>0</v>
          </cell>
        </row>
        <row r="2493">
          <cell r="B2493">
            <v>0</v>
          </cell>
          <cell r="C2493">
            <v>0</v>
          </cell>
          <cell r="D2493">
            <v>0</v>
          </cell>
        </row>
        <row r="2494">
          <cell r="B2494">
            <v>0</v>
          </cell>
          <cell r="C2494">
            <v>0</v>
          </cell>
          <cell r="D2494">
            <v>0</v>
          </cell>
        </row>
        <row r="2495">
          <cell r="B2495">
            <v>0</v>
          </cell>
          <cell r="C2495">
            <v>0</v>
          </cell>
          <cell r="D2495">
            <v>0</v>
          </cell>
        </row>
        <row r="2496">
          <cell r="B2496">
            <v>0</v>
          </cell>
          <cell r="C2496">
            <v>0</v>
          </cell>
          <cell r="D2496">
            <v>0</v>
          </cell>
        </row>
        <row r="2497">
          <cell r="B2497">
            <v>0</v>
          </cell>
          <cell r="C2497">
            <v>0</v>
          </cell>
          <cell r="D2497">
            <v>0</v>
          </cell>
        </row>
        <row r="2498">
          <cell r="B2498">
            <v>0</v>
          </cell>
          <cell r="C2498">
            <v>0</v>
          </cell>
          <cell r="D2498">
            <v>0</v>
          </cell>
        </row>
        <row r="2499">
          <cell r="B2499">
            <v>0</v>
          </cell>
          <cell r="C2499">
            <v>0</v>
          </cell>
          <cell r="D2499">
            <v>0</v>
          </cell>
        </row>
        <row r="2500">
          <cell r="B2500">
            <v>0</v>
          </cell>
          <cell r="C2500">
            <v>0</v>
          </cell>
          <cell r="D2500">
            <v>0</v>
          </cell>
        </row>
        <row r="2501">
          <cell r="B2501">
            <v>0</v>
          </cell>
          <cell r="C2501">
            <v>0</v>
          </cell>
          <cell r="D2501">
            <v>0</v>
          </cell>
        </row>
        <row r="2502">
          <cell r="B2502">
            <v>0</v>
          </cell>
          <cell r="C2502">
            <v>0</v>
          </cell>
          <cell r="D2502">
            <v>0</v>
          </cell>
        </row>
        <row r="2503">
          <cell r="B2503">
            <v>0</v>
          </cell>
          <cell r="C2503">
            <v>0</v>
          </cell>
          <cell r="D2503">
            <v>0</v>
          </cell>
        </row>
        <row r="2504">
          <cell r="B2504">
            <v>0</v>
          </cell>
          <cell r="C2504">
            <v>0</v>
          </cell>
          <cell r="D2504">
            <v>0</v>
          </cell>
        </row>
        <row r="2505">
          <cell r="B2505">
            <v>0</v>
          </cell>
          <cell r="C2505">
            <v>0</v>
          </cell>
          <cell r="D2505">
            <v>0</v>
          </cell>
        </row>
        <row r="2506">
          <cell r="B2506">
            <v>0</v>
          </cell>
          <cell r="C2506">
            <v>0</v>
          </cell>
          <cell r="D2506">
            <v>0</v>
          </cell>
        </row>
        <row r="2507">
          <cell r="B2507">
            <v>0</v>
          </cell>
          <cell r="C2507">
            <v>0</v>
          </cell>
          <cell r="D2507">
            <v>0</v>
          </cell>
        </row>
        <row r="2508">
          <cell r="B2508">
            <v>0</v>
          </cell>
          <cell r="C2508">
            <v>0</v>
          </cell>
          <cell r="D2508">
            <v>0</v>
          </cell>
        </row>
        <row r="2509">
          <cell r="B2509">
            <v>0</v>
          </cell>
          <cell r="C2509">
            <v>0</v>
          </cell>
          <cell r="D2509">
            <v>0</v>
          </cell>
        </row>
        <row r="2510">
          <cell r="B2510">
            <v>0</v>
          </cell>
          <cell r="C2510">
            <v>0</v>
          </cell>
          <cell r="D2510">
            <v>0</v>
          </cell>
        </row>
        <row r="2511">
          <cell r="B2511">
            <v>0</v>
          </cell>
          <cell r="C2511">
            <v>0</v>
          </cell>
          <cell r="D2511">
            <v>0</v>
          </cell>
        </row>
        <row r="2512">
          <cell r="B2512">
            <v>0</v>
          </cell>
          <cell r="C2512">
            <v>0</v>
          </cell>
          <cell r="D2512">
            <v>0</v>
          </cell>
        </row>
        <row r="2513">
          <cell r="B2513">
            <v>0</v>
          </cell>
          <cell r="C2513">
            <v>0</v>
          </cell>
          <cell r="D2513">
            <v>0</v>
          </cell>
        </row>
        <row r="2514">
          <cell r="B2514">
            <v>0</v>
          </cell>
          <cell r="C2514">
            <v>0</v>
          </cell>
          <cell r="D2514">
            <v>0</v>
          </cell>
        </row>
        <row r="2515">
          <cell r="B2515">
            <v>0</v>
          </cell>
          <cell r="C2515">
            <v>0</v>
          </cell>
          <cell r="D2515">
            <v>0</v>
          </cell>
        </row>
        <row r="2516">
          <cell r="B2516">
            <v>0</v>
          </cell>
          <cell r="C2516">
            <v>0</v>
          </cell>
          <cell r="D2516">
            <v>0</v>
          </cell>
        </row>
        <row r="2517">
          <cell r="B2517">
            <v>0</v>
          </cell>
          <cell r="C2517">
            <v>0</v>
          </cell>
          <cell r="D2517">
            <v>0</v>
          </cell>
        </row>
        <row r="2518">
          <cell r="B2518">
            <v>0</v>
          </cell>
          <cell r="C2518">
            <v>0</v>
          </cell>
          <cell r="D2518">
            <v>0</v>
          </cell>
        </row>
        <row r="2519">
          <cell r="B2519">
            <v>0</v>
          </cell>
          <cell r="C2519">
            <v>0</v>
          </cell>
          <cell r="D2519">
            <v>0</v>
          </cell>
        </row>
        <row r="2520">
          <cell r="B2520">
            <v>0</v>
          </cell>
          <cell r="C2520">
            <v>0</v>
          </cell>
          <cell r="D2520">
            <v>0</v>
          </cell>
        </row>
        <row r="2521">
          <cell r="B2521">
            <v>0</v>
          </cell>
          <cell r="C2521">
            <v>0</v>
          </cell>
          <cell r="D2521">
            <v>0</v>
          </cell>
        </row>
        <row r="2522">
          <cell r="B2522">
            <v>0</v>
          </cell>
          <cell r="C2522">
            <v>0</v>
          </cell>
          <cell r="D2522">
            <v>0</v>
          </cell>
        </row>
        <row r="2523">
          <cell r="B2523">
            <v>0</v>
          </cell>
          <cell r="C2523">
            <v>0</v>
          </cell>
          <cell r="D2523">
            <v>0</v>
          </cell>
        </row>
        <row r="2524">
          <cell r="B2524">
            <v>0</v>
          </cell>
          <cell r="C2524">
            <v>0</v>
          </cell>
          <cell r="D2524">
            <v>0</v>
          </cell>
        </row>
        <row r="2525">
          <cell r="B2525">
            <v>0</v>
          </cell>
          <cell r="C2525">
            <v>0</v>
          </cell>
          <cell r="D2525">
            <v>0</v>
          </cell>
        </row>
        <row r="2526">
          <cell r="B2526">
            <v>0</v>
          </cell>
          <cell r="C2526">
            <v>0</v>
          </cell>
          <cell r="D2526">
            <v>0</v>
          </cell>
        </row>
        <row r="2527">
          <cell r="B2527">
            <v>0</v>
          </cell>
          <cell r="C2527">
            <v>0</v>
          </cell>
          <cell r="D2527">
            <v>0</v>
          </cell>
        </row>
        <row r="2528">
          <cell r="B2528">
            <v>0</v>
          </cell>
          <cell r="C2528">
            <v>0</v>
          </cell>
          <cell r="D2528">
            <v>0</v>
          </cell>
        </row>
        <row r="2529">
          <cell r="B2529">
            <v>0</v>
          </cell>
          <cell r="C2529">
            <v>0</v>
          </cell>
          <cell r="D2529">
            <v>0</v>
          </cell>
        </row>
        <row r="2530">
          <cell r="B2530">
            <v>0</v>
          </cell>
          <cell r="C2530">
            <v>0</v>
          </cell>
          <cell r="D2530">
            <v>0</v>
          </cell>
        </row>
        <row r="2531">
          <cell r="B2531">
            <v>0</v>
          </cell>
          <cell r="C2531">
            <v>0</v>
          </cell>
          <cell r="D2531">
            <v>0</v>
          </cell>
        </row>
        <row r="2532">
          <cell r="B2532">
            <v>0</v>
          </cell>
          <cell r="C2532">
            <v>0</v>
          </cell>
          <cell r="D2532">
            <v>0</v>
          </cell>
        </row>
        <row r="2533">
          <cell r="B2533">
            <v>0</v>
          </cell>
          <cell r="C2533">
            <v>0</v>
          </cell>
          <cell r="D2533">
            <v>0</v>
          </cell>
        </row>
        <row r="2534">
          <cell r="B2534">
            <v>0</v>
          </cell>
          <cell r="C2534">
            <v>0</v>
          </cell>
          <cell r="D2534">
            <v>0</v>
          </cell>
        </row>
        <row r="2535">
          <cell r="B2535">
            <v>0</v>
          </cell>
          <cell r="C2535">
            <v>0</v>
          </cell>
          <cell r="D2535">
            <v>0</v>
          </cell>
        </row>
        <row r="2536">
          <cell r="B2536">
            <v>0</v>
          </cell>
          <cell r="C2536">
            <v>0</v>
          </cell>
          <cell r="D2536">
            <v>0</v>
          </cell>
        </row>
        <row r="2537">
          <cell r="B2537">
            <v>0</v>
          </cell>
          <cell r="C2537">
            <v>0</v>
          </cell>
          <cell r="D2537">
            <v>0</v>
          </cell>
        </row>
        <row r="2538">
          <cell r="B2538">
            <v>0</v>
          </cell>
          <cell r="C2538">
            <v>0</v>
          </cell>
          <cell r="D2538">
            <v>0</v>
          </cell>
        </row>
        <row r="2539">
          <cell r="B2539">
            <v>0</v>
          </cell>
          <cell r="C2539">
            <v>0</v>
          </cell>
          <cell r="D2539">
            <v>0</v>
          </cell>
        </row>
        <row r="2540">
          <cell r="B2540">
            <v>0</v>
          </cell>
          <cell r="C2540">
            <v>0</v>
          </cell>
          <cell r="D2540">
            <v>0</v>
          </cell>
        </row>
        <row r="2541">
          <cell r="B2541">
            <v>0</v>
          </cell>
          <cell r="C2541">
            <v>0</v>
          </cell>
          <cell r="D2541">
            <v>0</v>
          </cell>
        </row>
        <row r="2542">
          <cell r="B2542">
            <v>0</v>
          </cell>
          <cell r="C2542">
            <v>0</v>
          </cell>
          <cell r="D2542">
            <v>0</v>
          </cell>
        </row>
        <row r="2543">
          <cell r="B2543">
            <v>0</v>
          </cell>
          <cell r="C2543">
            <v>0</v>
          </cell>
          <cell r="D2543">
            <v>0</v>
          </cell>
        </row>
        <row r="2544">
          <cell r="B2544">
            <v>0</v>
          </cell>
          <cell r="C2544">
            <v>0</v>
          </cell>
          <cell r="D2544">
            <v>0</v>
          </cell>
        </row>
        <row r="2545">
          <cell r="B2545">
            <v>0</v>
          </cell>
          <cell r="C2545">
            <v>0</v>
          </cell>
          <cell r="D2545">
            <v>0</v>
          </cell>
        </row>
        <row r="2546">
          <cell r="B2546">
            <v>0</v>
          </cell>
          <cell r="C2546">
            <v>0</v>
          </cell>
          <cell r="D2546">
            <v>0</v>
          </cell>
        </row>
        <row r="2547">
          <cell r="B2547">
            <v>0</v>
          </cell>
          <cell r="C2547">
            <v>0</v>
          </cell>
          <cell r="D2547">
            <v>0</v>
          </cell>
        </row>
        <row r="2548">
          <cell r="B2548">
            <v>0</v>
          </cell>
          <cell r="C2548">
            <v>0</v>
          </cell>
          <cell r="D2548">
            <v>0</v>
          </cell>
        </row>
        <row r="2549">
          <cell r="B2549">
            <v>0</v>
          </cell>
          <cell r="C2549">
            <v>0</v>
          </cell>
          <cell r="D2549">
            <v>0</v>
          </cell>
        </row>
        <row r="2550">
          <cell r="B2550">
            <v>0</v>
          </cell>
          <cell r="C2550">
            <v>0</v>
          </cell>
          <cell r="D2550">
            <v>0</v>
          </cell>
        </row>
        <row r="2551">
          <cell r="B2551">
            <v>0</v>
          </cell>
          <cell r="C2551">
            <v>0</v>
          </cell>
          <cell r="D2551">
            <v>0</v>
          </cell>
        </row>
        <row r="2552">
          <cell r="B2552">
            <v>0</v>
          </cell>
          <cell r="C2552">
            <v>0</v>
          </cell>
          <cell r="D2552">
            <v>0</v>
          </cell>
        </row>
        <row r="2553">
          <cell r="B2553">
            <v>0</v>
          </cell>
          <cell r="C2553">
            <v>0</v>
          </cell>
          <cell r="D2553">
            <v>0</v>
          </cell>
        </row>
        <row r="2554">
          <cell r="B2554">
            <v>0</v>
          </cell>
          <cell r="C2554">
            <v>0</v>
          </cell>
          <cell r="D2554">
            <v>0</v>
          </cell>
        </row>
        <row r="2555">
          <cell r="B2555">
            <v>0</v>
          </cell>
          <cell r="C2555">
            <v>0</v>
          </cell>
          <cell r="D2555">
            <v>0</v>
          </cell>
        </row>
        <row r="2556">
          <cell r="B2556">
            <v>0</v>
          </cell>
          <cell r="C2556">
            <v>0</v>
          </cell>
          <cell r="D2556">
            <v>0</v>
          </cell>
        </row>
        <row r="2557">
          <cell r="B2557">
            <v>0</v>
          </cell>
          <cell r="C2557">
            <v>0</v>
          </cell>
          <cell r="D2557">
            <v>0</v>
          </cell>
        </row>
        <row r="2558">
          <cell r="B2558">
            <v>0</v>
          </cell>
          <cell r="C2558">
            <v>0</v>
          </cell>
          <cell r="D2558">
            <v>0</v>
          </cell>
        </row>
        <row r="2559">
          <cell r="B2559">
            <v>0</v>
          </cell>
          <cell r="C2559">
            <v>0</v>
          </cell>
          <cell r="D2559">
            <v>0</v>
          </cell>
        </row>
        <row r="2560">
          <cell r="B2560">
            <v>0</v>
          </cell>
          <cell r="C2560">
            <v>0</v>
          </cell>
          <cell r="D2560">
            <v>0</v>
          </cell>
        </row>
        <row r="2561">
          <cell r="B2561">
            <v>0</v>
          </cell>
          <cell r="C2561">
            <v>0</v>
          </cell>
          <cell r="D2561">
            <v>0</v>
          </cell>
        </row>
        <row r="2562">
          <cell r="B2562">
            <v>0</v>
          </cell>
          <cell r="C2562">
            <v>0</v>
          </cell>
          <cell r="D2562">
            <v>0</v>
          </cell>
        </row>
        <row r="2563">
          <cell r="B2563">
            <v>0</v>
          </cell>
          <cell r="C2563">
            <v>0</v>
          </cell>
          <cell r="D2563">
            <v>0</v>
          </cell>
        </row>
        <row r="2564">
          <cell r="B2564">
            <v>0</v>
          </cell>
          <cell r="C2564">
            <v>0</v>
          </cell>
          <cell r="D2564">
            <v>0</v>
          </cell>
        </row>
        <row r="2565">
          <cell r="B2565">
            <v>0</v>
          </cell>
          <cell r="C2565">
            <v>0</v>
          </cell>
          <cell r="D2565">
            <v>0</v>
          </cell>
        </row>
        <row r="2566">
          <cell r="B2566">
            <v>0</v>
          </cell>
          <cell r="C2566">
            <v>0</v>
          </cell>
          <cell r="D2566">
            <v>0</v>
          </cell>
        </row>
        <row r="2567">
          <cell r="B2567">
            <v>0</v>
          </cell>
          <cell r="C2567">
            <v>0</v>
          </cell>
          <cell r="D2567">
            <v>0</v>
          </cell>
        </row>
        <row r="2568">
          <cell r="B2568">
            <v>0</v>
          </cell>
          <cell r="C2568">
            <v>0</v>
          </cell>
          <cell r="D2568">
            <v>0</v>
          </cell>
        </row>
        <row r="2569">
          <cell r="B2569">
            <v>0</v>
          </cell>
          <cell r="C2569">
            <v>0</v>
          </cell>
          <cell r="D2569">
            <v>0</v>
          </cell>
        </row>
        <row r="2570">
          <cell r="B2570">
            <v>0</v>
          </cell>
          <cell r="C2570">
            <v>0</v>
          </cell>
          <cell r="D2570">
            <v>0</v>
          </cell>
        </row>
        <row r="2571">
          <cell r="B2571">
            <v>0</v>
          </cell>
          <cell r="C2571">
            <v>0</v>
          </cell>
          <cell r="D2571">
            <v>0</v>
          </cell>
        </row>
        <row r="2572">
          <cell r="B2572">
            <v>0</v>
          </cell>
          <cell r="C2572">
            <v>0</v>
          </cell>
          <cell r="D2572">
            <v>0</v>
          </cell>
        </row>
        <row r="2573">
          <cell r="B2573">
            <v>0</v>
          </cell>
          <cell r="C2573">
            <v>0</v>
          </cell>
          <cell r="D2573">
            <v>0</v>
          </cell>
        </row>
        <row r="2574">
          <cell r="B2574">
            <v>0</v>
          </cell>
          <cell r="C2574">
            <v>0</v>
          </cell>
          <cell r="D2574">
            <v>0</v>
          </cell>
        </row>
        <row r="2575">
          <cell r="B2575">
            <v>0</v>
          </cell>
          <cell r="C2575">
            <v>0</v>
          </cell>
          <cell r="D2575">
            <v>0</v>
          </cell>
        </row>
        <row r="2576">
          <cell r="B2576">
            <v>0</v>
          </cell>
          <cell r="C2576">
            <v>0</v>
          </cell>
          <cell r="D2576">
            <v>0</v>
          </cell>
        </row>
        <row r="2577">
          <cell r="B2577">
            <v>0</v>
          </cell>
          <cell r="C2577">
            <v>0</v>
          </cell>
          <cell r="D2577">
            <v>0</v>
          </cell>
        </row>
        <row r="2578">
          <cell r="B2578">
            <v>0</v>
          </cell>
          <cell r="C2578">
            <v>0</v>
          </cell>
          <cell r="D2578">
            <v>0</v>
          </cell>
        </row>
        <row r="2579">
          <cell r="B2579">
            <v>0</v>
          </cell>
          <cell r="C2579">
            <v>0</v>
          </cell>
          <cell r="D2579">
            <v>0</v>
          </cell>
        </row>
        <row r="2580">
          <cell r="B2580">
            <v>0</v>
          </cell>
          <cell r="C2580">
            <v>0</v>
          </cell>
          <cell r="D2580">
            <v>0</v>
          </cell>
        </row>
        <row r="2581">
          <cell r="B2581">
            <v>0</v>
          </cell>
          <cell r="C2581">
            <v>0</v>
          </cell>
          <cell r="D2581">
            <v>0</v>
          </cell>
        </row>
        <row r="2582">
          <cell r="B2582">
            <v>0</v>
          </cell>
          <cell r="C2582">
            <v>0</v>
          </cell>
          <cell r="D2582">
            <v>0</v>
          </cell>
        </row>
        <row r="2583">
          <cell r="B2583">
            <v>0</v>
          </cell>
          <cell r="C2583">
            <v>0</v>
          </cell>
          <cell r="D2583">
            <v>0</v>
          </cell>
        </row>
        <row r="2584">
          <cell r="B2584">
            <v>0</v>
          </cell>
          <cell r="C2584">
            <v>0</v>
          </cell>
          <cell r="D2584">
            <v>0</v>
          </cell>
        </row>
        <row r="2585">
          <cell r="B2585">
            <v>0</v>
          </cell>
          <cell r="C2585">
            <v>0</v>
          </cell>
          <cell r="D2585">
            <v>0</v>
          </cell>
        </row>
        <row r="2586">
          <cell r="B2586">
            <v>0</v>
          </cell>
          <cell r="C2586">
            <v>0</v>
          </cell>
          <cell r="D2586">
            <v>0</v>
          </cell>
        </row>
        <row r="2587">
          <cell r="B2587">
            <v>0</v>
          </cell>
          <cell r="C2587">
            <v>0</v>
          </cell>
          <cell r="D2587">
            <v>0</v>
          </cell>
        </row>
        <row r="2588">
          <cell r="B2588">
            <v>0</v>
          </cell>
          <cell r="C2588">
            <v>0</v>
          </cell>
          <cell r="D2588">
            <v>0</v>
          </cell>
        </row>
        <row r="2589">
          <cell r="B2589">
            <v>0</v>
          </cell>
          <cell r="C2589">
            <v>0</v>
          </cell>
          <cell r="D2589">
            <v>0</v>
          </cell>
        </row>
        <row r="2590">
          <cell r="B2590">
            <v>0</v>
          </cell>
          <cell r="C2590">
            <v>0</v>
          </cell>
          <cell r="D2590">
            <v>0</v>
          </cell>
        </row>
        <row r="2591">
          <cell r="B2591">
            <v>0</v>
          </cell>
          <cell r="C2591">
            <v>0</v>
          </cell>
          <cell r="D2591">
            <v>0</v>
          </cell>
        </row>
        <row r="2592">
          <cell r="B2592">
            <v>0</v>
          </cell>
          <cell r="C2592">
            <v>0</v>
          </cell>
          <cell r="D2592">
            <v>0</v>
          </cell>
        </row>
        <row r="2593">
          <cell r="B2593">
            <v>0</v>
          </cell>
          <cell r="C2593">
            <v>0</v>
          </cell>
          <cell r="D2593">
            <v>0</v>
          </cell>
        </row>
        <row r="2594">
          <cell r="B2594">
            <v>0</v>
          </cell>
          <cell r="C2594">
            <v>0</v>
          </cell>
          <cell r="D2594">
            <v>0</v>
          </cell>
        </row>
        <row r="2595">
          <cell r="B2595">
            <v>0</v>
          </cell>
          <cell r="C2595">
            <v>0</v>
          </cell>
          <cell r="D2595">
            <v>0</v>
          </cell>
        </row>
        <row r="2596">
          <cell r="B2596">
            <v>0</v>
          </cell>
          <cell r="C2596">
            <v>0</v>
          </cell>
          <cell r="D2596">
            <v>0</v>
          </cell>
        </row>
        <row r="2597">
          <cell r="B2597">
            <v>0</v>
          </cell>
          <cell r="C2597">
            <v>0</v>
          </cell>
          <cell r="D2597">
            <v>0</v>
          </cell>
        </row>
        <row r="2598">
          <cell r="B2598">
            <v>0</v>
          </cell>
          <cell r="C2598">
            <v>0</v>
          </cell>
          <cell r="D2598">
            <v>0</v>
          </cell>
        </row>
        <row r="2599">
          <cell r="B2599">
            <v>0</v>
          </cell>
          <cell r="C2599">
            <v>0</v>
          </cell>
          <cell r="D2599">
            <v>0</v>
          </cell>
        </row>
        <row r="2600">
          <cell r="B2600">
            <v>0</v>
          </cell>
          <cell r="C2600">
            <v>0</v>
          </cell>
          <cell r="D2600">
            <v>0</v>
          </cell>
        </row>
        <row r="2601">
          <cell r="B2601">
            <v>0</v>
          </cell>
          <cell r="C2601">
            <v>0</v>
          </cell>
          <cell r="D2601">
            <v>0</v>
          </cell>
        </row>
        <row r="2602">
          <cell r="B2602">
            <v>0</v>
          </cell>
          <cell r="C2602">
            <v>0</v>
          </cell>
          <cell r="D2602">
            <v>0</v>
          </cell>
        </row>
        <row r="2603">
          <cell r="B2603">
            <v>0</v>
          </cell>
          <cell r="C2603">
            <v>0</v>
          </cell>
          <cell r="D2603">
            <v>0</v>
          </cell>
        </row>
        <row r="2604">
          <cell r="B2604">
            <v>0</v>
          </cell>
          <cell r="C2604">
            <v>0</v>
          </cell>
          <cell r="D2604">
            <v>0</v>
          </cell>
        </row>
        <row r="2605">
          <cell r="B2605">
            <v>0</v>
          </cell>
          <cell r="C2605">
            <v>0</v>
          </cell>
          <cell r="D2605">
            <v>0</v>
          </cell>
        </row>
        <row r="2606">
          <cell r="B2606">
            <v>0</v>
          </cell>
          <cell r="C2606">
            <v>0</v>
          </cell>
          <cell r="D2606">
            <v>0</v>
          </cell>
        </row>
        <row r="2607">
          <cell r="B2607">
            <v>0</v>
          </cell>
          <cell r="C2607">
            <v>0</v>
          </cell>
          <cell r="D2607">
            <v>0</v>
          </cell>
        </row>
        <row r="2608">
          <cell r="B2608">
            <v>0</v>
          </cell>
          <cell r="C2608">
            <v>0</v>
          </cell>
          <cell r="D2608">
            <v>0</v>
          </cell>
        </row>
        <row r="2609">
          <cell r="B2609">
            <v>0</v>
          </cell>
          <cell r="C2609">
            <v>0</v>
          </cell>
          <cell r="D2609">
            <v>0</v>
          </cell>
        </row>
        <row r="2610">
          <cell r="B2610">
            <v>0</v>
          </cell>
          <cell r="C2610">
            <v>0</v>
          </cell>
          <cell r="D2610">
            <v>0</v>
          </cell>
        </row>
        <row r="2611">
          <cell r="B2611">
            <v>0</v>
          </cell>
          <cell r="C2611">
            <v>0</v>
          </cell>
          <cell r="D2611">
            <v>0</v>
          </cell>
        </row>
        <row r="2612">
          <cell r="B2612">
            <v>0</v>
          </cell>
          <cell r="C2612">
            <v>0</v>
          </cell>
          <cell r="D2612">
            <v>0</v>
          </cell>
        </row>
        <row r="2613">
          <cell r="B2613">
            <v>0</v>
          </cell>
          <cell r="C2613">
            <v>0</v>
          </cell>
          <cell r="D2613">
            <v>0</v>
          </cell>
        </row>
        <row r="2614">
          <cell r="B2614">
            <v>0</v>
          </cell>
          <cell r="C2614">
            <v>0</v>
          </cell>
          <cell r="D2614">
            <v>0</v>
          </cell>
        </row>
        <row r="2615">
          <cell r="B2615">
            <v>0</v>
          </cell>
          <cell r="C2615">
            <v>0</v>
          </cell>
          <cell r="D2615">
            <v>0</v>
          </cell>
        </row>
        <row r="2616">
          <cell r="B2616">
            <v>0</v>
          </cell>
          <cell r="C2616">
            <v>0</v>
          </cell>
          <cell r="D2616">
            <v>0</v>
          </cell>
        </row>
        <row r="2617">
          <cell r="B2617">
            <v>0</v>
          </cell>
          <cell r="C2617">
            <v>0</v>
          </cell>
          <cell r="D2617">
            <v>0</v>
          </cell>
        </row>
        <row r="2618">
          <cell r="B2618">
            <v>0</v>
          </cell>
          <cell r="C2618">
            <v>0</v>
          </cell>
          <cell r="D2618">
            <v>0</v>
          </cell>
        </row>
        <row r="2619">
          <cell r="B2619">
            <v>0</v>
          </cell>
          <cell r="C2619">
            <v>0</v>
          </cell>
          <cell r="D2619">
            <v>0</v>
          </cell>
        </row>
        <row r="2620">
          <cell r="B2620">
            <v>0</v>
          </cell>
          <cell r="C2620">
            <v>0</v>
          </cell>
          <cell r="D2620">
            <v>0</v>
          </cell>
        </row>
        <row r="2621">
          <cell r="B2621">
            <v>0</v>
          </cell>
          <cell r="C2621">
            <v>0</v>
          </cell>
          <cell r="D2621">
            <v>0</v>
          </cell>
        </row>
        <row r="2622">
          <cell r="B2622">
            <v>0</v>
          </cell>
          <cell r="C2622">
            <v>0</v>
          </cell>
          <cell r="D2622">
            <v>0</v>
          </cell>
        </row>
        <row r="2623">
          <cell r="B2623">
            <v>0</v>
          </cell>
          <cell r="C2623">
            <v>0</v>
          </cell>
          <cell r="D2623">
            <v>0</v>
          </cell>
        </row>
        <row r="2624">
          <cell r="B2624">
            <v>0</v>
          </cell>
          <cell r="C2624">
            <v>0</v>
          </cell>
          <cell r="D2624">
            <v>0</v>
          </cell>
        </row>
        <row r="2625">
          <cell r="B2625">
            <v>0</v>
          </cell>
          <cell r="C2625">
            <v>0</v>
          </cell>
          <cell r="D2625">
            <v>0</v>
          </cell>
        </row>
        <row r="2626">
          <cell r="B2626">
            <v>0</v>
          </cell>
          <cell r="C2626">
            <v>0</v>
          </cell>
          <cell r="D2626">
            <v>0</v>
          </cell>
        </row>
        <row r="2627">
          <cell r="B2627">
            <v>0</v>
          </cell>
          <cell r="C2627">
            <v>0</v>
          </cell>
          <cell r="D2627">
            <v>0</v>
          </cell>
        </row>
        <row r="2628">
          <cell r="B2628">
            <v>0</v>
          </cell>
          <cell r="C2628">
            <v>0</v>
          </cell>
          <cell r="D2628">
            <v>0</v>
          </cell>
        </row>
        <row r="2629">
          <cell r="B2629">
            <v>0</v>
          </cell>
          <cell r="C2629">
            <v>0</v>
          </cell>
          <cell r="D2629">
            <v>0</v>
          </cell>
        </row>
        <row r="2630">
          <cell r="B2630">
            <v>0</v>
          </cell>
          <cell r="C2630">
            <v>0</v>
          </cell>
          <cell r="D2630">
            <v>0</v>
          </cell>
        </row>
        <row r="2631">
          <cell r="B2631">
            <v>0</v>
          </cell>
          <cell r="C2631">
            <v>0</v>
          </cell>
          <cell r="D2631">
            <v>0</v>
          </cell>
        </row>
        <row r="2632">
          <cell r="B2632">
            <v>0</v>
          </cell>
          <cell r="C2632">
            <v>0</v>
          </cell>
          <cell r="D2632">
            <v>0</v>
          </cell>
        </row>
        <row r="2633">
          <cell r="B2633">
            <v>0</v>
          </cell>
          <cell r="C2633">
            <v>0</v>
          </cell>
          <cell r="D2633">
            <v>0</v>
          </cell>
        </row>
        <row r="2634">
          <cell r="B2634">
            <v>0</v>
          </cell>
          <cell r="C2634">
            <v>0</v>
          </cell>
          <cell r="D2634">
            <v>0</v>
          </cell>
        </row>
        <row r="2635">
          <cell r="B2635">
            <v>0</v>
          </cell>
          <cell r="C2635">
            <v>0</v>
          </cell>
          <cell r="D2635">
            <v>0</v>
          </cell>
        </row>
        <row r="2636">
          <cell r="B2636">
            <v>0</v>
          </cell>
          <cell r="C2636">
            <v>0</v>
          </cell>
          <cell r="D2636">
            <v>0</v>
          </cell>
        </row>
        <row r="2637">
          <cell r="B2637">
            <v>0</v>
          </cell>
          <cell r="C2637">
            <v>0</v>
          </cell>
          <cell r="D2637">
            <v>0</v>
          </cell>
        </row>
        <row r="2638">
          <cell r="B2638">
            <v>0</v>
          </cell>
          <cell r="C2638">
            <v>0</v>
          </cell>
          <cell r="D2638">
            <v>0</v>
          </cell>
        </row>
        <row r="2639">
          <cell r="B2639">
            <v>0</v>
          </cell>
          <cell r="C2639">
            <v>0</v>
          </cell>
          <cell r="D2639">
            <v>0</v>
          </cell>
        </row>
        <row r="2640">
          <cell r="B2640">
            <v>0</v>
          </cell>
          <cell r="C2640">
            <v>0</v>
          </cell>
          <cell r="D2640">
            <v>0</v>
          </cell>
        </row>
        <row r="2641">
          <cell r="B2641">
            <v>0</v>
          </cell>
          <cell r="C2641">
            <v>0</v>
          </cell>
          <cell r="D2641">
            <v>0</v>
          </cell>
        </row>
        <row r="2642">
          <cell r="B2642">
            <v>0</v>
          </cell>
          <cell r="C2642">
            <v>0</v>
          </cell>
          <cell r="D2642">
            <v>0</v>
          </cell>
        </row>
        <row r="2643">
          <cell r="B2643">
            <v>0</v>
          </cell>
          <cell r="C2643">
            <v>0</v>
          </cell>
          <cell r="D2643">
            <v>0</v>
          </cell>
        </row>
        <row r="2644">
          <cell r="B2644">
            <v>0</v>
          </cell>
          <cell r="C2644">
            <v>0</v>
          </cell>
          <cell r="D2644">
            <v>0</v>
          </cell>
        </row>
        <row r="2645">
          <cell r="B2645">
            <v>0</v>
          </cell>
          <cell r="C2645">
            <v>0</v>
          </cell>
          <cell r="D2645">
            <v>0</v>
          </cell>
        </row>
        <row r="2646">
          <cell r="B2646">
            <v>0</v>
          </cell>
          <cell r="C2646">
            <v>0</v>
          </cell>
          <cell r="D2646">
            <v>0</v>
          </cell>
        </row>
        <row r="2647">
          <cell r="B2647">
            <v>0</v>
          </cell>
          <cell r="C2647">
            <v>0</v>
          </cell>
          <cell r="D2647">
            <v>0</v>
          </cell>
        </row>
        <row r="2648">
          <cell r="B2648">
            <v>0</v>
          </cell>
          <cell r="C2648">
            <v>0</v>
          </cell>
          <cell r="D2648">
            <v>0</v>
          </cell>
        </row>
        <row r="2649">
          <cell r="B2649">
            <v>0</v>
          </cell>
          <cell r="C2649">
            <v>0</v>
          </cell>
          <cell r="D2649">
            <v>0</v>
          </cell>
        </row>
        <row r="2650">
          <cell r="B2650">
            <v>0</v>
          </cell>
          <cell r="C2650">
            <v>0</v>
          </cell>
          <cell r="D2650">
            <v>0</v>
          </cell>
        </row>
        <row r="2651">
          <cell r="B2651">
            <v>0</v>
          </cell>
          <cell r="C2651">
            <v>0</v>
          </cell>
          <cell r="D2651">
            <v>0</v>
          </cell>
        </row>
        <row r="2652">
          <cell r="B2652">
            <v>0</v>
          </cell>
          <cell r="C2652">
            <v>0</v>
          </cell>
          <cell r="D2652">
            <v>0</v>
          </cell>
        </row>
        <row r="2653">
          <cell r="B2653">
            <v>0</v>
          </cell>
          <cell r="C2653">
            <v>0</v>
          </cell>
          <cell r="D2653">
            <v>0</v>
          </cell>
        </row>
        <row r="2654">
          <cell r="B2654">
            <v>0</v>
          </cell>
          <cell r="C2654">
            <v>0</v>
          </cell>
          <cell r="D2654">
            <v>0</v>
          </cell>
        </row>
        <row r="2655">
          <cell r="B2655">
            <v>0</v>
          </cell>
          <cell r="C2655">
            <v>0</v>
          </cell>
          <cell r="D2655">
            <v>0</v>
          </cell>
        </row>
        <row r="2656">
          <cell r="B2656">
            <v>0</v>
          </cell>
          <cell r="C2656">
            <v>0</v>
          </cell>
          <cell r="D2656">
            <v>0</v>
          </cell>
        </row>
        <row r="2657">
          <cell r="B2657">
            <v>0</v>
          </cell>
          <cell r="C2657">
            <v>0</v>
          </cell>
          <cell r="D2657">
            <v>0</v>
          </cell>
        </row>
        <row r="2658">
          <cell r="B2658">
            <v>0</v>
          </cell>
          <cell r="C2658">
            <v>0</v>
          </cell>
          <cell r="D2658">
            <v>0</v>
          </cell>
        </row>
        <row r="2659">
          <cell r="B2659">
            <v>0</v>
          </cell>
          <cell r="C2659">
            <v>0</v>
          </cell>
          <cell r="D2659">
            <v>0</v>
          </cell>
        </row>
        <row r="2660">
          <cell r="B2660">
            <v>0</v>
          </cell>
          <cell r="C2660">
            <v>0</v>
          </cell>
          <cell r="D2660">
            <v>0</v>
          </cell>
        </row>
        <row r="2661">
          <cell r="B2661">
            <v>0</v>
          </cell>
          <cell r="C2661">
            <v>0</v>
          </cell>
          <cell r="D2661">
            <v>0</v>
          </cell>
        </row>
        <row r="2662">
          <cell r="B2662">
            <v>0</v>
          </cell>
          <cell r="C2662">
            <v>0</v>
          </cell>
          <cell r="D2662">
            <v>0</v>
          </cell>
        </row>
        <row r="2663">
          <cell r="B2663">
            <v>0</v>
          </cell>
          <cell r="C2663">
            <v>0</v>
          </cell>
          <cell r="D2663">
            <v>0</v>
          </cell>
        </row>
        <row r="2664">
          <cell r="B2664">
            <v>0</v>
          </cell>
          <cell r="C2664">
            <v>0</v>
          </cell>
          <cell r="D2664">
            <v>0</v>
          </cell>
        </row>
        <row r="2665">
          <cell r="B2665">
            <v>0</v>
          </cell>
          <cell r="C2665">
            <v>0</v>
          </cell>
          <cell r="D2665">
            <v>0</v>
          </cell>
        </row>
        <row r="2666">
          <cell r="B2666">
            <v>0</v>
          </cell>
          <cell r="C2666">
            <v>0</v>
          </cell>
          <cell r="D2666">
            <v>0</v>
          </cell>
        </row>
        <row r="2667">
          <cell r="B2667">
            <v>0</v>
          </cell>
          <cell r="C2667">
            <v>0</v>
          </cell>
          <cell r="D2667">
            <v>0</v>
          </cell>
        </row>
        <row r="2668">
          <cell r="B2668">
            <v>0</v>
          </cell>
          <cell r="C2668">
            <v>0</v>
          </cell>
          <cell r="D2668">
            <v>0</v>
          </cell>
        </row>
        <row r="2669">
          <cell r="B2669">
            <v>0</v>
          </cell>
          <cell r="C2669">
            <v>0</v>
          </cell>
          <cell r="D2669">
            <v>0</v>
          </cell>
        </row>
        <row r="2670">
          <cell r="B2670">
            <v>0</v>
          </cell>
          <cell r="C2670">
            <v>0</v>
          </cell>
          <cell r="D2670">
            <v>0</v>
          </cell>
        </row>
        <row r="2671">
          <cell r="B2671">
            <v>0</v>
          </cell>
          <cell r="C2671">
            <v>0</v>
          </cell>
          <cell r="D2671">
            <v>0</v>
          </cell>
        </row>
        <row r="2672">
          <cell r="B2672">
            <v>0</v>
          </cell>
          <cell r="C2672">
            <v>0</v>
          </cell>
          <cell r="D2672">
            <v>0</v>
          </cell>
        </row>
        <row r="2673">
          <cell r="B2673">
            <v>0</v>
          </cell>
          <cell r="C2673">
            <v>0</v>
          </cell>
          <cell r="D2673">
            <v>0</v>
          </cell>
        </row>
        <row r="2674">
          <cell r="B2674">
            <v>0</v>
          </cell>
          <cell r="C2674">
            <v>0</v>
          </cell>
          <cell r="D2674">
            <v>0</v>
          </cell>
        </row>
        <row r="2675">
          <cell r="B2675">
            <v>0</v>
          </cell>
          <cell r="C2675">
            <v>0</v>
          </cell>
          <cell r="D2675">
            <v>0</v>
          </cell>
        </row>
        <row r="2676">
          <cell r="B2676">
            <v>0</v>
          </cell>
          <cell r="C2676">
            <v>0</v>
          </cell>
          <cell r="D2676">
            <v>0</v>
          </cell>
        </row>
        <row r="2677">
          <cell r="B2677">
            <v>0</v>
          </cell>
          <cell r="C2677">
            <v>0</v>
          </cell>
          <cell r="D2677">
            <v>0</v>
          </cell>
        </row>
        <row r="2678">
          <cell r="B2678">
            <v>0</v>
          </cell>
          <cell r="C2678">
            <v>0</v>
          </cell>
          <cell r="D2678">
            <v>0</v>
          </cell>
        </row>
        <row r="2679">
          <cell r="B2679">
            <v>0</v>
          </cell>
          <cell r="C2679">
            <v>0</v>
          </cell>
          <cell r="D2679">
            <v>0</v>
          </cell>
        </row>
        <row r="2680">
          <cell r="B2680">
            <v>0</v>
          </cell>
          <cell r="C2680">
            <v>0</v>
          </cell>
          <cell r="D2680">
            <v>0</v>
          </cell>
        </row>
        <row r="2681">
          <cell r="B2681">
            <v>0</v>
          </cell>
          <cell r="C2681">
            <v>0</v>
          </cell>
          <cell r="D2681">
            <v>0</v>
          </cell>
        </row>
        <row r="2682">
          <cell r="B2682">
            <v>0</v>
          </cell>
          <cell r="C2682">
            <v>0</v>
          </cell>
          <cell r="D2682">
            <v>0</v>
          </cell>
        </row>
        <row r="2683">
          <cell r="B2683">
            <v>0</v>
          </cell>
          <cell r="C2683">
            <v>0</v>
          </cell>
          <cell r="D2683">
            <v>0</v>
          </cell>
        </row>
        <row r="2684">
          <cell r="B2684">
            <v>0</v>
          </cell>
          <cell r="C2684">
            <v>0</v>
          </cell>
          <cell r="D2684">
            <v>0</v>
          </cell>
        </row>
        <row r="2685">
          <cell r="B2685">
            <v>0</v>
          </cell>
          <cell r="C2685">
            <v>0</v>
          </cell>
          <cell r="D2685">
            <v>0</v>
          </cell>
        </row>
        <row r="2686">
          <cell r="B2686">
            <v>0</v>
          </cell>
          <cell r="C2686">
            <v>0</v>
          </cell>
          <cell r="D2686">
            <v>0</v>
          </cell>
        </row>
        <row r="2687">
          <cell r="B2687">
            <v>0</v>
          </cell>
          <cell r="C2687">
            <v>0</v>
          </cell>
          <cell r="D2687">
            <v>0</v>
          </cell>
        </row>
        <row r="2688">
          <cell r="B2688">
            <v>0</v>
          </cell>
          <cell r="C2688">
            <v>0</v>
          </cell>
          <cell r="D2688">
            <v>0</v>
          </cell>
        </row>
        <row r="2689">
          <cell r="B2689">
            <v>0</v>
          </cell>
          <cell r="C2689">
            <v>0</v>
          </cell>
          <cell r="D2689">
            <v>0</v>
          </cell>
        </row>
        <row r="2690">
          <cell r="B2690">
            <v>0</v>
          </cell>
          <cell r="C2690">
            <v>0</v>
          </cell>
          <cell r="D2690">
            <v>0</v>
          </cell>
        </row>
        <row r="2691">
          <cell r="B2691">
            <v>0</v>
          </cell>
          <cell r="C2691">
            <v>0</v>
          </cell>
          <cell r="D2691">
            <v>0</v>
          </cell>
        </row>
        <row r="2692">
          <cell r="B2692">
            <v>0</v>
          </cell>
          <cell r="C2692">
            <v>0</v>
          </cell>
          <cell r="D2692">
            <v>0</v>
          </cell>
        </row>
        <row r="2693">
          <cell r="B2693">
            <v>0</v>
          </cell>
          <cell r="C2693">
            <v>0</v>
          </cell>
          <cell r="D2693">
            <v>0</v>
          </cell>
        </row>
        <row r="2694">
          <cell r="B2694">
            <v>0</v>
          </cell>
          <cell r="C2694">
            <v>0</v>
          </cell>
          <cell r="D2694">
            <v>0</v>
          </cell>
        </row>
        <row r="2695">
          <cell r="B2695">
            <v>0</v>
          </cell>
          <cell r="C2695">
            <v>0</v>
          </cell>
          <cell r="D2695">
            <v>0</v>
          </cell>
        </row>
        <row r="2696">
          <cell r="B2696">
            <v>0</v>
          </cell>
          <cell r="C2696">
            <v>0</v>
          </cell>
          <cell r="D2696">
            <v>0</v>
          </cell>
        </row>
        <row r="2697">
          <cell r="B2697">
            <v>0</v>
          </cell>
          <cell r="C2697">
            <v>0</v>
          </cell>
          <cell r="D2697">
            <v>0</v>
          </cell>
        </row>
        <row r="2698">
          <cell r="B2698">
            <v>0</v>
          </cell>
          <cell r="C2698">
            <v>0</v>
          </cell>
          <cell r="D2698">
            <v>0</v>
          </cell>
        </row>
        <row r="2699">
          <cell r="B2699">
            <v>0</v>
          </cell>
          <cell r="C2699">
            <v>0</v>
          </cell>
          <cell r="D2699">
            <v>0</v>
          </cell>
        </row>
        <row r="2700">
          <cell r="B2700">
            <v>0</v>
          </cell>
          <cell r="C2700">
            <v>0</v>
          </cell>
          <cell r="D2700">
            <v>0</v>
          </cell>
        </row>
        <row r="2701">
          <cell r="B2701">
            <v>0</v>
          </cell>
          <cell r="C2701">
            <v>0</v>
          </cell>
          <cell r="D2701">
            <v>0</v>
          </cell>
        </row>
        <row r="2702">
          <cell r="B2702">
            <v>0</v>
          </cell>
          <cell r="C2702">
            <v>0</v>
          </cell>
          <cell r="D2702">
            <v>0</v>
          </cell>
        </row>
        <row r="2703">
          <cell r="B2703">
            <v>0</v>
          </cell>
          <cell r="C2703">
            <v>0</v>
          </cell>
          <cell r="D2703">
            <v>0</v>
          </cell>
        </row>
        <row r="2704">
          <cell r="B2704">
            <v>0</v>
          </cell>
          <cell r="C2704">
            <v>0</v>
          </cell>
          <cell r="D2704">
            <v>0</v>
          </cell>
        </row>
        <row r="2705">
          <cell r="B2705">
            <v>0</v>
          </cell>
          <cell r="C2705">
            <v>0</v>
          </cell>
          <cell r="D2705">
            <v>0</v>
          </cell>
        </row>
        <row r="2706">
          <cell r="B2706">
            <v>0</v>
          </cell>
          <cell r="C2706">
            <v>0</v>
          </cell>
          <cell r="D2706">
            <v>0</v>
          </cell>
        </row>
        <row r="2707">
          <cell r="B2707">
            <v>0</v>
          </cell>
          <cell r="C2707">
            <v>0</v>
          </cell>
          <cell r="D2707">
            <v>0</v>
          </cell>
        </row>
        <row r="2708">
          <cell r="B2708">
            <v>0</v>
          </cell>
          <cell r="C2708">
            <v>0</v>
          </cell>
          <cell r="D2708">
            <v>0</v>
          </cell>
        </row>
        <row r="2709">
          <cell r="B2709">
            <v>0</v>
          </cell>
          <cell r="C2709">
            <v>0</v>
          </cell>
          <cell r="D2709">
            <v>0</v>
          </cell>
        </row>
        <row r="2710">
          <cell r="B2710">
            <v>0</v>
          </cell>
          <cell r="C2710">
            <v>0</v>
          </cell>
          <cell r="D2710">
            <v>0</v>
          </cell>
        </row>
        <row r="2711">
          <cell r="B2711">
            <v>0</v>
          </cell>
          <cell r="C2711">
            <v>0</v>
          </cell>
          <cell r="D2711">
            <v>0</v>
          </cell>
        </row>
        <row r="2712">
          <cell r="B2712">
            <v>0</v>
          </cell>
          <cell r="C2712">
            <v>0</v>
          </cell>
          <cell r="D2712">
            <v>0</v>
          </cell>
        </row>
        <row r="2713">
          <cell r="B2713">
            <v>0</v>
          </cell>
          <cell r="C2713">
            <v>0</v>
          </cell>
          <cell r="D2713">
            <v>0</v>
          </cell>
        </row>
        <row r="2714">
          <cell r="B2714">
            <v>0</v>
          </cell>
          <cell r="C2714">
            <v>0</v>
          </cell>
          <cell r="D2714">
            <v>0</v>
          </cell>
        </row>
        <row r="2715">
          <cell r="B2715">
            <v>0</v>
          </cell>
          <cell r="C2715">
            <v>0</v>
          </cell>
          <cell r="D2715">
            <v>0</v>
          </cell>
        </row>
        <row r="2716">
          <cell r="B2716">
            <v>0</v>
          </cell>
          <cell r="C2716">
            <v>0</v>
          </cell>
          <cell r="D2716">
            <v>0</v>
          </cell>
        </row>
        <row r="2717">
          <cell r="B2717">
            <v>0</v>
          </cell>
          <cell r="C2717">
            <v>0</v>
          </cell>
          <cell r="D2717">
            <v>0</v>
          </cell>
        </row>
        <row r="2718">
          <cell r="B2718">
            <v>0</v>
          </cell>
          <cell r="C2718">
            <v>0</v>
          </cell>
          <cell r="D2718">
            <v>0</v>
          </cell>
        </row>
        <row r="2719">
          <cell r="B2719">
            <v>0</v>
          </cell>
          <cell r="C2719">
            <v>0</v>
          </cell>
          <cell r="D2719">
            <v>0</v>
          </cell>
        </row>
        <row r="2720">
          <cell r="B2720">
            <v>0</v>
          </cell>
          <cell r="C2720">
            <v>0</v>
          </cell>
          <cell r="D2720">
            <v>0</v>
          </cell>
        </row>
        <row r="2721">
          <cell r="B2721">
            <v>0</v>
          </cell>
          <cell r="C2721">
            <v>0</v>
          </cell>
          <cell r="D2721">
            <v>0</v>
          </cell>
        </row>
        <row r="2722">
          <cell r="B2722">
            <v>0</v>
          </cell>
          <cell r="C2722">
            <v>0</v>
          </cell>
          <cell r="D2722">
            <v>0</v>
          </cell>
        </row>
        <row r="2723">
          <cell r="B2723">
            <v>0</v>
          </cell>
          <cell r="C2723">
            <v>0</v>
          </cell>
          <cell r="D2723">
            <v>0</v>
          </cell>
        </row>
        <row r="2724">
          <cell r="B2724">
            <v>0</v>
          </cell>
          <cell r="C2724">
            <v>0</v>
          </cell>
          <cell r="D2724">
            <v>0</v>
          </cell>
        </row>
        <row r="2725">
          <cell r="B2725">
            <v>0</v>
          </cell>
          <cell r="C2725">
            <v>0</v>
          </cell>
          <cell r="D2725">
            <v>0</v>
          </cell>
        </row>
        <row r="2726">
          <cell r="B2726">
            <v>0</v>
          </cell>
          <cell r="C2726">
            <v>0</v>
          </cell>
          <cell r="D2726">
            <v>0</v>
          </cell>
        </row>
        <row r="2727">
          <cell r="B2727">
            <v>0</v>
          </cell>
          <cell r="C2727">
            <v>0</v>
          </cell>
          <cell r="D2727">
            <v>0</v>
          </cell>
        </row>
        <row r="2728">
          <cell r="B2728">
            <v>0</v>
          </cell>
          <cell r="C2728">
            <v>0</v>
          </cell>
          <cell r="D2728">
            <v>0</v>
          </cell>
        </row>
        <row r="2729">
          <cell r="B2729">
            <v>0</v>
          </cell>
          <cell r="C2729">
            <v>0</v>
          </cell>
          <cell r="D2729">
            <v>0</v>
          </cell>
        </row>
        <row r="2730">
          <cell r="B2730">
            <v>0</v>
          </cell>
          <cell r="C2730">
            <v>0</v>
          </cell>
          <cell r="D2730">
            <v>0</v>
          </cell>
        </row>
        <row r="2731">
          <cell r="B2731">
            <v>0</v>
          </cell>
          <cell r="C2731">
            <v>0</v>
          </cell>
          <cell r="D2731">
            <v>0</v>
          </cell>
        </row>
        <row r="2732">
          <cell r="B2732">
            <v>0</v>
          </cell>
          <cell r="C2732">
            <v>0</v>
          </cell>
          <cell r="D2732">
            <v>0</v>
          </cell>
        </row>
        <row r="2733">
          <cell r="B2733">
            <v>0</v>
          </cell>
          <cell r="C2733">
            <v>0</v>
          </cell>
          <cell r="D2733">
            <v>0</v>
          </cell>
        </row>
        <row r="2734">
          <cell r="B2734">
            <v>0</v>
          </cell>
          <cell r="C2734">
            <v>0</v>
          </cell>
          <cell r="D2734">
            <v>0</v>
          </cell>
        </row>
        <row r="2735">
          <cell r="B2735">
            <v>0</v>
          </cell>
          <cell r="C2735">
            <v>0</v>
          </cell>
          <cell r="D2735">
            <v>0</v>
          </cell>
        </row>
        <row r="2736">
          <cell r="B2736">
            <v>0</v>
          </cell>
          <cell r="C2736">
            <v>0</v>
          </cell>
          <cell r="D2736">
            <v>0</v>
          </cell>
        </row>
        <row r="2737">
          <cell r="B2737">
            <v>0</v>
          </cell>
          <cell r="C2737">
            <v>0</v>
          </cell>
          <cell r="D2737">
            <v>0</v>
          </cell>
        </row>
        <row r="2738">
          <cell r="B2738">
            <v>0</v>
          </cell>
          <cell r="C2738">
            <v>0</v>
          </cell>
          <cell r="D2738">
            <v>0</v>
          </cell>
        </row>
        <row r="2739">
          <cell r="B2739">
            <v>0</v>
          </cell>
          <cell r="C2739">
            <v>0</v>
          </cell>
          <cell r="D2739">
            <v>0</v>
          </cell>
        </row>
        <row r="2740">
          <cell r="B2740">
            <v>0</v>
          </cell>
          <cell r="C2740">
            <v>0</v>
          </cell>
          <cell r="D2740">
            <v>0</v>
          </cell>
        </row>
        <row r="2741">
          <cell r="B2741">
            <v>0</v>
          </cell>
          <cell r="C2741">
            <v>0</v>
          </cell>
          <cell r="D2741">
            <v>0</v>
          </cell>
        </row>
        <row r="2742">
          <cell r="B2742">
            <v>0</v>
          </cell>
          <cell r="C2742">
            <v>0</v>
          </cell>
          <cell r="D2742">
            <v>0</v>
          </cell>
        </row>
        <row r="2743">
          <cell r="B2743">
            <v>0</v>
          </cell>
          <cell r="C2743">
            <v>0</v>
          </cell>
          <cell r="D2743">
            <v>0</v>
          </cell>
        </row>
        <row r="2744">
          <cell r="B2744">
            <v>0</v>
          </cell>
          <cell r="C2744">
            <v>0</v>
          </cell>
          <cell r="D2744">
            <v>0</v>
          </cell>
        </row>
        <row r="2745">
          <cell r="B2745">
            <v>0</v>
          </cell>
          <cell r="C2745">
            <v>0</v>
          </cell>
          <cell r="D2745">
            <v>0</v>
          </cell>
        </row>
        <row r="2746">
          <cell r="B2746">
            <v>0</v>
          </cell>
          <cell r="C2746">
            <v>0</v>
          </cell>
          <cell r="D2746">
            <v>0</v>
          </cell>
        </row>
        <row r="2747">
          <cell r="B2747">
            <v>0</v>
          </cell>
          <cell r="C2747">
            <v>0</v>
          </cell>
          <cell r="D2747">
            <v>0</v>
          </cell>
        </row>
        <row r="2748">
          <cell r="B2748">
            <v>0</v>
          </cell>
          <cell r="C2748">
            <v>0</v>
          </cell>
          <cell r="D2748">
            <v>0</v>
          </cell>
        </row>
        <row r="2749">
          <cell r="B2749">
            <v>0</v>
          </cell>
          <cell r="C2749">
            <v>0</v>
          </cell>
          <cell r="D2749">
            <v>0</v>
          </cell>
        </row>
        <row r="2750">
          <cell r="B2750">
            <v>0</v>
          </cell>
          <cell r="C2750">
            <v>0</v>
          </cell>
          <cell r="D2750">
            <v>0</v>
          </cell>
        </row>
        <row r="2751">
          <cell r="B2751">
            <v>0</v>
          </cell>
          <cell r="C2751">
            <v>0</v>
          </cell>
          <cell r="D2751">
            <v>0</v>
          </cell>
        </row>
        <row r="2752">
          <cell r="B2752">
            <v>0</v>
          </cell>
          <cell r="C2752">
            <v>0</v>
          </cell>
          <cell r="D2752">
            <v>0</v>
          </cell>
        </row>
        <row r="2753">
          <cell r="B2753">
            <v>0</v>
          </cell>
          <cell r="C2753">
            <v>0</v>
          </cell>
          <cell r="D2753">
            <v>0</v>
          </cell>
        </row>
        <row r="2754">
          <cell r="B2754">
            <v>0</v>
          </cell>
          <cell r="C2754">
            <v>0</v>
          </cell>
          <cell r="D2754">
            <v>0</v>
          </cell>
        </row>
        <row r="2755">
          <cell r="B2755">
            <v>0</v>
          </cell>
          <cell r="C2755">
            <v>0</v>
          </cell>
          <cell r="D2755">
            <v>0</v>
          </cell>
        </row>
        <row r="2756">
          <cell r="B2756">
            <v>0</v>
          </cell>
          <cell r="C2756">
            <v>0</v>
          </cell>
          <cell r="D2756">
            <v>0</v>
          </cell>
        </row>
        <row r="2757">
          <cell r="B2757">
            <v>0</v>
          </cell>
          <cell r="C2757">
            <v>0</v>
          </cell>
          <cell r="D2757">
            <v>0</v>
          </cell>
        </row>
        <row r="2758">
          <cell r="B2758">
            <v>0</v>
          </cell>
          <cell r="C2758">
            <v>0</v>
          </cell>
          <cell r="D2758">
            <v>0</v>
          </cell>
        </row>
        <row r="2759">
          <cell r="B2759">
            <v>0</v>
          </cell>
          <cell r="C2759">
            <v>0</v>
          </cell>
          <cell r="D2759">
            <v>0</v>
          </cell>
        </row>
        <row r="2760">
          <cell r="B2760">
            <v>0</v>
          </cell>
          <cell r="C2760">
            <v>0</v>
          </cell>
          <cell r="D2760">
            <v>0</v>
          </cell>
        </row>
        <row r="2761">
          <cell r="B2761">
            <v>0</v>
          </cell>
          <cell r="C2761">
            <v>0</v>
          </cell>
          <cell r="D2761">
            <v>0</v>
          </cell>
        </row>
        <row r="2762">
          <cell r="B2762">
            <v>0</v>
          </cell>
          <cell r="C2762">
            <v>0</v>
          </cell>
          <cell r="D2762">
            <v>0</v>
          </cell>
        </row>
        <row r="2763">
          <cell r="B2763">
            <v>0</v>
          </cell>
          <cell r="C2763">
            <v>0</v>
          </cell>
          <cell r="D2763">
            <v>0</v>
          </cell>
        </row>
        <row r="2764">
          <cell r="B2764">
            <v>0</v>
          </cell>
          <cell r="C2764">
            <v>0</v>
          </cell>
          <cell r="D2764">
            <v>0</v>
          </cell>
        </row>
        <row r="2765">
          <cell r="B2765">
            <v>0</v>
          </cell>
          <cell r="C2765">
            <v>0</v>
          </cell>
          <cell r="D2765">
            <v>0</v>
          </cell>
        </row>
        <row r="2766">
          <cell r="B2766">
            <v>0</v>
          </cell>
          <cell r="C2766">
            <v>0</v>
          </cell>
          <cell r="D2766">
            <v>0</v>
          </cell>
        </row>
        <row r="2767">
          <cell r="B2767">
            <v>0</v>
          </cell>
          <cell r="C2767">
            <v>0</v>
          </cell>
          <cell r="D2767">
            <v>0</v>
          </cell>
        </row>
        <row r="2768">
          <cell r="B2768">
            <v>0</v>
          </cell>
          <cell r="C2768">
            <v>0</v>
          </cell>
          <cell r="D2768">
            <v>0</v>
          </cell>
        </row>
        <row r="2769">
          <cell r="B2769">
            <v>0</v>
          </cell>
          <cell r="C2769">
            <v>0</v>
          </cell>
          <cell r="D2769">
            <v>0</v>
          </cell>
        </row>
        <row r="2770">
          <cell r="B2770">
            <v>0</v>
          </cell>
          <cell r="C2770">
            <v>0</v>
          </cell>
          <cell r="D2770">
            <v>0</v>
          </cell>
        </row>
        <row r="2771">
          <cell r="B2771">
            <v>0</v>
          </cell>
          <cell r="C2771">
            <v>0</v>
          </cell>
          <cell r="D2771">
            <v>0</v>
          </cell>
        </row>
        <row r="2772">
          <cell r="B2772">
            <v>0</v>
          </cell>
          <cell r="C2772">
            <v>0</v>
          </cell>
          <cell r="D2772">
            <v>0</v>
          </cell>
        </row>
        <row r="2773">
          <cell r="B2773">
            <v>0</v>
          </cell>
          <cell r="C2773">
            <v>0</v>
          </cell>
          <cell r="D2773">
            <v>0</v>
          </cell>
        </row>
        <row r="2774">
          <cell r="B2774">
            <v>0</v>
          </cell>
          <cell r="C2774">
            <v>0</v>
          </cell>
          <cell r="D2774">
            <v>0</v>
          </cell>
        </row>
        <row r="2775">
          <cell r="B2775">
            <v>0</v>
          </cell>
          <cell r="C2775">
            <v>0</v>
          </cell>
          <cell r="D2775">
            <v>0</v>
          </cell>
        </row>
        <row r="2776">
          <cell r="B2776">
            <v>0</v>
          </cell>
          <cell r="C2776">
            <v>0</v>
          </cell>
          <cell r="D2776">
            <v>0</v>
          </cell>
        </row>
        <row r="2777">
          <cell r="B2777">
            <v>0</v>
          </cell>
          <cell r="C2777">
            <v>0</v>
          </cell>
          <cell r="D2777">
            <v>0</v>
          </cell>
        </row>
        <row r="2778">
          <cell r="B2778">
            <v>0</v>
          </cell>
          <cell r="C2778">
            <v>0</v>
          </cell>
          <cell r="D2778">
            <v>0</v>
          </cell>
        </row>
        <row r="2779">
          <cell r="B2779">
            <v>0</v>
          </cell>
          <cell r="C2779">
            <v>0</v>
          </cell>
          <cell r="D2779">
            <v>0</v>
          </cell>
        </row>
        <row r="2780">
          <cell r="B2780">
            <v>0</v>
          </cell>
          <cell r="C2780">
            <v>0</v>
          </cell>
          <cell r="D2780">
            <v>0</v>
          </cell>
        </row>
        <row r="2781">
          <cell r="B2781">
            <v>0</v>
          </cell>
          <cell r="C2781">
            <v>0</v>
          </cell>
          <cell r="D2781">
            <v>0</v>
          </cell>
        </row>
        <row r="2782">
          <cell r="B2782">
            <v>0</v>
          </cell>
          <cell r="C2782">
            <v>0</v>
          </cell>
          <cell r="D2782">
            <v>0</v>
          </cell>
        </row>
        <row r="2783">
          <cell r="B2783">
            <v>0</v>
          </cell>
          <cell r="C2783">
            <v>0</v>
          </cell>
          <cell r="D2783">
            <v>0</v>
          </cell>
        </row>
        <row r="2784">
          <cell r="B2784">
            <v>0</v>
          </cell>
          <cell r="C2784">
            <v>0</v>
          </cell>
          <cell r="D2784">
            <v>0</v>
          </cell>
        </row>
        <row r="2785">
          <cell r="B2785">
            <v>0</v>
          </cell>
          <cell r="C2785">
            <v>0</v>
          </cell>
          <cell r="D2785">
            <v>0</v>
          </cell>
        </row>
        <row r="2786">
          <cell r="B2786">
            <v>0</v>
          </cell>
          <cell r="C2786">
            <v>0</v>
          </cell>
          <cell r="D2786">
            <v>0</v>
          </cell>
        </row>
        <row r="2787">
          <cell r="B2787">
            <v>0</v>
          </cell>
          <cell r="C2787">
            <v>0</v>
          </cell>
          <cell r="D2787">
            <v>0</v>
          </cell>
        </row>
        <row r="2788">
          <cell r="B2788">
            <v>0</v>
          </cell>
          <cell r="C2788">
            <v>0</v>
          </cell>
          <cell r="D2788">
            <v>0</v>
          </cell>
        </row>
        <row r="2789">
          <cell r="B2789">
            <v>0</v>
          </cell>
          <cell r="C2789">
            <v>0</v>
          </cell>
          <cell r="D2789">
            <v>0</v>
          </cell>
        </row>
        <row r="2790">
          <cell r="B2790">
            <v>0</v>
          </cell>
          <cell r="C2790">
            <v>0</v>
          </cell>
          <cell r="D2790">
            <v>0</v>
          </cell>
        </row>
        <row r="2791">
          <cell r="B2791">
            <v>0</v>
          </cell>
          <cell r="C2791">
            <v>0</v>
          </cell>
          <cell r="D2791">
            <v>0</v>
          </cell>
        </row>
        <row r="2792">
          <cell r="B2792">
            <v>0</v>
          </cell>
          <cell r="C2792">
            <v>0</v>
          </cell>
          <cell r="D2792">
            <v>0</v>
          </cell>
        </row>
        <row r="2793">
          <cell r="B2793">
            <v>0</v>
          </cell>
          <cell r="C2793">
            <v>0</v>
          </cell>
          <cell r="D2793">
            <v>0</v>
          </cell>
        </row>
        <row r="2794">
          <cell r="B2794">
            <v>0</v>
          </cell>
          <cell r="C2794">
            <v>0</v>
          </cell>
          <cell r="D2794">
            <v>0</v>
          </cell>
        </row>
        <row r="2795">
          <cell r="B2795">
            <v>0</v>
          </cell>
          <cell r="C2795">
            <v>0</v>
          </cell>
          <cell r="D2795">
            <v>0</v>
          </cell>
        </row>
        <row r="2796">
          <cell r="B2796">
            <v>0</v>
          </cell>
          <cell r="C2796">
            <v>0</v>
          </cell>
          <cell r="D2796">
            <v>0</v>
          </cell>
        </row>
        <row r="2797">
          <cell r="B2797">
            <v>0</v>
          </cell>
          <cell r="C2797">
            <v>0</v>
          </cell>
          <cell r="D2797">
            <v>0</v>
          </cell>
        </row>
        <row r="2798">
          <cell r="B2798">
            <v>0</v>
          </cell>
          <cell r="C2798">
            <v>0</v>
          </cell>
          <cell r="D2798">
            <v>0</v>
          </cell>
        </row>
        <row r="2799">
          <cell r="B2799">
            <v>0</v>
          </cell>
          <cell r="C2799">
            <v>0</v>
          </cell>
          <cell r="D2799">
            <v>0</v>
          </cell>
        </row>
        <row r="2800">
          <cell r="B2800">
            <v>0</v>
          </cell>
          <cell r="C2800">
            <v>0</v>
          </cell>
          <cell r="D2800">
            <v>0</v>
          </cell>
        </row>
        <row r="2801">
          <cell r="B2801">
            <v>0</v>
          </cell>
          <cell r="C2801">
            <v>0</v>
          </cell>
          <cell r="D2801">
            <v>0</v>
          </cell>
        </row>
        <row r="2802">
          <cell r="B2802">
            <v>0</v>
          </cell>
          <cell r="C2802">
            <v>0</v>
          </cell>
          <cell r="D2802">
            <v>0</v>
          </cell>
        </row>
        <row r="2803">
          <cell r="B2803">
            <v>0</v>
          </cell>
          <cell r="C2803">
            <v>0</v>
          </cell>
          <cell r="D2803">
            <v>0</v>
          </cell>
        </row>
        <row r="2804">
          <cell r="B2804">
            <v>0</v>
          </cell>
          <cell r="C2804">
            <v>0</v>
          </cell>
          <cell r="D2804">
            <v>0</v>
          </cell>
        </row>
        <row r="2805">
          <cell r="B2805">
            <v>0</v>
          </cell>
          <cell r="C2805">
            <v>0</v>
          </cell>
          <cell r="D2805">
            <v>0</v>
          </cell>
        </row>
        <row r="2806">
          <cell r="B2806">
            <v>0</v>
          </cell>
          <cell r="C2806">
            <v>0</v>
          </cell>
          <cell r="D2806">
            <v>0</v>
          </cell>
        </row>
        <row r="2807">
          <cell r="B2807">
            <v>0</v>
          </cell>
          <cell r="C2807">
            <v>0</v>
          </cell>
          <cell r="D2807">
            <v>0</v>
          </cell>
        </row>
        <row r="2808">
          <cell r="B2808">
            <v>0</v>
          </cell>
          <cell r="C2808">
            <v>0</v>
          </cell>
          <cell r="D2808">
            <v>0</v>
          </cell>
        </row>
        <row r="2809">
          <cell r="B2809">
            <v>0</v>
          </cell>
          <cell r="C2809">
            <v>0</v>
          </cell>
          <cell r="D2809">
            <v>0</v>
          </cell>
        </row>
        <row r="2810">
          <cell r="B2810">
            <v>0</v>
          </cell>
          <cell r="C2810">
            <v>0</v>
          </cell>
          <cell r="D2810">
            <v>0</v>
          </cell>
        </row>
        <row r="2811">
          <cell r="B2811">
            <v>0</v>
          </cell>
          <cell r="C2811">
            <v>0</v>
          </cell>
          <cell r="D2811">
            <v>0</v>
          </cell>
        </row>
        <row r="2812">
          <cell r="B2812">
            <v>0</v>
          </cell>
          <cell r="C2812">
            <v>0</v>
          </cell>
          <cell r="D2812">
            <v>0</v>
          </cell>
        </row>
        <row r="2813">
          <cell r="B2813">
            <v>0</v>
          </cell>
          <cell r="C2813">
            <v>0</v>
          </cell>
          <cell r="D2813">
            <v>0</v>
          </cell>
        </row>
        <row r="2814">
          <cell r="B2814">
            <v>0</v>
          </cell>
          <cell r="C2814">
            <v>0</v>
          </cell>
          <cell r="D2814">
            <v>0</v>
          </cell>
        </row>
        <row r="2815">
          <cell r="B2815">
            <v>0</v>
          </cell>
          <cell r="C2815">
            <v>0</v>
          </cell>
          <cell r="D2815">
            <v>0</v>
          </cell>
        </row>
        <row r="2816">
          <cell r="B2816">
            <v>0</v>
          </cell>
          <cell r="C2816">
            <v>0</v>
          </cell>
          <cell r="D2816">
            <v>0</v>
          </cell>
        </row>
        <row r="2817">
          <cell r="B2817">
            <v>0</v>
          </cell>
          <cell r="C2817">
            <v>0</v>
          </cell>
          <cell r="D2817">
            <v>0</v>
          </cell>
        </row>
        <row r="2818">
          <cell r="B2818">
            <v>0</v>
          </cell>
          <cell r="C2818">
            <v>0</v>
          </cell>
          <cell r="D2818">
            <v>0</v>
          </cell>
        </row>
        <row r="2819">
          <cell r="B2819">
            <v>0</v>
          </cell>
          <cell r="C2819">
            <v>0</v>
          </cell>
          <cell r="D2819">
            <v>0</v>
          </cell>
        </row>
        <row r="2820">
          <cell r="B2820">
            <v>0</v>
          </cell>
          <cell r="C2820">
            <v>0</v>
          </cell>
          <cell r="D2820">
            <v>0</v>
          </cell>
        </row>
        <row r="2821">
          <cell r="B2821">
            <v>0</v>
          </cell>
          <cell r="C2821">
            <v>0</v>
          </cell>
          <cell r="D2821">
            <v>0</v>
          </cell>
        </row>
        <row r="2822">
          <cell r="B2822">
            <v>0</v>
          </cell>
          <cell r="C2822">
            <v>0</v>
          </cell>
          <cell r="D2822">
            <v>0</v>
          </cell>
        </row>
        <row r="2823">
          <cell r="B2823">
            <v>0</v>
          </cell>
          <cell r="C2823">
            <v>0</v>
          </cell>
          <cell r="D2823">
            <v>0</v>
          </cell>
        </row>
        <row r="2824">
          <cell r="B2824">
            <v>0</v>
          </cell>
          <cell r="C2824">
            <v>0</v>
          </cell>
          <cell r="D2824">
            <v>0</v>
          </cell>
        </row>
        <row r="2825">
          <cell r="B2825">
            <v>0</v>
          </cell>
          <cell r="C2825">
            <v>0</v>
          </cell>
          <cell r="D2825">
            <v>0</v>
          </cell>
        </row>
        <row r="2826">
          <cell r="B2826">
            <v>0</v>
          </cell>
          <cell r="C2826">
            <v>0</v>
          </cell>
          <cell r="D2826">
            <v>0</v>
          </cell>
        </row>
        <row r="2827">
          <cell r="B2827">
            <v>0</v>
          </cell>
          <cell r="C2827">
            <v>0</v>
          </cell>
          <cell r="D2827">
            <v>0</v>
          </cell>
        </row>
        <row r="2828">
          <cell r="B2828">
            <v>0</v>
          </cell>
          <cell r="C2828">
            <v>0</v>
          </cell>
          <cell r="D2828">
            <v>0</v>
          </cell>
        </row>
        <row r="2829">
          <cell r="B2829">
            <v>0</v>
          </cell>
          <cell r="C2829">
            <v>0</v>
          </cell>
          <cell r="D2829">
            <v>0</v>
          </cell>
        </row>
        <row r="2830">
          <cell r="B2830">
            <v>0</v>
          </cell>
          <cell r="C2830">
            <v>0</v>
          </cell>
          <cell r="D2830">
            <v>0</v>
          </cell>
        </row>
        <row r="2831">
          <cell r="B2831">
            <v>0</v>
          </cell>
          <cell r="C2831">
            <v>0</v>
          </cell>
          <cell r="D2831">
            <v>0</v>
          </cell>
        </row>
        <row r="2832">
          <cell r="B2832">
            <v>0</v>
          </cell>
          <cell r="C2832">
            <v>0</v>
          </cell>
          <cell r="D2832">
            <v>0</v>
          </cell>
        </row>
        <row r="2833">
          <cell r="B2833">
            <v>0</v>
          </cell>
          <cell r="C2833">
            <v>0</v>
          </cell>
          <cell r="D2833">
            <v>0</v>
          </cell>
        </row>
        <row r="2834">
          <cell r="B2834">
            <v>0</v>
          </cell>
          <cell r="C2834">
            <v>0</v>
          </cell>
          <cell r="D2834">
            <v>0</v>
          </cell>
        </row>
        <row r="2835">
          <cell r="B2835">
            <v>0</v>
          </cell>
          <cell r="C2835">
            <v>0</v>
          </cell>
          <cell r="D2835">
            <v>0</v>
          </cell>
        </row>
        <row r="2836">
          <cell r="B2836">
            <v>0</v>
          </cell>
          <cell r="C2836">
            <v>0</v>
          </cell>
          <cell r="D2836">
            <v>0</v>
          </cell>
        </row>
        <row r="2837">
          <cell r="B2837">
            <v>0</v>
          </cell>
          <cell r="C2837">
            <v>0</v>
          </cell>
          <cell r="D2837">
            <v>0</v>
          </cell>
        </row>
        <row r="2838">
          <cell r="B2838">
            <v>0</v>
          </cell>
          <cell r="C2838">
            <v>0</v>
          </cell>
          <cell r="D2838">
            <v>0</v>
          </cell>
        </row>
        <row r="2839">
          <cell r="B2839">
            <v>0</v>
          </cell>
          <cell r="C2839">
            <v>0</v>
          </cell>
          <cell r="D2839">
            <v>0</v>
          </cell>
        </row>
        <row r="2840">
          <cell r="B2840">
            <v>0</v>
          </cell>
          <cell r="C2840">
            <v>0</v>
          </cell>
          <cell r="D2840">
            <v>0</v>
          </cell>
        </row>
        <row r="2841">
          <cell r="B2841">
            <v>0</v>
          </cell>
          <cell r="C2841">
            <v>0</v>
          </cell>
          <cell r="D2841">
            <v>0</v>
          </cell>
        </row>
        <row r="2842">
          <cell r="B2842">
            <v>0</v>
          </cell>
          <cell r="C2842">
            <v>0</v>
          </cell>
          <cell r="D2842">
            <v>0</v>
          </cell>
        </row>
        <row r="2843">
          <cell r="B2843">
            <v>0</v>
          </cell>
          <cell r="C2843">
            <v>0</v>
          </cell>
          <cell r="D2843">
            <v>0</v>
          </cell>
        </row>
        <row r="2844">
          <cell r="B2844">
            <v>0</v>
          </cell>
          <cell r="C2844">
            <v>0</v>
          </cell>
          <cell r="D2844">
            <v>0</v>
          </cell>
        </row>
        <row r="2845">
          <cell r="B2845">
            <v>0</v>
          </cell>
          <cell r="C2845">
            <v>0</v>
          </cell>
          <cell r="D2845">
            <v>0</v>
          </cell>
        </row>
        <row r="2846">
          <cell r="B2846">
            <v>0</v>
          </cell>
          <cell r="C2846">
            <v>0</v>
          </cell>
          <cell r="D2846">
            <v>0</v>
          </cell>
        </row>
        <row r="2847">
          <cell r="B2847">
            <v>0</v>
          </cell>
          <cell r="C2847">
            <v>0</v>
          </cell>
          <cell r="D2847">
            <v>0</v>
          </cell>
        </row>
        <row r="2848">
          <cell r="B2848">
            <v>0</v>
          </cell>
          <cell r="C2848">
            <v>0</v>
          </cell>
          <cell r="D2848">
            <v>0</v>
          </cell>
        </row>
        <row r="2849">
          <cell r="B2849">
            <v>0</v>
          </cell>
          <cell r="C2849">
            <v>0</v>
          </cell>
          <cell r="D2849">
            <v>0</v>
          </cell>
        </row>
        <row r="2850">
          <cell r="B2850">
            <v>0</v>
          </cell>
          <cell r="C2850">
            <v>0</v>
          </cell>
          <cell r="D2850">
            <v>0</v>
          </cell>
        </row>
        <row r="2851">
          <cell r="B2851">
            <v>0</v>
          </cell>
          <cell r="C2851">
            <v>0</v>
          </cell>
          <cell r="D2851">
            <v>0</v>
          </cell>
        </row>
        <row r="2852">
          <cell r="B2852">
            <v>0</v>
          </cell>
          <cell r="C2852">
            <v>0</v>
          </cell>
          <cell r="D2852">
            <v>0</v>
          </cell>
        </row>
        <row r="2853">
          <cell r="B2853">
            <v>0</v>
          </cell>
          <cell r="C2853">
            <v>0</v>
          </cell>
          <cell r="D2853">
            <v>0</v>
          </cell>
        </row>
        <row r="2854">
          <cell r="B2854">
            <v>0</v>
          </cell>
          <cell r="C2854">
            <v>0</v>
          </cell>
          <cell r="D2854">
            <v>0</v>
          </cell>
        </row>
        <row r="2855">
          <cell r="B2855">
            <v>0</v>
          </cell>
          <cell r="C2855">
            <v>0</v>
          </cell>
          <cell r="D2855">
            <v>0</v>
          </cell>
        </row>
        <row r="2856">
          <cell r="B2856">
            <v>0</v>
          </cell>
          <cell r="C2856">
            <v>0</v>
          </cell>
          <cell r="D2856">
            <v>0</v>
          </cell>
        </row>
        <row r="2857">
          <cell r="B2857">
            <v>0</v>
          </cell>
          <cell r="C2857">
            <v>0</v>
          </cell>
          <cell r="D2857">
            <v>0</v>
          </cell>
        </row>
        <row r="2858">
          <cell r="B2858">
            <v>0</v>
          </cell>
          <cell r="C2858">
            <v>0</v>
          </cell>
          <cell r="D2858">
            <v>0</v>
          </cell>
        </row>
        <row r="2859">
          <cell r="B2859">
            <v>0</v>
          </cell>
          <cell r="C2859">
            <v>0</v>
          </cell>
          <cell r="D2859">
            <v>0</v>
          </cell>
        </row>
        <row r="2860">
          <cell r="B2860">
            <v>0</v>
          </cell>
          <cell r="C2860">
            <v>0</v>
          </cell>
          <cell r="D2860">
            <v>0</v>
          </cell>
        </row>
        <row r="2861">
          <cell r="B2861">
            <v>0</v>
          </cell>
          <cell r="C2861">
            <v>0</v>
          </cell>
          <cell r="D2861">
            <v>0</v>
          </cell>
        </row>
        <row r="2862">
          <cell r="B2862">
            <v>0</v>
          </cell>
          <cell r="C2862">
            <v>0</v>
          </cell>
          <cell r="D2862">
            <v>0</v>
          </cell>
        </row>
        <row r="2863">
          <cell r="B2863">
            <v>0</v>
          </cell>
          <cell r="C2863">
            <v>0</v>
          </cell>
          <cell r="D2863">
            <v>0</v>
          </cell>
        </row>
        <row r="2864">
          <cell r="B2864">
            <v>0</v>
          </cell>
          <cell r="C2864">
            <v>0</v>
          </cell>
          <cell r="D2864">
            <v>0</v>
          </cell>
        </row>
        <row r="2865">
          <cell r="B2865">
            <v>0</v>
          </cell>
          <cell r="C2865">
            <v>0</v>
          </cell>
          <cell r="D2865">
            <v>0</v>
          </cell>
        </row>
        <row r="2866">
          <cell r="B2866">
            <v>0</v>
          </cell>
          <cell r="C2866">
            <v>0</v>
          </cell>
          <cell r="D2866">
            <v>0</v>
          </cell>
        </row>
        <row r="2867">
          <cell r="B2867">
            <v>0</v>
          </cell>
          <cell r="C2867">
            <v>0</v>
          </cell>
          <cell r="D2867">
            <v>0</v>
          </cell>
        </row>
        <row r="2868">
          <cell r="B2868">
            <v>0</v>
          </cell>
          <cell r="C2868">
            <v>0</v>
          </cell>
          <cell r="D2868">
            <v>0</v>
          </cell>
        </row>
        <row r="2869">
          <cell r="B2869">
            <v>0</v>
          </cell>
          <cell r="C2869">
            <v>0</v>
          </cell>
          <cell r="D2869">
            <v>0</v>
          </cell>
        </row>
        <row r="2870">
          <cell r="B2870">
            <v>0</v>
          </cell>
          <cell r="C2870">
            <v>0</v>
          </cell>
          <cell r="D2870">
            <v>0</v>
          </cell>
        </row>
        <row r="2871">
          <cell r="B2871">
            <v>0</v>
          </cell>
          <cell r="C2871">
            <v>0</v>
          </cell>
          <cell r="D2871">
            <v>0</v>
          </cell>
        </row>
        <row r="2872">
          <cell r="B2872">
            <v>0</v>
          </cell>
          <cell r="C2872">
            <v>0</v>
          </cell>
          <cell r="D2872">
            <v>0</v>
          </cell>
        </row>
        <row r="2873">
          <cell r="B2873">
            <v>0</v>
          </cell>
          <cell r="C2873">
            <v>0</v>
          </cell>
          <cell r="D2873">
            <v>0</v>
          </cell>
        </row>
        <row r="2874">
          <cell r="B2874">
            <v>0</v>
          </cell>
          <cell r="C2874">
            <v>0</v>
          </cell>
          <cell r="D2874">
            <v>0</v>
          </cell>
        </row>
        <row r="2875">
          <cell r="B2875">
            <v>0</v>
          </cell>
          <cell r="C2875">
            <v>0</v>
          </cell>
          <cell r="D2875">
            <v>0</v>
          </cell>
        </row>
        <row r="2876">
          <cell r="B2876">
            <v>0</v>
          </cell>
          <cell r="C2876">
            <v>0</v>
          </cell>
          <cell r="D2876">
            <v>0</v>
          </cell>
        </row>
        <row r="2877">
          <cell r="B2877">
            <v>0</v>
          </cell>
          <cell r="C2877">
            <v>0</v>
          </cell>
          <cell r="D2877">
            <v>0</v>
          </cell>
        </row>
        <row r="2878">
          <cell r="B2878">
            <v>0</v>
          </cell>
          <cell r="C2878">
            <v>0</v>
          </cell>
          <cell r="D2878">
            <v>0</v>
          </cell>
        </row>
        <row r="2879">
          <cell r="B2879">
            <v>0</v>
          </cell>
          <cell r="C2879">
            <v>0</v>
          </cell>
          <cell r="D2879">
            <v>0</v>
          </cell>
        </row>
        <row r="2880">
          <cell r="B2880">
            <v>0</v>
          </cell>
          <cell r="C2880">
            <v>0</v>
          </cell>
          <cell r="D2880">
            <v>0</v>
          </cell>
        </row>
        <row r="2881">
          <cell r="B2881">
            <v>0</v>
          </cell>
          <cell r="C2881">
            <v>0</v>
          </cell>
          <cell r="D2881">
            <v>0</v>
          </cell>
        </row>
        <row r="2882">
          <cell r="B2882">
            <v>0</v>
          </cell>
          <cell r="C2882">
            <v>0</v>
          </cell>
          <cell r="D2882">
            <v>0</v>
          </cell>
        </row>
        <row r="2883">
          <cell r="B2883">
            <v>0</v>
          </cell>
          <cell r="C2883">
            <v>0</v>
          </cell>
          <cell r="D2883">
            <v>0</v>
          </cell>
        </row>
        <row r="2884">
          <cell r="B2884">
            <v>0</v>
          </cell>
          <cell r="C2884">
            <v>0</v>
          </cell>
          <cell r="D2884">
            <v>0</v>
          </cell>
        </row>
        <row r="2885">
          <cell r="B2885">
            <v>0</v>
          </cell>
          <cell r="C2885">
            <v>0</v>
          </cell>
          <cell r="D2885">
            <v>0</v>
          </cell>
        </row>
        <row r="2886">
          <cell r="B2886">
            <v>0</v>
          </cell>
          <cell r="C2886">
            <v>0</v>
          </cell>
          <cell r="D2886">
            <v>0</v>
          </cell>
        </row>
        <row r="2887">
          <cell r="B2887">
            <v>0</v>
          </cell>
          <cell r="C2887">
            <v>0</v>
          </cell>
          <cell r="D2887">
            <v>0</v>
          </cell>
        </row>
        <row r="2888">
          <cell r="B2888">
            <v>0</v>
          </cell>
          <cell r="C2888">
            <v>0</v>
          </cell>
          <cell r="D2888">
            <v>0</v>
          </cell>
        </row>
        <row r="2889">
          <cell r="B2889">
            <v>0</v>
          </cell>
          <cell r="C2889">
            <v>0</v>
          </cell>
          <cell r="D2889">
            <v>0</v>
          </cell>
        </row>
        <row r="2890">
          <cell r="B2890">
            <v>0</v>
          </cell>
          <cell r="C2890">
            <v>0</v>
          </cell>
          <cell r="D2890">
            <v>0</v>
          </cell>
        </row>
        <row r="2891">
          <cell r="B2891">
            <v>0</v>
          </cell>
          <cell r="C2891">
            <v>0</v>
          </cell>
          <cell r="D2891">
            <v>0</v>
          </cell>
        </row>
        <row r="2892">
          <cell r="B2892">
            <v>0</v>
          </cell>
          <cell r="C2892">
            <v>0</v>
          </cell>
          <cell r="D2892">
            <v>0</v>
          </cell>
        </row>
        <row r="2893">
          <cell r="B2893">
            <v>0</v>
          </cell>
          <cell r="C2893">
            <v>0</v>
          </cell>
          <cell r="D2893">
            <v>0</v>
          </cell>
        </row>
        <row r="2894">
          <cell r="B2894">
            <v>0</v>
          </cell>
          <cell r="C2894">
            <v>0</v>
          </cell>
          <cell r="D2894">
            <v>0</v>
          </cell>
        </row>
        <row r="2895">
          <cell r="B2895">
            <v>0</v>
          </cell>
          <cell r="C2895">
            <v>0</v>
          </cell>
          <cell r="D2895">
            <v>0</v>
          </cell>
        </row>
        <row r="2896">
          <cell r="B2896">
            <v>0</v>
          </cell>
          <cell r="C2896">
            <v>0</v>
          </cell>
          <cell r="D2896">
            <v>0</v>
          </cell>
        </row>
        <row r="2897">
          <cell r="B2897">
            <v>0</v>
          </cell>
          <cell r="C2897">
            <v>0</v>
          </cell>
          <cell r="D2897">
            <v>0</v>
          </cell>
        </row>
        <row r="2898">
          <cell r="B2898">
            <v>0</v>
          </cell>
          <cell r="C2898">
            <v>0</v>
          </cell>
          <cell r="D2898">
            <v>0</v>
          </cell>
        </row>
        <row r="2899">
          <cell r="B2899">
            <v>0</v>
          </cell>
          <cell r="C2899">
            <v>0</v>
          </cell>
          <cell r="D2899">
            <v>0</v>
          </cell>
        </row>
        <row r="2900">
          <cell r="B2900">
            <v>0</v>
          </cell>
          <cell r="C2900">
            <v>0</v>
          </cell>
          <cell r="D2900">
            <v>0</v>
          </cell>
        </row>
        <row r="2901">
          <cell r="B2901">
            <v>0</v>
          </cell>
          <cell r="C2901">
            <v>0</v>
          </cell>
          <cell r="D2901">
            <v>0</v>
          </cell>
        </row>
        <row r="2902">
          <cell r="B2902">
            <v>0</v>
          </cell>
          <cell r="C2902">
            <v>0</v>
          </cell>
          <cell r="D2902">
            <v>0</v>
          </cell>
        </row>
        <row r="2903">
          <cell r="B2903">
            <v>0</v>
          </cell>
          <cell r="C2903">
            <v>0</v>
          </cell>
          <cell r="D2903">
            <v>0</v>
          </cell>
        </row>
        <row r="2904">
          <cell r="B2904">
            <v>0</v>
          </cell>
          <cell r="C2904">
            <v>0</v>
          </cell>
          <cell r="D2904">
            <v>0</v>
          </cell>
        </row>
        <row r="2905">
          <cell r="B2905">
            <v>0</v>
          </cell>
          <cell r="C2905">
            <v>0</v>
          </cell>
          <cell r="D2905">
            <v>0</v>
          </cell>
        </row>
        <row r="2906">
          <cell r="B2906">
            <v>0</v>
          </cell>
          <cell r="C2906">
            <v>0</v>
          </cell>
          <cell r="D2906">
            <v>0</v>
          </cell>
        </row>
        <row r="2907">
          <cell r="B2907">
            <v>0</v>
          </cell>
          <cell r="C2907">
            <v>0</v>
          </cell>
          <cell r="D2907">
            <v>0</v>
          </cell>
        </row>
        <row r="2908">
          <cell r="B2908">
            <v>0</v>
          </cell>
          <cell r="C2908">
            <v>0</v>
          </cell>
          <cell r="D2908">
            <v>0</v>
          </cell>
        </row>
        <row r="2909">
          <cell r="B2909">
            <v>0</v>
          </cell>
          <cell r="C2909">
            <v>0</v>
          </cell>
          <cell r="D2909">
            <v>0</v>
          </cell>
        </row>
        <row r="2910">
          <cell r="B2910">
            <v>0</v>
          </cell>
          <cell r="C2910">
            <v>0</v>
          </cell>
          <cell r="D2910">
            <v>0</v>
          </cell>
        </row>
        <row r="2911">
          <cell r="B2911">
            <v>0</v>
          </cell>
          <cell r="C2911">
            <v>0</v>
          </cell>
          <cell r="D2911">
            <v>0</v>
          </cell>
        </row>
        <row r="2912">
          <cell r="B2912">
            <v>0</v>
          </cell>
          <cell r="C2912">
            <v>0</v>
          </cell>
          <cell r="D2912">
            <v>0</v>
          </cell>
        </row>
        <row r="2913">
          <cell r="B2913">
            <v>0</v>
          </cell>
          <cell r="C2913">
            <v>0</v>
          </cell>
          <cell r="D2913">
            <v>0</v>
          </cell>
        </row>
        <row r="2914">
          <cell r="B2914">
            <v>0</v>
          </cell>
          <cell r="C2914">
            <v>0</v>
          </cell>
          <cell r="D2914">
            <v>0</v>
          </cell>
        </row>
        <row r="2915">
          <cell r="B2915">
            <v>0</v>
          </cell>
          <cell r="C2915">
            <v>0</v>
          </cell>
          <cell r="D2915">
            <v>0</v>
          </cell>
        </row>
        <row r="2916">
          <cell r="B2916">
            <v>0</v>
          </cell>
          <cell r="C2916">
            <v>0</v>
          </cell>
          <cell r="D2916">
            <v>0</v>
          </cell>
        </row>
        <row r="2917">
          <cell r="B2917">
            <v>0</v>
          </cell>
          <cell r="C2917">
            <v>0</v>
          </cell>
          <cell r="D2917">
            <v>0</v>
          </cell>
        </row>
        <row r="2918">
          <cell r="B2918">
            <v>0</v>
          </cell>
          <cell r="C2918">
            <v>0</v>
          </cell>
          <cell r="D2918">
            <v>0</v>
          </cell>
        </row>
        <row r="2919">
          <cell r="B2919">
            <v>0</v>
          </cell>
          <cell r="C2919">
            <v>0</v>
          </cell>
          <cell r="D2919">
            <v>0</v>
          </cell>
        </row>
        <row r="2920">
          <cell r="B2920">
            <v>0</v>
          </cell>
          <cell r="C2920">
            <v>0</v>
          </cell>
          <cell r="D2920">
            <v>0</v>
          </cell>
        </row>
        <row r="2921">
          <cell r="B2921">
            <v>0</v>
          </cell>
          <cell r="C2921">
            <v>0</v>
          </cell>
          <cell r="D2921">
            <v>0</v>
          </cell>
        </row>
        <row r="2922">
          <cell r="B2922">
            <v>0</v>
          </cell>
          <cell r="C2922">
            <v>0</v>
          </cell>
          <cell r="D2922">
            <v>0</v>
          </cell>
        </row>
        <row r="2923">
          <cell r="B2923">
            <v>0</v>
          </cell>
          <cell r="C2923">
            <v>0</v>
          </cell>
          <cell r="D2923">
            <v>0</v>
          </cell>
        </row>
        <row r="2924">
          <cell r="B2924">
            <v>0</v>
          </cell>
          <cell r="C2924">
            <v>0</v>
          </cell>
          <cell r="D2924">
            <v>0</v>
          </cell>
        </row>
        <row r="2925">
          <cell r="B2925">
            <v>0</v>
          </cell>
          <cell r="C2925">
            <v>0</v>
          </cell>
          <cell r="D2925">
            <v>0</v>
          </cell>
        </row>
        <row r="2926">
          <cell r="B2926">
            <v>0</v>
          </cell>
          <cell r="C2926">
            <v>0</v>
          </cell>
          <cell r="D2926">
            <v>0</v>
          </cell>
        </row>
        <row r="2927">
          <cell r="B2927">
            <v>0</v>
          </cell>
          <cell r="C2927">
            <v>0</v>
          </cell>
          <cell r="D2927">
            <v>0</v>
          </cell>
        </row>
        <row r="2928">
          <cell r="B2928">
            <v>0</v>
          </cell>
          <cell r="C2928">
            <v>0</v>
          </cell>
          <cell r="D2928">
            <v>0</v>
          </cell>
        </row>
        <row r="2929">
          <cell r="B2929">
            <v>0</v>
          </cell>
          <cell r="C2929">
            <v>0</v>
          </cell>
          <cell r="D2929">
            <v>0</v>
          </cell>
        </row>
        <row r="2930">
          <cell r="B2930">
            <v>0</v>
          </cell>
          <cell r="C2930">
            <v>0</v>
          </cell>
          <cell r="D2930">
            <v>0</v>
          </cell>
        </row>
        <row r="2931">
          <cell r="B2931">
            <v>0</v>
          </cell>
          <cell r="C2931">
            <v>0</v>
          </cell>
          <cell r="D2931">
            <v>0</v>
          </cell>
        </row>
        <row r="2932">
          <cell r="B2932">
            <v>0</v>
          </cell>
          <cell r="C2932">
            <v>0</v>
          </cell>
          <cell r="D2932">
            <v>0</v>
          </cell>
        </row>
        <row r="2933">
          <cell r="B2933">
            <v>0</v>
          </cell>
          <cell r="C2933">
            <v>0</v>
          </cell>
          <cell r="D2933">
            <v>0</v>
          </cell>
        </row>
        <row r="2934">
          <cell r="B2934">
            <v>0</v>
          </cell>
          <cell r="C2934">
            <v>0</v>
          </cell>
          <cell r="D2934">
            <v>0</v>
          </cell>
        </row>
        <row r="2935">
          <cell r="B2935">
            <v>0</v>
          </cell>
          <cell r="C2935">
            <v>0</v>
          </cell>
          <cell r="D2935">
            <v>0</v>
          </cell>
        </row>
        <row r="2936">
          <cell r="B2936">
            <v>0</v>
          </cell>
          <cell r="C2936">
            <v>0</v>
          </cell>
          <cell r="D2936">
            <v>0</v>
          </cell>
        </row>
        <row r="2937">
          <cell r="B2937">
            <v>0</v>
          </cell>
          <cell r="C2937">
            <v>0</v>
          </cell>
          <cell r="D2937">
            <v>0</v>
          </cell>
        </row>
        <row r="2938">
          <cell r="B2938">
            <v>0</v>
          </cell>
          <cell r="C2938">
            <v>0</v>
          </cell>
          <cell r="D2938">
            <v>0</v>
          </cell>
        </row>
        <row r="2939">
          <cell r="B2939">
            <v>0</v>
          </cell>
          <cell r="C2939">
            <v>0</v>
          </cell>
          <cell r="D2939">
            <v>0</v>
          </cell>
        </row>
        <row r="2940">
          <cell r="B2940">
            <v>0</v>
          </cell>
          <cell r="C2940">
            <v>0</v>
          </cell>
          <cell r="D2940">
            <v>0</v>
          </cell>
        </row>
        <row r="2941">
          <cell r="B2941">
            <v>0</v>
          </cell>
          <cell r="C2941">
            <v>0</v>
          </cell>
          <cell r="D2941">
            <v>0</v>
          </cell>
        </row>
        <row r="2942">
          <cell r="B2942">
            <v>0</v>
          </cell>
          <cell r="C2942">
            <v>0</v>
          </cell>
          <cell r="D2942">
            <v>0</v>
          </cell>
        </row>
        <row r="2943">
          <cell r="B2943">
            <v>0</v>
          </cell>
          <cell r="C2943">
            <v>0</v>
          </cell>
          <cell r="D2943">
            <v>0</v>
          </cell>
        </row>
        <row r="2944">
          <cell r="B2944">
            <v>0</v>
          </cell>
          <cell r="C2944">
            <v>0</v>
          </cell>
          <cell r="D2944">
            <v>0</v>
          </cell>
        </row>
        <row r="2945">
          <cell r="B2945">
            <v>0</v>
          </cell>
          <cell r="C2945">
            <v>0</v>
          </cell>
          <cell r="D2945">
            <v>0</v>
          </cell>
        </row>
        <row r="2946">
          <cell r="B2946">
            <v>0</v>
          </cell>
          <cell r="C2946">
            <v>0</v>
          </cell>
          <cell r="D2946">
            <v>0</v>
          </cell>
        </row>
        <row r="2947">
          <cell r="B2947">
            <v>0</v>
          </cell>
          <cell r="C2947">
            <v>0</v>
          </cell>
          <cell r="D2947">
            <v>0</v>
          </cell>
        </row>
        <row r="2948">
          <cell r="B2948">
            <v>0</v>
          </cell>
          <cell r="C2948">
            <v>0</v>
          </cell>
          <cell r="D2948">
            <v>0</v>
          </cell>
        </row>
        <row r="2949">
          <cell r="B2949">
            <v>0</v>
          </cell>
          <cell r="C2949">
            <v>0</v>
          </cell>
          <cell r="D2949">
            <v>0</v>
          </cell>
        </row>
        <row r="2950">
          <cell r="B2950">
            <v>0</v>
          </cell>
          <cell r="C2950">
            <v>0</v>
          </cell>
          <cell r="D2950">
            <v>0</v>
          </cell>
        </row>
        <row r="2951">
          <cell r="B2951">
            <v>0</v>
          </cell>
          <cell r="C2951">
            <v>0</v>
          </cell>
          <cell r="D2951">
            <v>0</v>
          </cell>
        </row>
        <row r="2952">
          <cell r="B2952">
            <v>0</v>
          </cell>
          <cell r="C2952">
            <v>0</v>
          </cell>
          <cell r="D2952">
            <v>0</v>
          </cell>
        </row>
        <row r="2953">
          <cell r="B2953">
            <v>0</v>
          </cell>
          <cell r="C2953">
            <v>0</v>
          </cell>
          <cell r="D2953">
            <v>0</v>
          </cell>
        </row>
        <row r="2954">
          <cell r="B2954">
            <v>0</v>
          </cell>
          <cell r="C2954">
            <v>0</v>
          </cell>
          <cell r="D2954">
            <v>0</v>
          </cell>
        </row>
        <row r="2955">
          <cell r="B2955">
            <v>0</v>
          </cell>
          <cell r="C2955">
            <v>0</v>
          </cell>
          <cell r="D2955">
            <v>0</v>
          </cell>
        </row>
        <row r="2956">
          <cell r="B2956">
            <v>0</v>
          </cell>
          <cell r="C2956">
            <v>0</v>
          </cell>
          <cell r="D2956">
            <v>0</v>
          </cell>
        </row>
        <row r="2957">
          <cell r="B2957">
            <v>0</v>
          </cell>
          <cell r="C2957">
            <v>0</v>
          </cell>
          <cell r="D2957">
            <v>0</v>
          </cell>
        </row>
        <row r="2958">
          <cell r="B2958">
            <v>0</v>
          </cell>
          <cell r="C2958">
            <v>0</v>
          </cell>
          <cell r="D2958">
            <v>0</v>
          </cell>
        </row>
        <row r="2959">
          <cell r="B2959">
            <v>0</v>
          </cell>
          <cell r="C2959">
            <v>0</v>
          </cell>
          <cell r="D2959">
            <v>0</v>
          </cell>
        </row>
        <row r="2960">
          <cell r="B2960">
            <v>0</v>
          </cell>
          <cell r="C2960">
            <v>0</v>
          </cell>
          <cell r="D2960">
            <v>0</v>
          </cell>
        </row>
        <row r="2961">
          <cell r="B2961">
            <v>0</v>
          </cell>
          <cell r="C2961">
            <v>0</v>
          </cell>
          <cell r="D2961">
            <v>0</v>
          </cell>
        </row>
        <row r="2962">
          <cell r="B2962">
            <v>0</v>
          </cell>
          <cell r="C2962">
            <v>0</v>
          </cell>
          <cell r="D2962">
            <v>0</v>
          </cell>
        </row>
        <row r="2963">
          <cell r="B2963">
            <v>0</v>
          </cell>
          <cell r="C2963">
            <v>0</v>
          </cell>
          <cell r="D2963">
            <v>0</v>
          </cell>
        </row>
        <row r="2964">
          <cell r="B2964">
            <v>0</v>
          </cell>
          <cell r="C2964">
            <v>0</v>
          </cell>
          <cell r="D2964">
            <v>0</v>
          </cell>
        </row>
        <row r="2965">
          <cell r="B2965">
            <v>0</v>
          </cell>
          <cell r="C2965">
            <v>0</v>
          </cell>
          <cell r="D2965">
            <v>0</v>
          </cell>
        </row>
        <row r="2966">
          <cell r="B2966">
            <v>0</v>
          </cell>
          <cell r="C2966">
            <v>0</v>
          </cell>
          <cell r="D2966">
            <v>0</v>
          </cell>
        </row>
        <row r="2967">
          <cell r="B2967">
            <v>0</v>
          </cell>
          <cell r="C2967">
            <v>0</v>
          </cell>
          <cell r="D2967">
            <v>0</v>
          </cell>
        </row>
        <row r="2968">
          <cell r="B2968">
            <v>0</v>
          </cell>
          <cell r="C2968">
            <v>0</v>
          </cell>
          <cell r="D2968">
            <v>0</v>
          </cell>
        </row>
        <row r="2969">
          <cell r="B2969">
            <v>0</v>
          </cell>
          <cell r="C2969">
            <v>0</v>
          </cell>
          <cell r="D2969">
            <v>0</v>
          </cell>
        </row>
        <row r="2970">
          <cell r="B2970">
            <v>0</v>
          </cell>
          <cell r="C2970">
            <v>0</v>
          </cell>
          <cell r="D2970">
            <v>0</v>
          </cell>
        </row>
        <row r="2971">
          <cell r="B2971">
            <v>0</v>
          </cell>
          <cell r="C2971">
            <v>0</v>
          </cell>
          <cell r="D2971">
            <v>0</v>
          </cell>
        </row>
        <row r="2972">
          <cell r="B2972">
            <v>0</v>
          </cell>
          <cell r="C2972">
            <v>0</v>
          </cell>
          <cell r="D2972">
            <v>0</v>
          </cell>
        </row>
        <row r="2973">
          <cell r="B2973">
            <v>0</v>
          </cell>
          <cell r="C2973">
            <v>0</v>
          </cell>
          <cell r="D2973">
            <v>0</v>
          </cell>
        </row>
        <row r="2974">
          <cell r="B2974">
            <v>0</v>
          </cell>
          <cell r="C2974">
            <v>0</v>
          </cell>
          <cell r="D2974">
            <v>0</v>
          </cell>
        </row>
        <row r="2975">
          <cell r="B2975">
            <v>0</v>
          </cell>
          <cell r="C2975">
            <v>0</v>
          </cell>
          <cell r="D2975">
            <v>0</v>
          </cell>
        </row>
        <row r="2976">
          <cell r="B2976">
            <v>0</v>
          </cell>
          <cell r="C2976">
            <v>0</v>
          </cell>
          <cell r="D2976">
            <v>0</v>
          </cell>
        </row>
        <row r="2977">
          <cell r="B2977">
            <v>0</v>
          </cell>
          <cell r="C2977">
            <v>0</v>
          </cell>
          <cell r="D2977">
            <v>0</v>
          </cell>
        </row>
        <row r="2978">
          <cell r="B2978">
            <v>0</v>
          </cell>
          <cell r="C2978">
            <v>0</v>
          </cell>
          <cell r="D2978">
            <v>0</v>
          </cell>
        </row>
        <row r="2979">
          <cell r="B2979">
            <v>0</v>
          </cell>
          <cell r="C2979">
            <v>0</v>
          </cell>
          <cell r="D2979">
            <v>0</v>
          </cell>
        </row>
        <row r="2980">
          <cell r="B2980">
            <v>0</v>
          </cell>
          <cell r="C2980">
            <v>0</v>
          </cell>
          <cell r="D2980">
            <v>0</v>
          </cell>
        </row>
        <row r="2981">
          <cell r="B2981">
            <v>0</v>
          </cell>
          <cell r="C2981">
            <v>0</v>
          </cell>
          <cell r="D2981">
            <v>0</v>
          </cell>
        </row>
        <row r="2982">
          <cell r="B2982">
            <v>0</v>
          </cell>
          <cell r="C2982">
            <v>0</v>
          </cell>
          <cell r="D2982">
            <v>0</v>
          </cell>
        </row>
        <row r="2983">
          <cell r="B2983">
            <v>0</v>
          </cell>
          <cell r="C2983">
            <v>0</v>
          </cell>
          <cell r="D2983">
            <v>0</v>
          </cell>
        </row>
        <row r="2984">
          <cell r="B2984">
            <v>0</v>
          </cell>
          <cell r="C2984">
            <v>0</v>
          </cell>
          <cell r="D2984">
            <v>0</v>
          </cell>
        </row>
        <row r="2985">
          <cell r="B2985">
            <v>0</v>
          </cell>
          <cell r="C2985">
            <v>0</v>
          </cell>
          <cell r="D2985">
            <v>0</v>
          </cell>
        </row>
        <row r="2986">
          <cell r="B2986">
            <v>0</v>
          </cell>
          <cell r="C2986">
            <v>0</v>
          </cell>
          <cell r="D2986">
            <v>0</v>
          </cell>
        </row>
        <row r="2987">
          <cell r="B2987">
            <v>0</v>
          </cell>
          <cell r="C2987">
            <v>0</v>
          </cell>
          <cell r="D2987">
            <v>0</v>
          </cell>
        </row>
        <row r="2988">
          <cell r="B2988">
            <v>0</v>
          </cell>
          <cell r="C2988">
            <v>0</v>
          </cell>
          <cell r="D2988">
            <v>0</v>
          </cell>
        </row>
        <row r="2989">
          <cell r="B2989">
            <v>0</v>
          </cell>
          <cell r="C2989">
            <v>0</v>
          </cell>
          <cell r="D2989">
            <v>0</v>
          </cell>
        </row>
        <row r="2990">
          <cell r="B2990">
            <v>0</v>
          </cell>
          <cell r="C2990">
            <v>0</v>
          </cell>
          <cell r="D2990">
            <v>0</v>
          </cell>
        </row>
        <row r="2991">
          <cell r="B2991">
            <v>0</v>
          </cell>
          <cell r="C2991">
            <v>0</v>
          </cell>
          <cell r="D2991">
            <v>0</v>
          </cell>
        </row>
        <row r="2992">
          <cell r="B2992">
            <v>0</v>
          </cell>
          <cell r="C2992">
            <v>0</v>
          </cell>
          <cell r="D2992">
            <v>0</v>
          </cell>
        </row>
        <row r="2993">
          <cell r="B2993">
            <v>0</v>
          </cell>
          <cell r="C2993">
            <v>0</v>
          </cell>
          <cell r="D2993">
            <v>0</v>
          </cell>
        </row>
        <row r="2994">
          <cell r="B2994">
            <v>0</v>
          </cell>
          <cell r="C2994">
            <v>0</v>
          </cell>
          <cell r="D2994">
            <v>0</v>
          </cell>
        </row>
        <row r="2995">
          <cell r="B2995">
            <v>0</v>
          </cell>
          <cell r="C2995">
            <v>0</v>
          </cell>
          <cell r="D2995">
            <v>0</v>
          </cell>
        </row>
        <row r="2996">
          <cell r="B2996">
            <v>0</v>
          </cell>
          <cell r="C2996">
            <v>0</v>
          </cell>
          <cell r="D2996">
            <v>0</v>
          </cell>
        </row>
        <row r="2997">
          <cell r="B2997">
            <v>0</v>
          </cell>
          <cell r="C2997">
            <v>0</v>
          </cell>
          <cell r="D2997">
            <v>0</v>
          </cell>
        </row>
        <row r="2998">
          <cell r="B2998">
            <v>0</v>
          </cell>
          <cell r="C2998">
            <v>0</v>
          </cell>
          <cell r="D2998">
            <v>0</v>
          </cell>
        </row>
        <row r="2999">
          <cell r="B2999">
            <v>0</v>
          </cell>
          <cell r="C2999">
            <v>0</v>
          </cell>
          <cell r="D299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tabSelected="1" zoomScale="90" zoomScaleNormal="90" workbookViewId="0">
      <selection activeCell="H5" sqref="H5:K5"/>
    </sheetView>
  </sheetViews>
  <sheetFormatPr defaultColWidth="9" defaultRowHeight="13.5" x14ac:dyDescent="0.15"/>
  <cols>
    <col min="1" max="1" width="11.625" customWidth="1"/>
    <col min="2" max="2" width="24.875" customWidth="1"/>
    <col min="3" max="4" width="9.5" customWidth="1"/>
    <col min="5" max="5" width="7.125" customWidth="1"/>
    <col min="6" max="7" width="10.25" customWidth="1"/>
    <col min="8" max="8" width="7.625" customWidth="1"/>
    <col min="9" max="9" width="6" customWidth="1"/>
    <col min="10" max="10" width="11.375" customWidth="1"/>
    <col min="11" max="11" width="12.875" customWidth="1"/>
    <col min="12" max="12" width="31.75" customWidth="1"/>
  </cols>
  <sheetData>
    <row r="1" spans="1:12" ht="27" customHeight="1" x14ac:dyDescent="0.25">
      <c r="A1" s="54" t="s">
        <v>221</v>
      </c>
      <c r="B1" s="55"/>
      <c r="C1" s="55"/>
      <c r="D1" s="55"/>
      <c r="E1" s="55"/>
      <c r="F1" s="55"/>
      <c r="G1" s="56"/>
      <c r="H1" s="55"/>
      <c r="I1" s="56"/>
      <c r="J1" s="55"/>
      <c r="K1" s="55"/>
      <c r="L1" s="57"/>
    </row>
    <row r="2" spans="1:12" ht="20.100000000000001" customHeight="1" x14ac:dyDescent="0.15">
      <c r="A2" s="16" t="s">
        <v>0</v>
      </c>
      <c r="B2" s="16" t="s">
        <v>1</v>
      </c>
      <c r="C2" s="16" t="s">
        <v>2</v>
      </c>
      <c r="D2" s="16" t="s">
        <v>3</v>
      </c>
      <c r="E2" s="59" t="s">
        <v>4</v>
      </c>
      <c r="F2" s="60"/>
      <c r="G2" s="61"/>
      <c r="H2" s="58" t="s">
        <v>5</v>
      </c>
      <c r="I2" s="46"/>
      <c r="J2" s="58"/>
      <c r="K2" s="58"/>
      <c r="L2" s="16" t="s">
        <v>6</v>
      </c>
    </row>
    <row r="3" spans="1:12" ht="20.100000000000001" customHeight="1" x14ac:dyDescent="0.15">
      <c r="A3" s="17">
        <v>1</v>
      </c>
      <c r="B3" s="17" t="s">
        <v>7</v>
      </c>
      <c r="C3" s="17">
        <v>2</v>
      </c>
      <c r="D3" s="17">
        <v>72625</v>
      </c>
      <c r="E3" s="51">
        <v>803824.28399999999</v>
      </c>
      <c r="F3" s="52"/>
      <c r="G3" s="53"/>
      <c r="H3" s="46"/>
      <c r="I3" s="46"/>
      <c r="J3" s="46"/>
      <c r="K3" s="46"/>
      <c r="L3" s="17"/>
    </row>
    <row r="4" spans="1:12" ht="20.100000000000001" customHeight="1" x14ac:dyDescent="0.15">
      <c r="A4" s="17">
        <v>2</v>
      </c>
      <c r="B4" s="17" t="s">
        <v>8</v>
      </c>
      <c r="C4" s="17">
        <v>7</v>
      </c>
      <c r="D4" s="17">
        <v>539</v>
      </c>
      <c r="E4" s="51">
        <v>13255.17</v>
      </c>
      <c r="F4" s="52"/>
      <c r="G4" s="53"/>
      <c r="H4" s="46"/>
      <c r="I4" s="46"/>
      <c r="J4" s="46"/>
      <c r="K4" s="46"/>
      <c r="L4" s="17"/>
    </row>
    <row r="5" spans="1:12" ht="20.100000000000001" customHeight="1" x14ac:dyDescent="0.15">
      <c r="A5" s="17">
        <v>3</v>
      </c>
      <c r="B5" s="17" t="s">
        <v>9</v>
      </c>
      <c r="C5" s="17">
        <v>53</v>
      </c>
      <c r="D5" s="17">
        <v>96154</v>
      </c>
      <c r="E5" s="51">
        <v>153753.38</v>
      </c>
      <c r="F5" s="52"/>
      <c r="G5" s="53"/>
      <c r="H5" s="46"/>
      <c r="I5" s="46"/>
      <c r="J5" s="46"/>
      <c r="K5" s="46"/>
      <c r="L5" s="17"/>
    </row>
    <row r="6" spans="1:12" ht="20.100000000000001" customHeight="1" x14ac:dyDescent="0.15">
      <c r="A6" s="17">
        <v>4</v>
      </c>
      <c r="B6" s="17" t="s">
        <v>10</v>
      </c>
      <c r="C6" s="17">
        <v>5</v>
      </c>
      <c r="D6" s="17">
        <v>119035</v>
      </c>
      <c r="E6" s="51">
        <v>13629.118700000001</v>
      </c>
      <c r="F6" s="52"/>
      <c r="G6" s="53"/>
      <c r="H6" s="46"/>
      <c r="I6" s="46"/>
      <c r="J6" s="46"/>
      <c r="K6" s="46"/>
      <c r="L6" s="17"/>
    </row>
    <row r="7" spans="1:12" ht="20.100000000000001" customHeight="1" x14ac:dyDescent="0.15">
      <c r="A7" s="17">
        <v>5</v>
      </c>
      <c r="B7" s="17" t="s">
        <v>11</v>
      </c>
      <c r="C7" s="17">
        <f>SUBTOTAL(9,C3:C6)</f>
        <v>67</v>
      </c>
      <c r="D7" s="17">
        <f>SUBTOTAL(9,D3:D6)</f>
        <v>288353</v>
      </c>
      <c r="E7" s="51">
        <f>SUBTOTAL(9,E3:E6)</f>
        <v>984461.95270000002</v>
      </c>
      <c r="F7" s="52"/>
      <c r="G7" s="53"/>
      <c r="H7" s="46"/>
      <c r="I7" s="46"/>
      <c r="J7" s="46"/>
      <c r="K7" s="46"/>
      <c r="L7" s="17"/>
    </row>
    <row r="8" spans="1:12" ht="30" customHeight="1" x14ac:dyDescent="0.25">
      <c r="A8" s="47" t="s">
        <v>12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1:12" ht="14.25" x14ac:dyDescent="0.15">
      <c r="A9" s="18" t="s">
        <v>13</v>
      </c>
      <c r="B9" s="18" t="s">
        <v>14</v>
      </c>
      <c r="C9" s="18" t="s">
        <v>15</v>
      </c>
      <c r="D9" s="18" t="s">
        <v>16</v>
      </c>
      <c r="E9" s="18" t="s">
        <v>1</v>
      </c>
      <c r="F9" s="18" t="s">
        <v>17</v>
      </c>
      <c r="G9" s="19" t="s">
        <v>18</v>
      </c>
      <c r="H9" s="19" t="s">
        <v>19</v>
      </c>
      <c r="I9" s="18" t="s">
        <v>20</v>
      </c>
      <c r="J9" s="18" t="s">
        <v>21</v>
      </c>
      <c r="K9" s="18" t="s">
        <v>22</v>
      </c>
      <c r="L9" s="18" t="s">
        <v>5</v>
      </c>
    </row>
    <row r="10" spans="1:12" x14ac:dyDescent="0.15">
      <c r="A10" s="17" t="s">
        <v>23</v>
      </c>
      <c r="B10" s="17" t="s">
        <v>24</v>
      </c>
      <c r="C10" s="17" t="s">
        <v>7</v>
      </c>
      <c r="D10" s="17"/>
      <c r="E10" s="20" t="s">
        <v>25</v>
      </c>
      <c r="F10" s="20">
        <v>11.17376</v>
      </c>
      <c r="G10" s="17">
        <v>70077</v>
      </c>
      <c r="H10" s="21">
        <v>71349</v>
      </c>
      <c r="I10" s="21">
        <f t="shared" ref="I10:I41" si="0">G10-H10</f>
        <v>-1272</v>
      </c>
      <c r="J10" s="17">
        <f t="shared" ref="J10:J41" si="1">F10*H10</f>
        <v>797236.60223999992</v>
      </c>
      <c r="K10" s="17" t="s">
        <v>25</v>
      </c>
      <c r="L10" s="26" t="s">
        <v>26</v>
      </c>
    </row>
    <row r="11" spans="1:12" x14ac:dyDescent="0.15">
      <c r="A11" s="20" t="s">
        <v>27</v>
      </c>
      <c r="B11" s="20" t="s">
        <v>28</v>
      </c>
      <c r="C11" s="20" t="s">
        <v>29</v>
      </c>
      <c r="D11" s="20">
        <v>0</v>
      </c>
      <c r="E11" s="20" t="s">
        <v>25</v>
      </c>
      <c r="F11" s="20">
        <v>9.4537999999999993</v>
      </c>
      <c r="G11" s="21">
        <v>7200</v>
      </c>
      <c r="H11" s="22">
        <v>7190</v>
      </c>
      <c r="I11" s="21">
        <f t="shared" si="0"/>
        <v>10</v>
      </c>
      <c r="J11" s="17">
        <f t="shared" si="1"/>
        <v>67972.822</v>
      </c>
      <c r="K11" s="17" t="s">
        <v>30</v>
      </c>
      <c r="L11" s="26" t="s">
        <v>31</v>
      </c>
    </row>
    <row r="12" spans="1:12" x14ac:dyDescent="0.15">
      <c r="A12" s="17" t="s">
        <v>32</v>
      </c>
      <c r="B12" s="17" t="s">
        <v>33</v>
      </c>
      <c r="C12" s="20" t="s">
        <v>29</v>
      </c>
      <c r="D12" s="17"/>
      <c r="E12" s="20" t="s">
        <v>25</v>
      </c>
      <c r="F12" s="20">
        <v>1.3325</v>
      </c>
      <c r="G12" s="17">
        <v>10831</v>
      </c>
      <c r="H12" s="22">
        <v>11446</v>
      </c>
      <c r="I12" s="21">
        <f t="shared" si="0"/>
        <v>-615</v>
      </c>
      <c r="J12" s="17">
        <f t="shared" si="1"/>
        <v>15251.795</v>
      </c>
      <c r="K12" s="17" t="s">
        <v>30</v>
      </c>
      <c r="L12" s="26" t="s">
        <v>31</v>
      </c>
    </row>
    <row r="13" spans="1:12" x14ac:dyDescent="0.15">
      <c r="A13" s="23" t="s">
        <v>34</v>
      </c>
      <c r="B13" s="23" t="s">
        <v>35</v>
      </c>
      <c r="C13" s="23" t="s">
        <v>29</v>
      </c>
      <c r="D13" s="23" t="s">
        <v>36</v>
      </c>
      <c r="E13" s="23" t="s">
        <v>37</v>
      </c>
      <c r="F13" s="23">
        <v>2.67</v>
      </c>
      <c r="G13" s="23">
        <v>3347</v>
      </c>
      <c r="H13" s="23">
        <v>3347</v>
      </c>
      <c r="I13" s="23">
        <f t="shared" si="0"/>
        <v>0</v>
      </c>
      <c r="J13" s="27">
        <f t="shared" si="1"/>
        <v>8936.49</v>
      </c>
      <c r="K13" s="27" t="s">
        <v>38</v>
      </c>
      <c r="L13" s="28" t="s">
        <v>39</v>
      </c>
    </row>
    <row r="14" spans="1:12" x14ac:dyDescent="0.15">
      <c r="A14" s="24" t="s">
        <v>40</v>
      </c>
      <c r="B14" s="24" t="s">
        <v>41</v>
      </c>
      <c r="C14" s="24" t="s">
        <v>7</v>
      </c>
      <c r="D14" s="24"/>
      <c r="E14" s="20" t="s">
        <v>25</v>
      </c>
      <c r="F14" s="20">
        <v>5.1627599999999996</v>
      </c>
      <c r="G14" s="24">
        <v>555</v>
      </c>
      <c r="H14" s="20">
        <v>1276</v>
      </c>
      <c r="I14" s="20">
        <f t="shared" si="0"/>
        <v>-721</v>
      </c>
      <c r="J14" s="24">
        <f t="shared" si="1"/>
        <v>6587.6817599999995</v>
      </c>
      <c r="K14" s="24" t="s">
        <v>42</v>
      </c>
      <c r="L14" s="29" t="s">
        <v>43</v>
      </c>
    </row>
    <row r="15" spans="1:12" x14ac:dyDescent="0.15">
      <c r="A15" s="24" t="s">
        <v>44</v>
      </c>
      <c r="B15" s="24" t="s">
        <v>45</v>
      </c>
      <c r="C15" s="24" t="s">
        <v>29</v>
      </c>
      <c r="D15" s="24"/>
      <c r="E15" s="20" t="s">
        <v>25</v>
      </c>
      <c r="F15" s="20">
        <v>3.1</v>
      </c>
      <c r="G15" s="24">
        <v>2400</v>
      </c>
      <c r="H15" s="25">
        <v>2100</v>
      </c>
      <c r="I15" s="20">
        <f t="shared" si="0"/>
        <v>300</v>
      </c>
      <c r="J15" s="24">
        <f t="shared" si="1"/>
        <v>6510</v>
      </c>
      <c r="K15" s="24" t="s">
        <v>30</v>
      </c>
      <c r="L15" s="29" t="s">
        <v>43</v>
      </c>
    </row>
    <row r="16" spans="1:12" x14ac:dyDescent="0.15">
      <c r="A16" s="20" t="s">
        <v>46</v>
      </c>
      <c r="B16" s="20" t="s">
        <v>47</v>
      </c>
      <c r="C16" s="20" t="s">
        <v>10</v>
      </c>
      <c r="D16" s="20">
        <v>0</v>
      </c>
      <c r="E16" s="20" t="s">
        <v>37</v>
      </c>
      <c r="F16" s="20">
        <v>0.06</v>
      </c>
      <c r="G16" s="20">
        <v>87000</v>
      </c>
      <c r="H16" s="21">
        <v>87000</v>
      </c>
      <c r="I16" s="21">
        <f t="shared" si="0"/>
        <v>0</v>
      </c>
      <c r="J16" s="17">
        <f t="shared" si="1"/>
        <v>5220</v>
      </c>
      <c r="K16" s="17" t="s">
        <v>30</v>
      </c>
      <c r="L16" s="28" t="s">
        <v>39</v>
      </c>
    </row>
    <row r="17" spans="1:12" x14ac:dyDescent="0.15">
      <c r="A17" s="17" t="s">
        <v>48</v>
      </c>
      <c r="B17" s="17" t="s">
        <v>49</v>
      </c>
      <c r="C17" s="20" t="s">
        <v>10</v>
      </c>
      <c r="D17" s="17"/>
      <c r="E17" s="20" t="s">
        <v>25</v>
      </c>
      <c r="F17" s="20">
        <v>3.27434</v>
      </c>
      <c r="G17" s="17">
        <v>1190</v>
      </c>
      <c r="H17" s="22">
        <v>1205</v>
      </c>
      <c r="I17" s="21">
        <f t="shared" si="0"/>
        <v>-15</v>
      </c>
      <c r="J17" s="17">
        <f t="shared" si="1"/>
        <v>3945.5797000000002</v>
      </c>
      <c r="K17" s="17" t="s">
        <v>30</v>
      </c>
      <c r="L17" s="28" t="s">
        <v>39</v>
      </c>
    </row>
    <row r="18" spans="1:12" x14ac:dyDescent="0.15">
      <c r="A18" s="17" t="s">
        <v>50</v>
      </c>
      <c r="B18" s="17" t="s">
        <v>51</v>
      </c>
      <c r="C18" s="17" t="s">
        <v>8</v>
      </c>
      <c r="D18" s="17"/>
      <c r="E18" s="20" t="s">
        <v>25</v>
      </c>
      <c r="F18" s="20">
        <v>33.200000000000003</v>
      </c>
      <c r="G18" s="17">
        <v>103</v>
      </c>
      <c r="H18" s="21">
        <v>111</v>
      </c>
      <c r="I18" s="21">
        <f t="shared" si="0"/>
        <v>-8</v>
      </c>
      <c r="J18" s="17">
        <f t="shared" si="1"/>
        <v>3685.2000000000003</v>
      </c>
      <c r="K18" s="17" t="s">
        <v>30</v>
      </c>
      <c r="L18" s="30" t="s">
        <v>52</v>
      </c>
    </row>
    <row r="19" spans="1:12" x14ac:dyDescent="0.15">
      <c r="A19" s="17" t="s">
        <v>53</v>
      </c>
      <c r="B19" s="17" t="s">
        <v>54</v>
      </c>
      <c r="C19" s="17" t="s">
        <v>29</v>
      </c>
      <c r="D19" s="17"/>
      <c r="E19" s="20" t="s">
        <v>25</v>
      </c>
      <c r="F19" s="20">
        <v>1.5</v>
      </c>
      <c r="G19" s="17">
        <v>2513</v>
      </c>
      <c r="H19" s="22">
        <v>2399</v>
      </c>
      <c r="I19" s="21">
        <f t="shared" si="0"/>
        <v>114</v>
      </c>
      <c r="J19" s="17">
        <f t="shared" si="1"/>
        <v>3598.5</v>
      </c>
      <c r="K19" s="17" t="s">
        <v>30</v>
      </c>
      <c r="L19" s="30" t="s">
        <v>52</v>
      </c>
    </row>
    <row r="20" spans="1:12" x14ac:dyDescent="0.15">
      <c r="A20" s="17" t="s">
        <v>55</v>
      </c>
      <c r="B20" s="17" t="s">
        <v>56</v>
      </c>
      <c r="C20" s="17" t="s">
        <v>8</v>
      </c>
      <c r="D20" s="17"/>
      <c r="E20" s="20" t="s">
        <v>25</v>
      </c>
      <c r="F20" s="20">
        <v>27.52</v>
      </c>
      <c r="G20" s="17">
        <v>130</v>
      </c>
      <c r="H20" s="21">
        <v>130</v>
      </c>
      <c r="I20" s="21">
        <f t="shared" si="0"/>
        <v>0</v>
      </c>
      <c r="J20" s="17">
        <f t="shared" si="1"/>
        <v>3577.6</v>
      </c>
      <c r="K20" s="17" t="s">
        <v>30</v>
      </c>
      <c r="L20" s="26" t="s">
        <v>57</v>
      </c>
    </row>
    <row r="21" spans="1:12" x14ac:dyDescent="0.15">
      <c r="A21" s="20" t="s">
        <v>58</v>
      </c>
      <c r="B21" s="20" t="s">
        <v>59</v>
      </c>
      <c r="C21" s="20" t="s">
        <v>10</v>
      </c>
      <c r="D21" s="20">
        <v>0</v>
      </c>
      <c r="E21" s="20" t="s">
        <v>37</v>
      </c>
      <c r="F21" s="20">
        <v>4.1632999999999996</v>
      </c>
      <c r="G21" s="21">
        <v>830</v>
      </c>
      <c r="H21" s="21">
        <v>830</v>
      </c>
      <c r="I21" s="21">
        <f t="shared" si="0"/>
        <v>0</v>
      </c>
      <c r="J21" s="17">
        <f t="shared" si="1"/>
        <v>3455.5389999999998</v>
      </c>
      <c r="K21" s="17" t="s">
        <v>38</v>
      </c>
      <c r="L21" s="28" t="s">
        <v>39</v>
      </c>
    </row>
    <row r="22" spans="1:12" x14ac:dyDescent="0.15">
      <c r="A22" s="17" t="s">
        <v>60</v>
      </c>
      <c r="B22" s="17" t="s">
        <v>61</v>
      </c>
      <c r="C22" s="17" t="s">
        <v>29</v>
      </c>
      <c r="D22" s="17"/>
      <c r="E22" s="20" t="s">
        <v>25</v>
      </c>
      <c r="F22" s="20">
        <v>1.37</v>
      </c>
      <c r="G22" s="17">
        <v>2500</v>
      </c>
      <c r="H22" s="22">
        <v>2500</v>
      </c>
      <c r="I22" s="21">
        <f t="shared" si="0"/>
        <v>0</v>
      </c>
      <c r="J22" s="17">
        <f t="shared" si="1"/>
        <v>3425.0000000000005</v>
      </c>
      <c r="K22" s="17" t="s">
        <v>30</v>
      </c>
      <c r="L22" s="30" t="s">
        <v>52</v>
      </c>
    </row>
    <row r="23" spans="1:12" x14ac:dyDescent="0.15">
      <c r="A23" s="17" t="s">
        <v>62</v>
      </c>
      <c r="B23" s="17" t="s">
        <v>63</v>
      </c>
      <c r="C23" s="17" t="s">
        <v>29</v>
      </c>
      <c r="D23" s="17"/>
      <c r="E23" s="20" t="s">
        <v>25</v>
      </c>
      <c r="F23" s="20">
        <v>4.0469999999999997</v>
      </c>
      <c r="G23" s="17">
        <v>846</v>
      </c>
      <c r="H23" s="22">
        <v>841</v>
      </c>
      <c r="I23" s="21">
        <f t="shared" si="0"/>
        <v>5</v>
      </c>
      <c r="J23" s="17">
        <f t="shared" si="1"/>
        <v>3403.5269999999996</v>
      </c>
      <c r="K23" s="17" t="s">
        <v>30</v>
      </c>
      <c r="L23" s="31" t="s">
        <v>64</v>
      </c>
    </row>
    <row r="24" spans="1:12" x14ac:dyDescent="0.15">
      <c r="A24" s="17" t="s">
        <v>65</v>
      </c>
      <c r="B24" s="17" t="s">
        <v>66</v>
      </c>
      <c r="C24" s="17" t="s">
        <v>29</v>
      </c>
      <c r="D24" s="17"/>
      <c r="E24" s="20" t="s">
        <v>25</v>
      </c>
      <c r="F24" s="20">
        <v>0.16800000000000001</v>
      </c>
      <c r="G24" s="17">
        <v>20000</v>
      </c>
      <c r="H24" s="22">
        <v>20000</v>
      </c>
      <c r="I24" s="21">
        <f t="shared" si="0"/>
        <v>0</v>
      </c>
      <c r="J24" s="17">
        <f t="shared" si="1"/>
        <v>3360</v>
      </c>
      <c r="K24" s="17" t="s">
        <v>30</v>
      </c>
      <c r="L24" s="26" t="s">
        <v>67</v>
      </c>
    </row>
    <row r="25" spans="1:12" x14ac:dyDescent="0.15">
      <c r="A25" s="17" t="s">
        <v>68</v>
      </c>
      <c r="B25" s="17" t="s">
        <v>69</v>
      </c>
      <c r="C25" s="17" t="s">
        <v>29</v>
      </c>
      <c r="D25" s="17"/>
      <c r="E25" s="20" t="s">
        <v>25</v>
      </c>
      <c r="F25" s="20">
        <v>3.101</v>
      </c>
      <c r="G25" s="17">
        <v>997</v>
      </c>
      <c r="H25" s="22">
        <v>997</v>
      </c>
      <c r="I25" s="21">
        <f t="shared" si="0"/>
        <v>0</v>
      </c>
      <c r="J25" s="17">
        <f t="shared" si="1"/>
        <v>3091.6970000000001</v>
      </c>
      <c r="K25" s="17" t="s">
        <v>30</v>
      </c>
      <c r="L25" s="26" t="s">
        <v>31</v>
      </c>
    </row>
    <row r="26" spans="1:12" x14ac:dyDescent="0.15">
      <c r="A26" s="17" t="s">
        <v>70</v>
      </c>
      <c r="B26" s="17" t="s">
        <v>71</v>
      </c>
      <c r="C26" s="17" t="s">
        <v>29</v>
      </c>
      <c r="D26" s="17"/>
      <c r="E26" s="20" t="s">
        <v>25</v>
      </c>
      <c r="F26" s="20">
        <v>3.101</v>
      </c>
      <c r="G26" s="17">
        <v>987</v>
      </c>
      <c r="H26" s="22">
        <v>987</v>
      </c>
      <c r="I26" s="21">
        <f t="shared" si="0"/>
        <v>0</v>
      </c>
      <c r="J26" s="17">
        <f t="shared" si="1"/>
        <v>3060.6869999999999</v>
      </c>
      <c r="K26" s="17" t="s">
        <v>30</v>
      </c>
      <c r="L26" s="26" t="s">
        <v>31</v>
      </c>
    </row>
    <row r="27" spans="1:12" x14ac:dyDescent="0.15">
      <c r="A27" s="17" t="s">
        <v>72</v>
      </c>
      <c r="B27" s="17" t="s">
        <v>73</v>
      </c>
      <c r="C27" s="17" t="s">
        <v>29</v>
      </c>
      <c r="D27" s="17"/>
      <c r="E27" s="20" t="s">
        <v>25</v>
      </c>
      <c r="F27" s="20">
        <v>3.92</v>
      </c>
      <c r="G27" s="17">
        <v>750</v>
      </c>
      <c r="H27" s="22">
        <v>750</v>
      </c>
      <c r="I27" s="21">
        <f t="shared" si="0"/>
        <v>0</v>
      </c>
      <c r="J27" s="17">
        <f t="shared" si="1"/>
        <v>2940</v>
      </c>
      <c r="K27" s="17" t="s">
        <v>30</v>
      </c>
      <c r="L27" s="26" t="s">
        <v>74</v>
      </c>
    </row>
    <row r="28" spans="1:12" x14ac:dyDescent="0.15">
      <c r="A28" s="17" t="s">
        <v>75</v>
      </c>
      <c r="B28" s="17" t="s">
        <v>76</v>
      </c>
      <c r="C28" s="17" t="s">
        <v>29</v>
      </c>
      <c r="D28" s="17"/>
      <c r="E28" s="20" t="s">
        <v>25</v>
      </c>
      <c r="F28" s="20">
        <v>3.92</v>
      </c>
      <c r="G28" s="17">
        <v>750</v>
      </c>
      <c r="H28" s="22">
        <v>750</v>
      </c>
      <c r="I28" s="21">
        <f t="shared" si="0"/>
        <v>0</v>
      </c>
      <c r="J28" s="17">
        <f t="shared" si="1"/>
        <v>2940</v>
      </c>
      <c r="K28" s="17" t="s">
        <v>30</v>
      </c>
      <c r="L28" s="26" t="s">
        <v>74</v>
      </c>
    </row>
    <row r="29" spans="1:12" x14ac:dyDescent="0.15">
      <c r="A29" s="17" t="s">
        <v>77</v>
      </c>
      <c r="B29" s="17" t="s">
        <v>78</v>
      </c>
      <c r="C29" s="17" t="s">
        <v>29</v>
      </c>
      <c r="D29" s="17"/>
      <c r="E29" s="20" t="s">
        <v>25</v>
      </c>
      <c r="F29" s="20">
        <v>4.67</v>
      </c>
      <c r="G29" s="17">
        <v>561</v>
      </c>
      <c r="H29" s="22">
        <v>622</v>
      </c>
      <c r="I29" s="21">
        <f t="shared" si="0"/>
        <v>-61</v>
      </c>
      <c r="J29" s="17">
        <f t="shared" si="1"/>
        <v>2904.74</v>
      </c>
      <c r="K29" s="17" t="s">
        <v>79</v>
      </c>
      <c r="L29" s="26" t="s">
        <v>80</v>
      </c>
    </row>
    <row r="30" spans="1:12" x14ac:dyDescent="0.15">
      <c r="A30" s="20" t="s">
        <v>81</v>
      </c>
      <c r="B30" s="20" t="s">
        <v>82</v>
      </c>
      <c r="C30" s="17" t="s">
        <v>29</v>
      </c>
      <c r="D30" s="20">
        <v>0</v>
      </c>
      <c r="E30" s="20" t="s">
        <v>37</v>
      </c>
      <c r="F30" s="20">
        <v>0.75429999999999997</v>
      </c>
      <c r="G30" s="21">
        <v>3300</v>
      </c>
      <c r="H30" s="22">
        <v>3807</v>
      </c>
      <c r="I30" s="21">
        <f t="shared" si="0"/>
        <v>-507</v>
      </c>
      <c r="J30" s="17">
        <f t="shared" si="1"/>
        <v>2871.6201000000001</v>
      </c>
      <c r="K30" s="17" t="s">
        <v>30</v>
      </c>
      <c r="L30" s="26" t="s">
        <v>83</v>
      </c>
    </row>
    <row r="31" spans="1:12" x14ac:dyDescent="0.15">
      <c r="A31" s="17" t="s">
        <v>84</v>
      </c>
      <c r="B31" s="17" t="s">
        <v>85</v>
      </c>
      <c r="C31" s="17" t="s">
        <v>29</v>
      </c>
      <c r="D31" s="17"/>
      <c r="E31" s="20" t="s">
        <v>25</v>
      </c>
      <c r="F31" s="20">
        <v>0.57999999999999996</v>
      </c>
      <c r="G31" s="17">
        <v>3045</v>
      </c>
      <c r="H31" s="22">
        <v>4111</v>
      </c>
      <c r="I31" s="21">
        <f t="shared" si="0"/>
        <v>-1066</v>
      </c>
      <c r="J31" s="17">
        <f t="shared" si="1"/>
        <v>2384.3799999999997</v>
      </c>
      <c r="K31" s="17" t="s">
        <v>30</v>
      </c>
      <c r="L31" s="26" t="s">
        <v>86</v>
      </c>
    </row>
    <row r="32" spans="1:12" x14ac:dyDescent="0.15">
      <c r="A32" s="17" t="s">
        <v>87</v>
      </c>
      <c r="B32" s="17" t="s">
        <v>88</v>
      </c>
      <c r="C32" s="17" t="s">
        <v>29</v>
      </c>
      <c r="D32" s="17"/>
      <c r="E32" s="20" t="s">
        <v>25</v>
      </c>
      <c r="F32" s="20">
        <v>1.2509999999999999</v>
      </c>
      <c r="G32" s="17">
        <v>1200</v>
      </c>
      <c r="H32" s="21">
        <v>1800</v>
      </c>
      <c r="I32" s="21">
        <f t="shared" si="0"/>
        <v>-600</v>
      </c>
      <c r="J32" s="17">
        <f t="shared" si="1"/>
        <v>2251.7999999999997</v>
      </c>
      <c r="K32" s="17" t="s">
        <v>30</v>
      </c>
      <c r="L32" s="28" t="s">
        <v>39</v>
      </c>
    </row>
    <row r="33" spans="1:12" x14ac:dyDescent="0.15">
      <c r="A33" s="17" t="s">
        <v>89</v>
      </c>
      <c r="B33" s="17" t="s">
        <v>90</v>
      </c>
      <c r="C33" s="17" t="s">
        <v>29</v>
      </c>
      <c r="D33" s="17"/>
      <c r="E33" s="20" t="s">
        <v>25</v>
      </c>
      <c r="F33" s="20">
        <v>1.2509999999999999</v>
      </c>
      <c r="G33" s="17">
        <v>1800</v>
      </c>
      <c r="H33" s="21">
        <v>1800</v>
      </c>
      <c r="I33" s="21">
        <f t="shared" si="0"/>
        <v>0</v>
      </c>
      <c r="J33" s="17">
        <f t="shared" si="1"/>
        <v>2251.7999999999997</v>
      </c>
      <c r="K33" s="17" t="s">
        <v>30</v>
      </c>
      <c r="L33" s="28" t="s">
        <v>39</v>
      </c>
    </row>
    <row r="34" spans="1:12" x14ac:dyDescent="0.15">
      <c r="A34" s="17" t="s">
        <v>91</v>
      </c>
      <c r="B34" s="17" t="s">
        <v>92</v>
      </c>
      <c r="C34" s="17" t="s">
        <v>8</v>
      </c>
      <c r="D34" s="17"/>
      <c r="E34" s="20" t="s">
        <v>25</v>
      </c>
      <c r="F34" s="20">
        <v>20.02</v>
      </c>
      <c r="G34" s="17">
        <v>103</v>
      </c>
      <c r="H34" s="21">
        <v>111</v>
      </c>
      <c r="I34" s="21">
        <f t="shared" si="0"/>
        <v>-8</v>
      </c>
      <c r="J34" s="17">
        <f t="shared" si="1"/>
        <v>2222.2199999999998</v>
      </c>
      <c r="K34" s="17" t="s">
        <v>30</v>
      </c>
      <c r="L34" s="30" t="s">
        <v>52</v>
      </c>
    </row>
    <row r="35" spans="1:12" x14ac:dyDescent="0.15">
      <c r="A35" s="17" t="s">
        <v>93</v>
      </c>
      <c r="B35" s="17" t="s">
        <v>94</v>
      </c>
      <c r="C35" s="17" t="s">
        <v>29</v>
      </c>
      <c r="D35" s="17"/>
      <c r="E35" s="20" t="s">
        <v>25</v>
      </c>
      <c r="F35" s="20">
        <v>4.0410000000000004</v>
      </c>
      <c r="G35" s="17">
        <v>414</v>
      </c>
      <c r="H35" s="22">
        <v>407</v>
      </c>
      <c r="I35" s="21">
        <f t="shared" si="0"/>
        <v>7</v>
      </c>
      <c r="J35" s="17">
        <f t="shared" si="1"/>
        <v>1644.6870000000001</v>
      </c>
      <c r="K35" s="17" t="s">
        <v>30</v>
      </c>
      <c r="L35" s="26" t="s">
        <v>95</v>
      </c>
    </row>
    <row r="36" spans="1:12" x14ac:dyDescent="0.15">
      <c r="A36" s="17" t="s">
        <v>96</v>
      </c>
      <c r="B36" s="17" t="s">
        <v>97</v>
      </c>
      <c r="C36" s="17" t="s">
        <v>29</v>
      </c>
      <c r="D36" s="17"/>
      <c r="E36" s="20" t="s">
        <v>25</v>
      </c>
      <c r="F36" s="20">
        <v>1.5</v>
      </c>
      <c r="G36" s="17">
        <v>871</v>
      </c>
      <c r="H36" s="22">
        <v>868</v>
      </c>
      <c r="I36" s="21">
        <f t="shared" si="0"/>
        <v>3</v>
      </c>
      <c r="J36" s="17">
        <f t="shared" si="1"/>
        <v>1302</v>
      </c>
      <c r="K36" s="17" t="s">
        <v>30</v>
      </c>
      <c r="L36" s="26" t="s">
        <v>31</v>
      </c>
    </row>
    <row r="37" spans="1:12" x14ac:dyDescent="0.15">
      <c r="A37" s="17" t="s">
        <v>98</v>
      </c>
      <c r="B37" s="17" t="s">
        <v>99</v>
      </c>
      <c r="C37" s="17" t="s">
        <v>29</v>
      </c>
      <c r="D37" s="17"/>
      <c r="E37" s="20" t="s">
        <v>25</v>
      </c>
      <c r="F37" s="20">
        <v>2.1</v>
      </c>
      <c r="G37" s="17">
        <v>610</v>
      </c>
      <c r="H37" s="22">
        <v>613</v>
      </c>
      <c r="I37" s="21">
        <f t="shared" si="0"/>
        <v>-3</v>
      </c>
      <c r="J37" s="17">
        <f t="shared" si="1"/>
        <v>1287.3</v>
      </c>
      <c r="K37" s="17" t="s">
        <v>30</v>
      </c>
      <c r="L37" s="26" t="s">
        <v>100</v>
      </c>
    </row>
    <row r="38" spans="1:12" x14ac:dyDescent="0.15">
      <c r="A38" s="17" t="s">
        <v>101</v>
      </c>
      <c r="B38" s="17" t="s">
        <v>102</v>
      </c>
      <c r="C38" s="17" t="s">
        <v>8</v>
      </c>
      <c r="D38" s="17"/>
      <c r="E38" s="20" t="s">
        <v>25</v>
      </c>
      <c r="F38" s="20">
        <v>27.52</v>
      </c>
      <c r="G38" s="17">
        <v>46</v>
      </c>
      <c r="H38" s="21">
        <v>46</v>
      </c>
      <c r="I38" s="21">
        <f t="shared" si="0"/>
        <v>0</v>
      </c>
      <c r="J38" s="17">
        <f t="shared" si="1"/>
        <v>1265.92</v>
      </c>
      <c r="K38" s="17" t="s">
        <v>30</v>
      </c>
      <c r="L38" s="30" t="s">
        <v>103</v>
      </c>
    </row>
    <row r="39" spans="1:12" x14ac:dyDescent="0.15">
      <c r="A39" s="17" t="s">
        <v>104</v>
      </c>
      <c r="B39" s="17" t="s">
        <v>105</v>
      </c>
      <c r="C39" s="17" t="s">
        <v>29</v>
      </c>
      <c r="D39" s="17"/>
      <c r="E39" s="20" t="s">
        <v>25</v>
      </c>
      <c r="F39" s="20">
        <v>1.41</v>
      </c>
      <c r="G39" s="17">
        <v>867</v>
      </c>
      <c r="H39" s="22">
        <v>876</v>
      </c>
      <c r="I39" s="21">
        <f t="shared" si="0"/>
        <v>-9</v>
      </c>
      <c r="J39" s="17">
        <f t="shared" si="1"/>
        <v>1235.1599999999999</v>
      </c>
      <c r="K39" s="17" t="s">
        <v>30</v>
      </c>
      <c r="L39" s="26" t="s">
        <v>106</v>
      </c>
    </row>
    <row r="40" spans="1:12" x14ac:dyDescent="0.15">
      <c r="A40" s="17" t="s">
        <v>107</v>
      </c>
      <c r="B40" s="17" t="s">
        <v>108</v>
      </c>
      <c r="C40" s="17" t="s">
        <v>8</v>
      </c>
      <c r="D40" s="17"/>
      <c r="E40" s="20" t="s">
        <v>25</v>
      </c>
      <c r="F40" s="20">
        <v>24.49</v>
      </c>
      <c r="G40" s="17">
        <v>47</v>
      </c>
      <c r="H40" s="21">
        <v>47</v>
      </c>
      <c r="I40" s="21">
        <f t="shared" si="0"/>
        <v>0</v>
      </c>
      <c r="J40" s="17">
        <f t="shared" si="1"/>
        <v>1151.03</v>
      </c>
      <c r="K40" s="17" t="s">
        <v>30</v>
      </c>
      <c r="L40" s="30" t="s">
        <v>103</v>
      </c>
    </row>
    <row r="41" spans="1:12" x14ac:dyDescent="0.15">
      <c r="A41" s="17" t="s">
        <v>109</v>
      </c>
      <c r="B41" s="17" t="s">
        <v>110</v>
      </c>
      <c r="C41" s="17" t="s">
        <v>29</v>
      </c>
      <c r="D41" s="17"/>
      <c r="E41" s="20" t="s">
        <v>25</v>
      </c>
      <c r="F41" s="20">
        <v>1.05</v>
      </c>
      <c r="G41" s="17">
        <v>845</v>
      </c>
      <c r="H41" s="22">
        <v>971</v>
      </c>
      <c r="I41" s="21">
        <f t="shared" si="0"/>
        <v>-126</v>
      </c>
      <c r="J41" s="17">
        <f t="shared" si="1"/>
        <v>1019.5500000000001</v>
      </c>
      <c r="K41" s="17" t="s">
        <v>30</v>
      </c>
      <c r="L41" s="26" t="s">
        <v>86</v>
      </c>
    </row>
    <row r="42" spans="1:12" x14ac:dyDescent="0.15">
      <c r="A42" s="20" t="s">
        <v>111</v>
      </c>
      <c r="B42" s="20" t="s">
        <v>112</v>
      </c>
      <c r="C42" s="20" t="s">
        <v>10</v>
      </c>
      <c r="D42" s="20" t="s">
        <v>113</v>
      </c>
      <c r="E42" s="20" t="s">
        <v>37</v>
      </c>
      <c r="F42" s="20">
        <v>3.3599999999999998E-2</v>
      </c>
      <c r="G42" s="21">
        <v>30000</v>
      </c>
      <c r="H42" s="21">
        <v>30000</v>
      </c>
      <c r="I42" s="21">
        <f t="shared" ref="I42:I73" si="2">G42-H42</f>
        <v>0</v>
      </c>
      <c r="J42" s="17">
        <f t="shared" ref="J42:J73" si="3">F42*H42</f>
        <v>1007.9999999999999</v>
      </c>
      <c r="K42" s="17" t="s">
        <v>114</v>
      </c>
      <c r="L42" s="28" t="s">
        <v>39</v>
      </c>
    </row>
    <row r="43" spans="1:12" x14ac:dyDescent="0.15">
      <c r="A43" s="17" t="s">
        <v>115</v>
      </c>
      <c r="B43" s="17" t="s">
        <v>73</v>
      </c>
      <c r="C43" s="17" t="s">
        <v>29</v>
      </c>
      <c r="D43" s="17"/>
      <c r="E43" s="20" t="s">
        <v>25</v>
      </c>
      <c r="F43" s="20">
        <v>3.82</v>
      </c>
      <c r="G43" s="17">
        <v>41</v>
      </c>
      <c r="H43" s="22">
        <v>252</v>
      </c>
      <c r="I43" s="21">
        <f t="shared" si="2"/>
        <v>-211</v>
      </c>
      <c r="J43" s="17">
        <f t="shared" si="3"/>
        <v>962.64</v>
      </c>
      <c r="K43" s="17" t="s">
        <v>30</v>
      </c>
      <c r="L43" s="26" t="s">
        <v>116</v>
      </c>
    </row>
    <row r="44" spans="1:12" x14ac:dyDescent="0.15">
      <c r="A44" s="17" t="s">
        <v>117</v>
      </c>
      <c r="B44" s="17" t="s">
        <v>118</v>
      </c>
      <c r="C44" s="17" t="s">
        <v>29</v>
      </c>
      <c r="D44" s="17"/>
      <c r="E44" s="20" t="s">
        <v>25</v>
      </c>
      <c r="F44" s="20">
        <v>0.59</v>
      </c>
      <c r="G44" s="17">
        <v>4538</v>
      </c>
      <c r="H44" s="22">
        <v>1630</v>
      </c>
      <c r="I44" s="21">
        <f t="shared" si="2"/>
        <v>2908</v>
      </c>
      <c r="J44" s="17">
        <f t="shared" si="3"/>
        <v>961.69999999999993</v>
      </c>
      <c r="K44" s="17" t="s">
        <v>30</v>
      </c>
      <c r="L44" s="26" t="s">
        <v>86</v>
      </c>
    </row>
    <row r="45" spans="1:12" x14ac:dyDescent="0.15">
      <c r="A45" s="17" t="s">
        <v>119</v>
      </c>
      <c r="B45" s="17" t="s">
        <v>120</v>
      </c>
      <c r="C45" s="17" t="s">
        <v>29</v>
      </c>
      <c r="D45" s="17"/>
      <c r="E45" s="20" t="s">
        <v>25</v>
      </c>
      <c r="F45" s="20">
        <v>3.7027000000000001</v>
      </c>
      <c r="G45" s="17">
        <v>175</v>
      </c>
      <c r="H45" s="22">
        <v>255</v>
      </c>
      <c r="I45" s="21">
        <f t="shared" si="2"/>
        <v>-80</v>
      </c>
      <c r="J45" s="17">
        <f t="shared" si="3"/>
        <v>944.18849999999998</v>
      </c>
      <c r="K45" s="17" t="s">
        <v>30</v>
      </c>
      <c r="L45" s="26" t="s">
        <v>86</v>
      </c>
    </row>
    <row r="46" spans="1:12" x14ac:dyDescent="0.15">
      <c r="A46" s="24" t="s">
        <v>121</v>
      </c>
      <c r="B46" s="17" t="s">
        <v>122</v>
      </c>
      <c r="C46" s="17" t="s">
        <v>29</v>
      </c>
      <c r="D46" s="17"/>
      <c r="E46" s="20" t="s">
        <v>25</v>
      </c>
      <c r="F46" s="20">
        <v>0.3</v>
      </c>
      <c r="G46" s="17">
        <v>2979</v>
      </c>
      <c r="H46" s="22">
        <v>3061</v>
      </c>
      <c r="I46" s="21">
        <f t="shared" si="2"/>
        <v>-82</v>
      </c>
      <c r="J46" s="17">
        <f t="shared" si="3"/>
        <v>918.3</v>
      </c>
      <c r="K46" s="17" t="s">
        <v>30</v>
      </c>
      <c r="L46" s="26" t="s">
        <v>86</v>
      </c>
    </row>
    <row r="47" spans="1:12" x14ac:dyDescent="0.15">
      <c r="A47" s="20" t="s">
        <v>123</v>
      </c>
      <c r="B47" s="20" t="s">
        <v>124</v>
      </c>
      <c r="C47" s="17" t="s">
        <v>29</v>
      </c>
      <c r="D47" s="20" t="s">
        <v>125</v>
      </c>
      <c r="E47" s="20" t="s">
        <v>37</v>
      </c>
      <c r="F47" s="20">
        <v>7.9600000000000004E-2</v>
      </c>
      <c r="G47" s="21">
        <v>10000</v>
      </c>
      <c r="H47" s="22">
        <v>10000</v>
      </c>
      <c r="I47" s="21">
        <f t="shared" si="2"/>
        <v>0</v>
      </c>
      <c r="J47" s="17">
        <f t="shared" si="3"/>
        <v>796</v>
      </c>
      <c r="K47" s="17" t="s">
        <v>30</v>
      </c>
      <c r="L47" s="28" t="s">
        <v>39</v>
      </c>
    </row>
    <row r="48" spans="1:12" x14ac:dyDescent="0.15">
      <c r="A48" s="20" t="s">
        <v>126</v>
      </c>
      <c r="B48" s="20" t="s">
        <v>127</v>
      </c>
      <c r="C48" s="17" t="s">
        <v>29</v>
      </c>
      <c r="D48" s="20">
        <v>807002001</v>
      </c>
      <c r="E48" s="20" t="s">
        <v>37</v>
      </c>
      <c r="F48" s="20">
        <v>2.4247800000000002</v>
      </c>
      <c r="G48" s="21">
        <v>315</v>
      </c>
      <c r="H48" s="22">
        <v>315</v>
      </c>
      <c r="I48" s="21">
        <f t="shared" si="2"/>
        <v>0</v>
      </c>
      <c r="J48" s="17">
        <f t="shared" si="3"/>
        <v>763.8057</v>
      </c>
      <c r="K48" s="17" t="s">
        <v>128</v>
      </c>
      <c r="L48" s="26" t="s">
        <v>129</v>
      </c>
    </row>
    <row r="49" spans="1:12" x14ac:dyDescent="0.15">
      <c r="A49" s="20" t="s">
        <v>130</v>
      </c>
      <c r="B49" s="20" t="s">
        <v>131</v>
      </c>
      <c r="C49" s="17" t="s">
        <v>29</v>
      </c>
      <c r="D49" s="20">
        <v>0</v>
      </c>
      <c r="E49" s="20" t="s">
        <v>37</v>
      </c>
      <c r="F49" s="20">
        <v>0.35398000000000002</v>
      </c>
      <c r="G49" s="21">
        <v>2114</v>
      </c>
      <c r="H49" s="21">
        <v>2114</v>
      </c>
      <c r="I49" s="21">
        <f t="shared" si="2"/>
        <v>0</v>
      </c>
      <c r="J49" s="17">
        <f t="shared" si="3"/>
        <v>748.31371999999999</v>
      </c>
      <c r="K49" s="17" t="s">
        <v>38</v>
      </c>
      <c r="L49" s="26" t="s">
        <v>129</v>
      </c>
    </row>
    <row r="50" spans="1:12" x14ac:dyDescent="0.15">
      <c r="A50" s="17" t="s">
        <v>132</v>
      </c>
      <c r="B50" s="17" t="s">
        <v>133</v>
      </c>
      <c r="C50" s="17" t="s">
        <v>8</v>
      </c>
      <c r="D50" s="17"/>
      <c r="E50" s="20" t="s">
        <v>25</v>
      </c>
      <c r="F50" s="20">
        <v>14.3</v>
      </c>
      <c r="G50" s="17">
        <v>49</v>
      </c>
      <c r="H50" s="21">
        <v>49</v>
      </c>
      <c r="I50" s="21">
        <f t="shared" si="2"/>
        <v>0</v>
      </c>
      <c r="J50" s="17">
        <f t="shared" si="3"/>
        <v>700.7</v>
      </c>
      <c r="K50" s="17" t="s">
        <v>30</v>
      </c>
      <c r="L50" s="26" t="s">
        <v>134</v>
      </c>
    </row>
    <row r="51" spans="1:12" x14ac:dyDescent="0.15">
      <c r="A51" s="17" t="s">
        <v>135</v>
      </c>
      <c r="B51" s="17" t="s">
        <v>136</v>
      </c>
      <c r="C51" s="17" t="s">
        <v>8</v>
      </c>
      <c r="D51" s="17"/>
      <c r="E51" s="20" t="s">
        <v>25</v>
      </c>
      <c r="F51" s="20">
        <v>14.5</v>
      </c>
      <c r="G51" s="17">
        <v>45</v>
      </c>
      <c r="H51" s="21">
        <v>45</v>
      </c>
      <c r="I51" s="21">
        <f t="shared" si="2"/>
        <v>0</v>
      </c>
      <c r="J51" s="17">
        <f t="shared" si="3"/>
        <v>652.5</v>
      </c>
      <c r="K51" s="17" t="s">
        <v>30</v>
      </c>
      <c r="L51" s="26" t="s">
        <v>137</v>
      </c>
    </row>
    <row r="52" spans="1:12" x14ac:dyDescent="0.15">
      <c r="A52" s="17" t="s">
        <v>138</v>
      </c>
      <c r="B52" s="17" t="s">
        <v>139</v>
      </c>
      <c r="C52" s="17" t="s">
        <v>29</v>
      </c>
      <c r="D52" s="17"/>
      <c r="E52" s="20" t="s">
        <v>25</v>
      </c>
      <c r="F52" s="20">
        <v>3.9262299999999999</v>
      </c>
      <c r="G52" s="17">
        <v>147</v>
      </c>
      <c r="H52" s="22">
        <v>148</v>
      </c>
      <c r="I52" s="21">
        <f t="shared" si="2"/>
        <v>-1</v>
      </c>
      <c r="J52" s="17">
        <f t="shared" si="3"/>
        <v>581.08204000000001</v>
      </c>
      <c r="K52" s="17" t="s">
        <v>30</v>
      </c>
      <c r="L52" s="29" t="s">
        <v>43</v>
      </c>
    </row>
    <row r="53" spans="1:12" x14ac:dyDescent="0.15">
      <c r="A53" s="20" t="s">
        <v>140</v>
      </c>
      <c r="B53" s="20" t="s">
        <v>141</v>
      </c>
      <c r="C53" s="17" t="s">
        <v>29</v>
      </c>
      <c r="D53" s="20">
        <v>0</v>
      </c>
      <c r="E53" s="20" t="s">
        <v>37</v>
      </c>
      <c r="F53" s="20">
        <v>1.9351</v>
      </c>
      <c r="G53" s="21">
        <v>300</v>
      </c>
      <c r="H53" s="22">
        <v>300</v>
      </c>
      <c r="I53" s="21">
        <f t="shared" si="2"/>
        <v>0</v>
      </c>
      <c r="J53" s="17">
        <f t="shared" si="3"/>
        <v>580.53</v>
      </c>
      <c r="K53" s="17" t="s">
        <v>30</v>
      </c>
      <c r="L53" s="26" t="s">
        <v>86</v>
      </c>
    </row>
    <row r="54" spans="1:12" x14ac:dyDescent="0.15">
      <c r="A54" s="20" t="s">
        <v>142</v>
      </c>
      <c r="B54" s="20" t="s">
        <v>143</v>
      </c>
      <c r="C54" s="17" t="s">
        <v>29</v>
      </c>
      <c r="D54" s="20" t="s">
        <v>144</v>
      </c>
      <c r="E54" s="20" t="s">
        <v>37</v>
      </c>
      <c r="F54" s="20">
        <v>2.5044300000000002</v>
      </c>
      <c r="G54" s="21">
        <v>207</v>
      </c>
      <c r="H54" s="22">
        <v>209</v>
      </c>
      <c r="I54" s="21">
        <f t="shared" si="2"/>
        <v>-2</v>
      </c>
      <c r="J54" s="17">
        <f t="shared" si="3"/>
        <v>523.42587000000003</v>
      </c>
      <c r="K54" s="17" t="s">
        <v>30</v>
      </c>
      <c r="L54" s="28" t="s">
        <v>145</v>
      </c>
    </row>
    <row r="55" spans="1:12" x14ac:dyDescent="0.15">
      <c r="A55" s="17" t="s">
        <v>146</v>
      </c>
      <c r="B55" s="17" t="s">
        <v>147</v>
      </c>
      <c r="C55" s="17" t="s">
        <v>29</v>
      </c>
      <c r="D55" s="17"/>
      <c r="E55" s="20" t="s">
        <v>25</v>
      </c>
      <c r="F55" s="20">
        <v>0.23</v>
      </c>
      <c r="G55" s="17">
        <v>790</v>
      </c>
      <c r="H55" s="22">
        <v>1901</v>
      </c>
      <c r="I55" s="21">
        <f t="shared" si="2"/>
        <v>-1111</v>
      </c>
      <c r="J55" s="17">
        <f t="shared" si="3"/>
        <v>437.23</v>
      </c>
      <c r="K55" s="17" t="s">
        <v>30</v>
      </c>
      <c r="L55" s="26" t="s">
        <v>148</v>
      </c>
    </row>
    <row r="56" spans="1:12" x14ac:dyDescent="0.15">
      <c r="A56" s="17" t="s">
        <v>149</v>
      </c>
      <c r="B56" s="17" t="s">
        <v>150</v>
      </c>
      <c r="C56" s="17" t="s">
        <v>29</v>
      </c>
      <c r="D56" s="17"/>
      <c r="E56" s="20" t="s">
        <v>25</v>
      </c>
      <c r="F56" s="20">
        <v>0.23</v>
      </c>
      <c r="G56" s="17">
        <v>1849</v>
      </c>
      <c r="H56" s="22">
        <v>1857</v>
      </c>
      <c r="I56" s="21">
        <f t="shared" si="2"/>
        <v>-8</v>
      </c>
      <c r="J56" s="17">
        <f t="shared" si="3"/>
        <v>427.11</v>
      </c>
      <c r="K56" s="17" t="s">
        <v>30</v>
      </c>
      <c r="L56" s="26" t="s">
        <v>148</v>
      </c>
    </row>
    <row r="57" spans="1:12" x14ac:dyDescent="0.15">
      <c r="A57" s="17" t="s">
        <v>151</v>
      </c>
      <c r="B57" s="17" t="s">
        <v>152</v>
      </c>
      <c r="C57" s="17" t="s">
        <v>29</v>
      </c>
      <c r="D57" s="17"/>
      <c r="E57" s="20" t="s">
        <v>25</v>
      </c>
      <c r="F57" s="20">
        <v>0.18</v>
      </c>
      <c r="G57" s="17">
        <v>1984</v>
      </c>
      <c r="H57" s="22">
        <v>1984</v>
      </c>
      <c r="I57" s="21">
        <f t="shared" si="2"/>
        <v>0</v>
      </c>
      <c r="J57" s="17">
        <f t="shared" si="3"/>
        <v>357.12</v>
      </c>
      <c r="K57" s="17" t="s">
        <v>30</v>
      </c>
      <c r="L57" s="31" t="s">
        <v>153</v>
      </c>
    </row>
    <row r="58" spans="1:12" x14ac:dyDescent="0.15">
      <c r="A58" s="17" t="s">
        <v>154</v>
      </c>
      <c r="B58" s="17" t="s">
        <v>155</v>
      </c>
      <c r="C58" s="17" t="s">
        <v>29</v>
      </c>
      <c r="D58" s="17"/>
      <c r="E58" s="20" t="s">
        <v>25</v>
      </c>
      <c r="F58" s="20">
        <v>0.18</v>
      </c>
      <c r="G58" s="17">
        <v>1939</v>
      </c>
      <c r="H58" s="22">
        <v>1956</v>
      </c>
      <c r="I58" s="21">
        <f t="shared" si="2"/>
        <v>-17</v>
      </c>
      <c r="J58" s="17">
        <f t="shared" si="3"/>
        <v>352.08</v>
      </c>
      <c r="K58" s="17" t="s">
        <v>30</v>
      </c>
      <c r="L58" s="31" t="s">
        <v>153</v>
      </c>
    </row>
    <row r="59" spans="1:12" x14ac:dyDescent="0.15">
      <c r="A59" s="17" t="s">
        <v>156</v>
      </c>
      <c r="B59" s="17" t="s">
        <v>157</v>
      </c>
      <c r="C59" s="17" t="s">
        <v>29</v>
      </c>
      <c r="D59" s="17"/>
      <c r="E59" s="20" t="s">
        <v>25</v>
      </c>
      <c r="F59" s="20">
        <v>13.355869999999999</v>
      </c>
      <c r="G59" s="17">
        <v>23</v>
      </c>
      <c r="H59" s="22">
        <v>23</v>
      </c>
      <c r="I59" s="21">
        <f t="shared" si="2"/>
        <v>0</v>
      </c>
      <c r="J59" s="17">
        <f t="shared" si="3"/>
        <v>307.18500999999998</v>
      </c>
      <c r="K59" s="17" t="s">
        <v>158</v>
      </c>
      <c r="L59" s="29" t="s">
        <v>43</v>
      </c>
    </row>
    <row r="60" spans="1:12" x14ac:dyDescent="0.15">
      <c r="A60" s="17" t="s">
        <v>159</v>
      </c>
      <c r="B60" s="17" t="s">
        <v>160</v>
      </c>
      <c r="C60" s="17" t="s">
        <v>29</v>
      </c>
      <c r="D60" s="17"/>
      <c r="E60" s="20" t="s">
        <v>25</v>
      </c>
      <c r="F60" s="20">
        <v>1.2831999999999999</v>
      </c>
      <c r="G60" s="17">
        <v>200</v>
      </c>
      <c r="H60" s="21">
        <v>200</v>
      </c>
      <c r="I60" s="21">
        <f t="shared" si="2"/>
        <v>0</v>
      </c>
      <c r="J60" s="17">
        <f t="shared" si="3"/>
        <v>256.64</v>
      </c>
      <c r="K60" s="17" t="s">
        <v>30</v>
      </c>
      <c r="L60" s="28" t="s">
        <v>39</v>
      </c>
    </row>
    <row r="61" spans="1:12" x14ac:dyDescent="0.15">
      <c r="A61" s="17" t="s">
        <v>161</v>
      </c>
      <c r="B61" s="17" t="s">
        <v>162</v>
      </c>
      <c r="C61" s="17" t="s">
        <v>29</v>
      </c>
      <c r="D61" s="17"/>
      <c r="E61" s="20" t="s">
        <v>25</v>
      </c>
      <c r="F61" s="20">
        <v>0.22</v>
      </c>
      <c r="G61" s="17">
        <v>322</v>
      </c>
      <c r="H61" s="21">
        <v>500</v>
      </c>
      <c r="I61" s="21">
        <f t="shared" si="2"/>
        <v>-178</v>
      </c>
      <c r="J61" s="17">
        <f t="shared" si="3"/>
        <v>110</v>
      </c>
      <c r="K61" s="17" t="s">
        <v>30</v>
      </c>
      <c r="L61" s="28" t="s">
        <v>145</v>
      </c>
    </row>
    <row r="62" spans="1:12" x14ac:dyDescent="0.15">
      <c r="A62" s="17" t="s">
        <v>163</v>
      </c>
      <c r="B62" s="17" t="s">
        <v>164</v>
      </c>
      <c r="C62" s="17" t="s">
        <v>29</v>
      </c>
      <c r="D62" s="17"/>
      <c r="E62" s="20" t="s">
        <v>25</v>
      </c>
      <c r="F62" s="20">
        <v>0.3</v>
      </c>
      <c r="G62" s="17">
        <v>190</v>
      </c>
      <c r="H62" s="21">
        <v>223</v>
      </c>
      <c r="I62" s="21">
        <f t="shared" si="2"/>
        <v>-33</v>
      </c>
      <c r="J62" s="17">
        <f t="shared" si="3"/>
        <v>66.899999999999991</v>
      </c>
      <c r="K62" s="17" t="s">
        <v>30</v>
      </c>
      <c r="L62" s="26" t="s">
        <v>86</v>
      </c>
    </row>
    <row r="63" spans="1:12" x14ac:dyDescent="0.15">
      <c r="A63" s="17" t="s">
        <v>130</v>
      </c>
      <c r="B63" s="17" t="s">
        <v>131</v>
      </c>
      <c r="C63" s="17" t="s">
        <v>29</v>
      </c>
      <c r="D63" s="17"/>
      <c r="E63" s="20" t="s">
        <v>25</v>
      </c>
      <c r="F63" s="20">
        <v>0.35398000000000002</v>
      </c>
      <c r="G63" s="17">
        <v>46</v>
      </c>
      <c r="H63" s="21">
        <v>44</v>
      </c>
      <c r="I63" s="21">
        <f t="shared" si="2"/>
        <v>2</v>
      </c>
      <c r="J63" s="17">
        <f t="shared" si="3"/>
        <v>15.57512</v>
      </c>
      <c r="K63" s="17" t="s">
        <v>38</v>
      </c>
      <c r="L63" s="26" t="s">
        <v>129</v>
      </c>
    </row>
    <row r="64" spans="1:12" x14ac:dyDescent="0.15">
      <c r="A64" s="17" t="s">
        <v>165</v>
      </c>
      <c r="B64" s="17" t="s">
        <v>51</v>
      </c>
      <c r="C64" s="17" t="s">
        <v>29</v>
      </c>
      <c r="D64" s="17"/>
      <c r="E64" s="20" t="s">
        <v>25</v>
      </c>
      <c r="F64" s="20">
        <v>31.48</v>
      </c>
      <c r="G64" s="17">
        <v>1</v>
      </c>
      <c r="H64" s="21"/>
      <c r="I64" s="21">
        <f t="shared" si="2"/>
        <v>1</v>
      </c>
      <c r="J64" s="17">
        <f t="shared" si="3"/>
        <v>0</v>
      </c>
      <c r="K64" s="17" t="s">
        <v>30</v>
      </c>
      <c r="L64" s="26" t="s">
        <v>166</v>
      </c>
    </row>
    <row r="65" spans="1:12" x14ac:dyDescent="0.15">
      <c r="A65" s="17" t="s">
        <v>167</v>
      </c>
      <c r="B65" s="17" t="s">
        <v>136</v>
      </c>
      <c r="C65" s="17" t="s">
        <v>8</v>
      </c>
      <c r="D65" s="17"/>
      <c r="E65" s="20" t="s">
        <v>25</v>
      </c>
      <c r="F65" s="20">
        <v>14.5</v>
      </c>
      <c r="G65" s="17">
        <v>2</v>
      </c>
      <c r="H65" s="21"/>
      <c r="I65" s="21">
        <f t="shared" si="2"/>
        <v>2</v>
      </c>
      <c r="J65" s="17">
        <f t="shared" si="3"/>
        <v>0</v>
      </c>
      <c r="K65" s="17" t="s">
        <v>30</v>
      </c>
      <c r="L65" s="31" t="s">
        <v>168</v>
      </c>
    </row>
    <row r="66" spans="1:12" ht="40.5" x14ac:dyDescent="0.15">
      <c r="A66" s="17" t="s">
        <v>169</v>
      </c>
      <c r="B66" s="17" t="s">
        <v>170</v>
      </c>
      <c r="C66" s="17" t="s">
        <v>10</v>
      </c>
      <c r="D66" s="17"/>
      <c r="E66" s="20" t="s">
        <v>25</v>
      </c>
      <c r="F66" s="20">
        <v>4.4827000000000004</v>
      </c>
      <c r="G66" s="17">
        <v>2895</v>
      </c>
      <c r="H66" s="21"/>
      <c r="I66" s="21">
        <f t="shared" si="2"/>
        <v>2895</v>
      </c>
      <c r="J66" s="17">
        <f t="shared" si="3"/>
        <v>0</v>
      </c>
      <c r="K66" s="35" t="s">
        <v>171</v>
      </c>
      <c r="L66" s="31" t="s">
        <v>168</v>
      </c>
    </row>
    <row r="67" spans="1:12" x14ac:dyDescent="0.15">
      <c r="A67" s="17" t="s">
        <v>172</v>
      </c>
      <c r="B67" s="17" t="s">
        <v>173</v>
      </c>
      <c r="C67" s="17" t="s">
        <v>29</v>
      </c>
      <c r="D67" s="17"/>
      <c r="E67" s="20" t="s">
        <v>25</v>
      </c>
      <c r="F67" s="20">
        <v>0.23</v>
      </c>
      <c r="G67" s="17">
        <v>226</v>
      </c>
      <c r="H67" s="21"/>
      <c r="I67" s="21">
        <f t="shared" si="2"/>
        <v>226</v>
      </c>
      <c r="J67" s="17">
        <f t="shared" si="3"/>
        <v>0</v>
      </c>
      <c r="K67" s="17" t="s">
        <v>30</v>
      </c>
      <c r="L67" s="26" t="s">
        <v>86</v>
      </c>
    </row>
    <row r="68" spans="1:12" x14ac:dyDescent="0.15">
      <c r="A68" s="17" t="s">
        <v>174</v>
      </c>
      <c r="B68" s="17" t="s">
        <v>175</v>
      </c>
      <c r="C68" s="17" t="s">
        <v>29</v>
      </c>
      <c r="D68" s="17"/>
      <c r="E68" s="20" t="s">
        <v>25</v>
      </c>
      <c r="F68" s="20">
        <v>0.2</v>
      </c>
      <c r="G68" s="17">
        <v>3959</v>
      </c>
      <c r="H68" s="21"/>
      <c r="I68" s="21">
        <f t="shared" si="2"/>
        <v>3959</v>
      </c>
      <c r="J68" s="17">
        <f t="shared" si="3"/>
        <v>0</v>
      </c>
      <c r="K68" s="17" t="s">
        <v>30</v>
      </c>
      <c r="L68" s="26" t="s">
        <v>176</v>
      </c>
    </row>
    <row r="69" spans="1:12" x14ac:dyDescent="0.15">
      <c r="A69" s="17" t="s">
        <v>177</v>
      </c>
      <c r="B69" s="17" t="s">
        <v>178</v>
      </c>
      <c r="C69" s="17" t="s">
        <v>29</v>
      </c>
      <c r="D69" s="17"/>
      <c r="E69" s="20" t="s">
        <v>25</v>
      </c>
      <c r="F69" s="20">
        <v>0.15</v>
      </c>
      <c r="G69" s="17">
        <v>600</v>
      </c>
      <c r="H69" s="21"/>
      <c r="I69" s="21">
        <f t="shared" si="2"/>
        <v>600</v>
      </c>
      <c r="J69" s="17">
        <f t="shared" si="3"/>
        <v>0</v>
      </c>
      <c r="K69" s="17" t="s">
        <v>30</v>
      </c>
      <c r="L69" s="26" t="s">
        <v>176</v>
      </c>
    </row>
    <row r="70" spans="1:12" x14ac:dyDescent="0.15">
      <c r="A70" s="17" t="s">
        <v>179</v>
      </c>
      <c r="B70" s="17" t="s">
        <v>180</v>
      </c>
      <c r="C70" s="17" t="s">
        <v>29</v>
      </c>
      <c r="D70" s="17"/>
      <c r="E70" s="20" t="s">
        <v>25</v>
      </c>
      <c r="F70" s="20">
        <v>1.3325</v>
      </c>
      <c r="G70" s="17">
        <v>4</v>
      </c>
      <c r="H70" s="21"/>
      <c r="I70" s="21">
        <f t="shared" si="2"/>
        <v>4</v>
      </c>
      <c r="J70" s="17">
        <f t="shared" si="3"/>
        <v>0</v>
      </c>
      <c r="K70" s="17" t="s">
        <v>25</v>
      </c>
      <c r="L70" s="26" t="s">
        <v>129</v>
      </c>
    </row>
    <row r="71" spans="1:12" x14ac:dyDescent="0.15">
      <c r="A71" s="17" t="s">
        <v>181</v>
      </c>
      <c r="B71" s="17" t="s">
        <v>182</v>
      </c>
      <c r="C71" s="17" t="s">
        <v>29</v>
      </c>
      <c r="D71" s="17"/>
      <c r="E71" s="20" t="s">
        <v>25</v>
      </c>
      <c r="F71" s="20">
        <v>38.099829999999997</v>
      </c>
      <c r="G71" s="17">
        <v>52</v>
      </c>
      <c r="H71" s="21"/>
      <c r="I71" s="21">
        <f t="shared" si="2"/>
        <v>52</v>
      </c>
      <c r="J71" s="17">
        <f t="shared" si="3"/>
        <v>0</v>
      </c>
      <c r="K71" s="17" t="s">
        <v>158</v>
      </c>
      <c r="L71" s="29" t="s">
        <v>43</v>
      </c>
    </row>
    <row r="72" spans="1:12" x14ac:dyDescent="0.15">
      <c r="A72" s="17" t="s">
        <v>183</v>
      </c>
      <c r="B72" s="17" t="s">
        <v>184</v>
      </c>
      <c r="C72" s="17" t="s">
        <v>29</v>
      </c>
      <c r="D72" s="17"/>
      <c r="E72" s="20" t="s">
        <v>25</v>
      </c>
      <c r="F72" s="20">
        <v>38.747909999999997</v>
      </c>
      <c r="G72" s="17">
        <v>3</v>
      </c>
      <c r="H72" s="21"/>
      <c r="I72" s="21">
        <f t="shared" si="2"/>
        <v>3</v>
      </c>
      <c r="J72" s="17">
        <f t="shared" si="3"/>
        <v>0</v>
      </c>
      <c r="K72" s="17" t="s">
        <v>185</v>
      </c>
      <c r="L72" s="26" t="s">
        <v>186</v>
      </c>
    </row>
    <row r="73" spans="1:12" ht="40.5" x14ac:dyDescent="0.15">
      <c r="A73" s="17" t="s">
        <v>187</v>
      </c>
      <c r="B73" s="17" t="s">
        <v>188</v>
      </c>
      <c r="C73" s="17" t="s">
        <v>29</v>
      </c>
      <c r="D73" s="17"/>
      <c r="E73" s="20" t="s">
        <v>25</v>
      </c>
      <c r="F73" s="20">
        <v>1.9292</v>
      </c>
      <c r="G73" s="17">
        <v>78</v>
      </c>
      <c r="H73" s="21"/>
      <c r="I73" s="21">
        <f t="shared" si="2"/>
        <v>78</v>
      </c>
      <c r="J73" s="17">
        <f t="shared" si="3"/>
        <v>0</v>
      </c>
      <c r="K73" s="35" t="s">
        <v>189</v>
      </c>
      <c r="L73" s="26" t="s">
        <v>129</v>
      </c>
    </row>
    <row r="74" spans="1:12" x14ac:dyDescent="0.15">
      <c r="A74" s="17" t="s">
        <v>190</v>
      </c>
      <c r="B74" s="17" t="s">
        <v>191</v>
      </c>
      <c r="C74" s="17" t="s">
        <v>8</v>
      </c>
      <c r="D74" s="17"/>
      <c r="E74" s="20" t="s">
        <v>25</v>
      </c>
      <c r="F74" s="20">
        <v>49.21</v>
      </c>
      <c r="G74" s="17">
        <v>21</v>
      </c>
      <c r="H74" s="21"/>
      <c r="I74" s="21">
        <f t="shared" ref="I74:I82" si="4">G74-H74</f>
        <v>21</v>
      </c>
      <c r="J74" s="17">
        <f t="shared" ref="J74:J82" si="5">F74*H74</f>
        <v>0</v>
      </c>
      <c r="K74" s="17" t="s">
        <v>158</v>
      </c>
      <c r="L74" s="29" t="s">
        <v>43</v>
      </c>
    </row>
    <row r="75" spans="1:12" x14ac:dyDescent="0.15">
      <c r="A75" s="17" t="s">
        <v>192</v>
      </c>
      <c r="B75" s="17" t="s">
        <v>193</v>
      </c>
      <c r="C75" s="17" t="s">
        <v>8</v>
      </c>
      <c r="D75" s="17"/>
      <c r="E75" s="20" t="s">
        <v>25</v>
      </c>
      <c r="F75" s="20">
        <v>87.656199999999998</v>
      </c>
      <c r="G75" s="17">
        <v>3</v>
      </c>
      <c r="H75" s="21"/>
      <c r="I75" s="21">
        <f t="shared" si="4"/>
        <v>3</v>
      </c>
      <c r="J75" s="17">
        <f t="shared" si="5"/>
        <v>0</v>
      </c>
      <c r="K75" s="17" t="s">
        <v>158</v>
      </c>
      <c r="L75" s="29" t="s">
        <v>43</v>
      </c>
    </row>
    <row r="76" spans="1:12" x14ac:dyDescent="0.15">
      <c r="A76" s="20" t="s">
        <v>194</v>
      </c>
      <c r="B76" s="20" t="s">
        <v>195</v>
      </c>
      <c r="C76" s="20" t="s">
        <v>29</v>
      </c>
      <c r="D76" s="20" t="s">
        <v>196</v>
      </c>
      <c r="E76" s="20" t="s">
        <v>37</v>
      </c>
      <c r="F76" s="20">
        <v>0.26100000000000001</v>
      </c>
      <c r="G76" s="21">
        <v>4800</v>
      </c>
      <c r="H76" s="21"/>
      <c r="I76" s="21">
        <f t="shared" si="4"/>
        <v>4800</v>
      </c>
      <c r="J76" s="17">
        <f t="shared" si="5"/>
        <v>0</v>
      </c>
      <c r="K76" s="17" t="s">
        <v>30</v>
      </c>
      <c r="L76" s="26" t="s">
        <v>197</v>
      </c>
    </row>
    <row r="77" spans="1:12" x14ac:dyDescent="0.15">
      <c r="A77" s="17" t="s">
        <v>194</v>
      </c>
      <c r="B77" s="17" t="s">
        <v>195</v>
      </c>
      <c r="C77" s="20" t="s">
        <v>29</v>
      </c>
      <c r="D77" s="17"/>
      <c r="E77" s="20" t="s">
        <v>25</v>
      </c>
      <c r="F77" s="20">
        <v>0.26100000000000001</v>
      </c>
      <c r="G77" s="17">
        <v>3300</v>
      </c>
      <c r="H77" s="21"/>
      <c r="I77" s="21">
        <f t="shared" si="4"/>
        <v>3300</v>
      </c>
      <c r="J77" s="17">
        <f t="shared" si="5"/>
        <v>0</v>
      </c>
      <c r="K77" s="17" t="s">
        <v>30</v>
      </c>
      <c r="L77" s="26" t="s">
        <v>197</v>
      </c>
    </row>
    <row r="78" spans="1:12" x14ac:dyDescent="0.15">
      <c r="A78" s="20" t="s">
        <v>198</v>
      </c>
      <c r="B78" s="20" t="s">
        <v>199</v>
      </c>
      <c r="C78" s="20" t="s">
        <v>29</v>
      </c>
      <c r="D78" s="20" t="s">
        <v>200</v>
      </c>
      <c r="E78" s="20" t="s">
        <v>37</v>
      </c>
      <c r="F78" s="20">
        <v>2.8407100000000001</v>
      </c>
      <c r="G78" s="21">
        <v>63</v>
      </c>
      <c r="H78" s="21"/>
      <c r="I78" s="21">
        <f t="shared" si="4"/>
        <v>63</v>
      </c>
      <c r="J78" s="17">
        <f t="shared" si="5"/>
        <v>0</v>
      </c>
      <c r="K78" s="17" t="s">
        <v>38</v>
      </c>
      <c r="L78" s="28" t="s">
        <v>145</v>
      </c>
    </row>
    <row r="79" spans="1:12" x14ac:dyDescent="0.15">
      <c r="A79" s="17" t="s">
        <v>201</v>
      </c>
      <c r="B79" s="17" t="s">
        <v>202</v>
      </c>
      <c r="C79" s="20" t="s">
        <v>29</v>
      </c>
      <c r="D79" s="17"/>
      <c r="E79" s="20" t="s">
        <v>25</v>
      </c>
      <c r="F79" s="20">
        <v>4.67</v>
      </c>
      <c r="G79" s="17">
        <v>29</v>
      </c>
      <c r="H79" s="21"/>
      <c r="I79" s="21">
        <f t="shared" si="4"/>
        <v>29</v>
      </c>
      <c r="J79" s="17">
        <f t="shared" si="5"/>
        <v>0</v>
      </c>
      <c r="K79" s="17" t="s">
        <v>203</v>
      </c>
      <c r="L79" s="29" t="s">
        <v>43</v>
      </c>
    </row>
    <row r="80" spans="1:12" x14ac:dyDescent="0.15">
      <c r="A80" s="17" t="s">
        <v>204</v>
      </c>
      <c r="B80" s="17" t="s">
        <v>205</v>
      </c>
      <c r="C80" s="17" t="s">
        <v>8</v>
      </c>
      <c r="D80" s="17"/>
      <c r="E80" s="20" t="s">
        <v>25</v>
      </c>
      <c r="F80" s="20">
        <v>59.572479999999999</v>
      </c>
      <c r="G80" s="17">
        <v>61</v>
      </c>
      <c r="H80" s="21"/>
      <c r="I80" s="21">
        <f t="shared" si="4"/>
        <v>61</v>
      </c>
      <c r="J80" s="17">
        <f t="shared" si="5"/>
        <v>0</v>
      </c>
      <c r="K80" s="17" t="s">
        <v>158</v>
      </c>
      <c r="L80" s="29" t="s">
        <v>43</v>
      </c>
    </row>
    <row r="81" spans="1:12" x14ac:dyDescent="0.15">
      <c r="A81" s="17" t="s">
        <v>206</v>
      </c>
      <c r="B81" s="17" t="s">
        <v>207</v>
      </c>
      <c r="C81" s="17" t="s">
        <v>8</v>
      </c>
      <c r="D81" s="17"/>
      <c r="E81" s="20" t="s">
        <v>25</v>
      </c>
      <c r="F81" s="20">
        <v>29.88503</v>
      </c>
      <c r="G81" s="17">
        <v>13</v>
      </c>
      <c r="H81" s="21"/>
      <c r="I81" s="21">
        <f t="shared" si="4"/>
        <v>13</v>
      </c>
      <c r="J81" s="17">
        <f t="shared" si="5"/>
        <v>0</v>
      </c>
      <c r="K81" s="17" t="s">
        <v>158</v>
      </c>
      <c r="L81" s="29" t="s">
        <v>43</v>
      </c>
    </row>
    <row r="82" spans="1:12" x14ac:dyDescent="0.15">
      <c r="A82" s="32" t="s">
        <v>208</v>
      </c>
      <c r="B82" s="32" t="s">
        <v>209</v>
      </c>
      <c r="C82" s="32" t="s">
        <v>8</v>
      </c>
      <c r="D82" s="32"/>
      <c r="E82" s="33" t="s">
        <v>25</v>
      </c>
      <c r="F82" s="33">
        <v>47.83</v>
      </c>
      <c r="G82" s="32">
        <v>83</v>
      </c>
      <c r="H82" s="34"/>
      <c r="I82" s="34">
        <f t="shared" si="4"/>
        <v>83</v>
      </c>
      <c r="J82" s="32">
        <f t="shared" si="5"/>
        <v>0</v>
      </c>
      <c r="K82" s="32" t="s">
        <v>158</v>
      </c>
      <c r="L82" s="29" t="s">
        <v>43</v>
      </c>
    </row>
    <row r="83" spans="1:12" ht="33" customHeight="1" x14ac:dyDescent="0.25">
      <c r="A83" s="48" t="s">
        <v>210</v>
      </c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50"/>
    </row>
  </sheetData>
  <autoFilter ref="A9:L83"/>
  <sortState ref="A2:L74">
    <sortCondition descending="1" ref="J2"/>
  </sortState>
  <mergeCells count="15">
    <mergeCell ref="A1:L1"/>
    <mergeCell ref="H2:K2"/>
    <mergeCell ref="H3:K3"/>
    <mergeCell ref="E2:G2"/>
    <mergeCell ref="E3:G3"/>
    <mergeCell ref="H7:K7"/>
    <mergeCell ref="A8:L8"/>
    <mergeCell ref="A83:L83"/>
    <mergeCell ref="H4:K4"/>
    <mergeCell ref="H5:K5"/>
    <mergeCell ref="H6:K6"/>
    <mergeCell ref="E4:G4"/>
    <mergeCell ref="E5:G5"/>
    <mergeCell ref="E6:G6"/>
    <mergeCell ref="E7:G7"/>
  </mergeCells>
  <phoneticPr fontId="11" type="noConversion"/>
  <pageMargins left="0.70866141732283505" right="0.70866141732283505" top="0.74803149606299202" bottom="0.74803149606299202" header="0.31496062992126" footer="0.31496062992126"/>
  <pageSetup paperSize="9" orientation="landscape" verticalDpi="1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2"/>
  <sheetViews>
    <sheetView workbookViewId="0">
      <pane ySplit="2" topLeftCell="A3" activePane="bottomLeft" state="frozen"/>
      <selection pane="bottomLeft" activeCell="D23" sqref="D23"/>
    </sheetView>
  </sheetViews>
  <sheetFormatPr defaultColWidth="9" defaultRowHeight="25.5" x14ac:dyDescent="0.3"/>
  <cols>
    <col min="1" max="1" width="25.125" style="12" customWidth="1"/>
    <col min="2" max="2" width="49.875" style="12" customWidth="1"/>
    <col min="3" max="3" width="23.625" style="12" customWidth="1"/>
    <col min="4" max="4" width="15.875" style="12" customWidth="1"/>
    <col min="5" max="5" width="16.625" style="12" customWidth="1"/>
    <col min="6" max="16384" width="9" style="12"/>
  </cols>
  <sheetData>
    <row r="1" spans="1:5" s="11" customFormat="1" ht="47.25" customHeight="1" x14ac:dyDescent="0.3">
      <c r="A1" s="62" t="s">
        <v>211</v>
      </c>
      <c r="B1" s="62"/>
      <c r="C1" s="62"/>
      <c r="D1" s="62"/>
    </row>
    <row r="2" spans="1:5" s="11" customFormat="1" ht="47.25" customHeight="1" x14ac:dyDescent="0.3">
      <c r="A2" s="1" t="s">
        <v>212</v>
      </c>
      <c r="B2" s="1" t="s">
        <v>213</v>
      </c>
      <c r="C2" s="1" t="s">
        <v>16</v>
      </c>
      <c r="D2" s="1" t="s">
        <v>3</v>
      </c>
      <c r="E2" s="13" t="s">
        <v>214</v>
      </c>
    </row>
    <row r="3" spans="1:5" s="11" customFormat="1" ht="47.25" customHeight="1" x14ac:dyDescent="0.3">
      <c r="A3" s="1" t="s">
        <v>72</v>
      </c>
      <c r="B3" s="1" t="str">
        <f>VLOOKUP(A3,[1]基本设置!$B:$C,2,0)</f>
        <v>升降调节手柄</v>
      </c>
      <c r="C3" s="1" t="str">
        <f>VLOOKUP(A3,[1]基本设置!$B:$D,3,0)</f>
        <v>注塑件</v>
      </c>
      <c r="D3" s="14">
        <v>750</v>
      </c>
      <c r="E3" s="13" t="e">
        <f>VLOOKUP(A3,盘点对比!A:G,8,0)</f>
        <v>#REF!</v>
      </c>
    </row>
    <row r="4" spans="1:5" s="11" customFormat="1" ht="47.25" customHeight="1" x14ac:dyDescent="0.3">
      <c r="A4" s="1" t="s">
        <v>75</v>
      </c>
      <c r="B4" s="1" t="str">
        <f>VLOOKUP(A4,[1]基本设置!$B:$C,2,0)</f>
        <v>副驾升降调节手柄</v>
      </c>
      <c r="C4" s="1"/>
      <c r="D4" s="14">
        <v>750</v>
      </c>
      <c r="E4" s="13" t="e">
        <f>VLOOKUP(A4,盘点对比!A:G,8,0)</f>
        <v>#REF!</v>
      </c>
    </row>
    <row r="5" spans="1:5" s="11" customFormat="1" ht="47.25" customHeight="1" x14ac:dyDescent="0.3">
      <c r="A5" s="1" t="s">
        <v>44</v>
      </c>
      <c r="B5" s="1" t="str">
        <f>VLOOKUP(A5,[1]基本设置!$B:$C,2,0)</f>
        <v>升降气阀手柄</v>
      </c>
      <c r="C5" s="1" t="str">
        <f>VLOOKUP(A5,[1]基本设置!$B:$D,3,0)</f>
        <v>80×55×50</v>
      </c>
      <c r="D5" s="14">
        <v>2100</v>
      </c>
      <c r="E5" s="13" t="e">
        <f>VLOOKUP(A5,盘点对比!A:G,8,0)</f>
        <v>#REF!</v>
      </c>
    </row>
    <row r="6" spans="1:5" s="11" customFormat="1" ht="47.25" customHeight="1" x14ac:dyDescent="0.3">
      <c r="A6" s="1" t="s">
        <v>140</v>
      </c>
      <c r="B6" s="1" t="str">
        <f>VLOOKUP(A6,[1]基本设置!$B:$C,2,0)</f>
        <v>气缸固定板</v>
      </c>
      <c r="C6" s="1">
        <f>VLOOKUP(A6,[1]基本设置!$B:$D,3,0)</f>
        <v>0</v>
      </c>
      <c r="D6" s="14">
        <v>300</v>
      </c>
      <c r="E6" s="13" t="e">
        <f>VLOOKUP(A6,盘点对比!A:G,8,0)</f>
        <v>#REF!</v>
      </c>
    </row>
    <row r="7" spans="1:5" s="11" customFormat="1" ht="47.25" customHeight="1" x14ac:dyDescent="0.3">
      <c r="A7" s="1" t="s">
        <v>34</v>
      </c>
      <c r="B7" s="1" t="str">
        <f>VLOOKUP(A7,[1]基本设置!$B:$C,2,0)</f>
        <v>新气阀主体(一汽气阀主体)</v>
      </c>
      <c r="C7" s="1" t="str">
        <f>VLOOKUP(A7,[1]基本设置!$B:$D,3,0)</f>
        <v>黑</v>
      </c>
      <c r="D7" s="14">
        <v>3347</v>
      </c>
      <c r="E7" s="13" t="e">
        <f>VLOOKUP(A7,盘点对比!A:G,8,0)</f>
        <v>#REF!</v>
      </c>
    </row>
    <row r="8" spans="1:5" s="11" customFormat="1" ht="47.25" customHeight="1" x14ac:dyDescent="0.3">
      <c r="A8" s="1" t="s">
        <v>130</v>
      </c>
      <c r="B8" s="1" t="str">
        <f>VLOOKUP(A8,[1]基本设置!$B:$C,2,0)</f>
        <v>重卡腰部调节手柄(带卡簧)</v>
      </c>
      <c r="C8" s="1"/>
      <c r="D8" s="14">
        <v>1800</v>
      </c>
      <c r="E8" s="13" t="e">
        <f>VLOOKUP(A8,盘点对比!A:G,8,0)</f>
        <v>#REF!</v>
      </c>
    </row>
    <row r="9" spans="1:5" s="11" customFormat="1" ht="47.25" customHeight="1" x14ac:dyDescent="0.3">
      <c r="A9" s="1" t="s">
        <v>77</v>
      </c>
      <c r="B9" s="1" t="str">
        <f>VLOOKUP(A9,[1]基本设置!$B:$C,2,0)</f>
        <v>主驾驶座椅高度调节手柄</v>
      </c>
      <c r="C9" s="1" t="str">
        <f>VLOOKUP(A9,[1]基本设置!$B:$D,3,0)</f>
        <v>H6</v>
      </c>
      <c r="D9" s="14">
        <f>400+139+83</f>
        <v>622</v>
      </c>
      <c r="E9" s="13" t="e">
        <f>VLOOKUP(A9,盘点对比!A:G,8,0)</f>
        <v>#REF!</v>
      </c>
    </row>
    <row r="10" spans="1:5" s="11" customFormat="1" ht="47.25" customHeight="1" x14ac:dyDescent="0.3">
      <c r="A10" s="1" t="s">
        <v>151</v>
      </c>
      <c r="B10" s="1" t="str">
        <f>VLOOKUP(A10,[1]基本设置!$B:$C,2,0)</f>
        <v>连接件</v>
      </c>
      <c r="C10" s="1" t="str">
        <f>VLOOKUP(A10,[1]基本设置!$B:$D,3,0)</f>
        <v>H6</v>
      </c>
      <c r="D10" s="14">
        <v>1984</v>
      </c>
      <c r="E10" s="13" t="e">
        <f>VLOOKUP(A10,盘点对比!A:G,8,0)</f>
        <v>#REF!</v>
      </c>
    </row>
    <row r="11" spans="1:5" s="11" customFormat="1" ht="47.25" customHeight="1" x14ac:dyDescent="0.3">
      <c r="A11" s="1" t="s">
        <v>154</v>
      </c>
      <c r="B11" s="1" t="str">
        <f>VLOOKUP(A11,[1]基本设置!$B:$C,2,0)</f>
        <v>后盖</v>
      </c>
      <c r="C11" s="1" t="str">
        <f>VLOOKUP(A11,[1]基本设置!$B:$D,3,0)</f>
        <v>H6</v>
      </c>
      <c r="D11" s="14">
        <v>1956</v>
      </c>
      <c r="E11" s="13" t="e">
        <f>VLOOKUP(A11,盘点对比!A:G,8,0)</f>
        <v>#REF!</v>
      </c>
    </row>
    <row r="12" spans="1:5" s="11" customFormat="1" ht="47.25" customHeight="1" x14ac:dyDescent="0.3">
      <c r="A12" s="1" t="s">
        <v>40</v>
      </c>
      <c r="B12" s="1" t="str">
        <f>VLOOKUP(A12,[1]基本设置!$B:$C,2,0)</f>
        <v>按压式速降阀芯总成</v>
      </c>
      <c r="C12" s="1"/>
      <c r="D12" s="14">
        <f>1069+207</f>
        <v>1276</v>
      </c>
      <c r="E12" s="13" t="e">
        <f>VLOOKUP(A12,盘点对比!A:G,8,0)</f>
        <v>#REF!</v>
      </c>
    </row>
    <row r="13" spans="1:5" s="11" customFormat="1" ht="47.25" customHeight="1" x14ac:dyDescent="0.3">
      <c r="A13" s="1" t="s">
        <v>142</v>
      </c>
      <c r="B13" s="1" t="str">
        <f>VLOOKUP(A13,[1]基本设置!$B:$C,2,0)</f>
        <v>调节机构底座</v>
      </c>
      <c r="C13" s="1" t="str">
        <f>VLOOKUP(A13,[1]基本设置!$B:$D,3,0)</f>
        <v>手柄固定座</v>
      </c>
      <c r="D13" s="14">
        <v>209</v>
      </c>
      <c r="E13" s="13" t="e">
        <f>VLOOKUP(A13,盘点对比!A:G,8,0)</f>
        <v>#REF!</v>
      </c>
    </row>
    <row r="14" spans="1:5" s="11" customFormat="1" ht="47.25" customHeight="1" x14ac:dyDescent="0.3">
      <c r="A14" s="1" t="s">
        <v>119</v>
      </c>
      <c r="B14" s="1" t="str">
        <f>VLOOKUP(A14,[1]基本设置!$B:$C,2,0)</f>
        <v>H3二孔阀底座</v>
      </c>
      <c r="C14" s="1"/>
      <c r="D14" s="14">
        <v>255</v>
      </c>
      <c r="E14" s="13" t="e">
        <f>VLOOKUP(A14,盘点对比!A:G,8,0)</f>
        <v>#REF!</v>
      </c>
    </row>
    <row r="15" spans="1:5" s="11" customFormat="1" ht="47.25" customHeight="1" x14ac:dyDescent="0.3">
      <c r="A15" s="1" t="s">
        <v>70</v>
      </c>
      <c r="B15" s="1" t="str">
        <f>VLOOKUP(A15,[1]基本设置!$B:$C,2,0)</f>
        <v>主驾可回位机构卡轮</v>
      </c>
      <c r="C15" s="1"/>
      <c r="D15" s="14">
        <v>987</v>
      </c>
      <c r="E15" s="13" t="e">
        <f>VLOOKUP(A15,盘点对比!A:G,8,0)</f>
        <v>#REF!</v>
      </c>
    </row>
    <row r="16" spans="1:5" s="11" customFormat="1" ht="47.25" customHeight="1" x14ac:dyDescent="0.3">
      <c r="A16" s="1" t="s">
        <v>98</v>
      </c>
      <c r="B16" s="1" t="str">
        <f>VLOOKUP(A16,[1]基本设置!$B:$C,2,0)</f>
        <v>阻尼调节手柄</v>
      </c>
      <c r="C16" s="1" t="str">
        <f>VLOOKUP(A16,[1]基本设置!$B:$D,3,0)</f>
        <v>H6</v>
      </c>
      <c r="D16" s="14">
        <v>613</v>
      </c>
      <c r="E16" s="13" t="e">
        <f>VLOOKUP(A16,盘点对比!A:G,8,0)</f>
        <v>#REF!</v>
      </c>
    </row>
    <row r="17" spans="1:5" s="11" customFormat="1" ht="47.25" customHeight="1" x14ac:dyDescent="0.3">
      <c r="A17" s="1" t="s">
        <v>68</v>
      </c>
      <c r="B17" s="1" t="str">
        <f>VLOOKUP(A17,[1]基本设置!$B:$C,2,0)</f>
        <v>副驾可回位机构卡轮</v>
      </c>
      <c r="C17" s="1"/>
      <c r="D17" s="14">
        <v>997</v>
      </c>
      <c r="E17" s="13" t="e">
        <f>VLOOKUP(A17,盘点对比!A:G,8,0)</f>
        <v>#REF!</v>
      </c>
    </row>
    <row r="18" spans="1:5" s="11" customFormat="1" ht="47.25" customHeight="1" x14ac:dyDescent="0.3">
      <c r="A18" s="1" t="s">
        <v>149</v>
      </c>
      <c r="B18" s="1" t="str">
        <f>VLOOKUP(A18,[1]基本设置!$B:$C,2,0)</f>
        <v>腰托调节开关后按钮</v>
      </c>
      <c r="C18" s="1" t="str">
        <f>VLOOKUP(A18,[1]基本设置!$B:$D,3,0)</f>
        <v>H6</v>
      </c>
      <c r="D18" s="14">
        <v>1857</v>
      </c>
      <c r="E18" s="13" t="e">
        <f>VLOOKUP(A18,盘点对比!A:G,8,0)</f>
        <v>#REF!</v>
      </c>
    </row>
    <row r="19" spans="1:5" s="11" customFormat="1" ht="47.25" customHeight="1" x14ac:dyDescent="0.3">
      <c r="A19" s="1" t="s">
        <v>121</v>
      </c>
      <c r="B19" s="1" t="str">
        <f>VLOOKUP(A19,[1]基本设置!$B:$C,2,0)</f>
        <v>阀杆</v>
      </c>
      <c r="C19" s="1">
        <f>VLOOKUP(A19,[1]基本设置!$B:$D,3,0)</f>
        <v>0</v>
      </c>
      <c r="D19" s="14">
        <v>3061</v>
      </c>
      <c r="E19" s="13" t="e">
        <f>VLOOKUP(A19,盘点对比!A:G,8,0)</f>
        <v>#REF!</v>
      </c>
    </row>
    <row r="20" spans="1:5" s="11" customFormat="1" ht="47.25" customHeight="1" x14ac:dyDescent="0.3">
      <c r="A20" s="1" t="s">
        <v>32</v>
      </c>
      <c r="B20" s="1" t="str">
        <f>VLOOKUP(A20,[1]基本设置!$B:$C,2,0)</f>
        <v>H3A气阀手柄</v>
      </c>
      <c r="C20" s="1">
        <f>VLOOKUP(A20,[1]基本设置!$B:$D,3,0)</f>
        <v>0</v>
      </c>
      <c r="D20" s="14">
        <f>400*28+246</f>
        <v>11446</v>
      </c>
      <c r="E20" s="13" t="e">
        <f>VLOOKUP(A20,盘点对比!A:G,8,0)</f>
        <v>#REF!</v>
      </c>
    </row>
    <row r="21" spans="1:5" s="11" customFormat="1" ht="47.25" customHeight="1" x14ac:dyDescent="0.3">
      <c r="A21" s="1" t="s">
        <v>27</v>
      </c>
      <c r="B21" s="1" t="str">
        <f>VLOOKUP(A21,[1]基本设置!$B:$C,2,0)</f>
        <v>H4气囊上盖</v>
      </c>
      <c r="C21" s="1">
        <f>VLOOKUP(A21,[1]基本设置!$B:$D,3,0)</f>
        <v>0</v>
      </c>
      <c r="D21" s="14">
        <f>1700+1600+3800+90</f>
        <v>7190</v>
      </c>
      <c r="E21" s="13" t="e">
        <f>VLOOKUP(A21,盘点对比!A:G,8,0)</f>
        <v>#REF!</v>
      </c>
    </row>
    <row r="22" spans="1:5" s="11" customFormat="1" ht="47.25" customHeight="1" x14ac:dyDescent="0.3">
      <c r="A22" s="1" t="s">
        <v>23</v>
      </c>
      <c r="B22" s="1" t="str">
        <f>VLOOKUP(A22,[1]基本设置!$B:$C,2,0)</f>
        <v>升降气阀总成</v>
      </c>
      <c r="C22" s="1" t="str">
        <f>VLOOKUP(A22,[1]基本设置!$B:$D,3,0)</f>
        <v>2.0平台</v>
      </c>
      <c r="D22" s="14">
        <f>41857+22*1200+594+871+1456+171</f>
        <v>71349</v>
      </c>
      <c r="E22" s="13" t="e">
        <f>VLOOKUP(A22,盘点对比!A:G,8,0)</f>
        <v>#REF!</v>
      </c>
    </row>
    <row r="23" spans="1:5" s="11" customFormat="1" ht="47.25" customHeight="1" x14ac:dyDescent="0.3">
      <c r="A23" s="1" t="s">
        <v>156</v>
      </c>
      <c r="B23" s="1" t="str">
        <f>VLOOKUP(A23,[1]基本设置!$B:$C,2,0)</f>
        <v>阻尼调节手柄总成</v>
      </c>
      <c r="C23" s="1" t="str">
        <f>VLOOKUP(A23,[1]基本设置!$B:$D,3,0)</f>
        <v>M3000-S</v>
      </c>
      <c r="D23" s="14">
        <v>23</v>
      </c>
      <c r="E23" s="13" t="e">
        <f>VLOOKUP(A23,盘点对比!A:G,8,0)</f>
        <v>#REF!</v>
      </c>
    </row>
    <row r="24" spans="1:5" x14ac:dyDescent="0.3">
      <c r="A24" s="1" t="s">
        <v>161</v>
      </c>
      <c r="B24" s="1" t="str">
        <f>VLOOKUP(A24,[1]基本设置!$B:$C,2,0)</f>
        <v>外部棘爪底座</v>
      </c>
      <c r="C24" s="1">
        <f>VLOOKUP(A24,[1]基本设置!$B:$D,3,0)</f>
        <v>0</v>
      </c>
      <c r="D24" s="15">
        <v>500</v>
      </c>
      <c r="E24" s="13" t="e">
        <f>VLOOKUP(A24,盘点对比!A:G,8,0)</f>
        <v>#REF!</v>
      </c>
    </row>
    <row r="25" spans="1:5" x14ac:dyDescent="0.3">
      <c r="A25" s="1" t="s">
        <v>60</v>
      </c>
      <c r="B25" s="1" t="str">
        <f>VLOOKUP(A25,[1]基本设置!$B:$C,2,0)</f>
        <v>速降开关底座</v>
      </c>
      <c r="C25" s="1">
        <f>VLOOKUP(A25,[1]基本设置!$B:$D,3,0)</f>
        <v>0</v>
      </c>
      <c r="D25" s="15">
        <v>2500</v>
      </c>
      <c r="E25" s="13" t="e">
        <f>VLOOKUP(A25,盘点对比!A:G,8,0)</f>
        <v>#REF!</v>
      </c>
    </row>
    <row r="26" spans="1:5" x14ac:dyDescent="0.3">
      <c r="A26" s="1" t="s">
        <v>62</v>
      </c>
      <c r="B26" s="1" t="str">
        <f>VLOOKUP(A26,[1]基本设置!$B:$C,2,0)</f>
        <v>主驾升降调节手柄底座</v>
      </c>
      <c r="C26" s="1">
        <f>VLOOKUP(A26,[1]基本设置!$B:$D,3,0)</f>
        <v>0</v>
      </c>
      <c r="D26" s="15">
        <v>841</v>
      </c>
      <c r="E26" s="13" t="e">
        <f>VLOOKUP(A26,盘点对比!A:G,8,0)</f>
        <v>#REF!</v>
      </c>
    </row>
    <row r="27" spans="1:5" x14ac:dyDescent="0.3">
      <c r="A27" s="1" t="s">
        <v>146</v>
      </c>
      <c r="B27" s="1" t="str">
        <f>VLOOKUP(A27,[1]基本设置!$B:$C,2,0)</f>
        <v>腰托调节开关中间按钮</v>
      </c>
      <c r="C27" s="1" t="str">
        <f>VLOOKUP(A27,[1]基本设置!$B:$D,3,0)</f>
        <v>H6</v>
      </c>
      <c r="D27" s="15">
        <v>1901</v>
      </c>
      <c r="E27" s="13" t="e">
        <f>VLOOKUP(A27,盘点对比!A:G,8,0)</f>
        <v>#REF!</v>
      </c>
    </row>
    <row r="28" spans="1:5" x14ac:dyDescent="0.3">
      <c r="A28" s="1" t="s">
        <v>109</v>
      </c>
      <c r="B28" s="1" t="str">
        <f>VLOOKUP(A28,[1]基本设置!$B:$C,2,0)</f>
        <v>阀体</v>
      </c>
      <c r="C28" s="1">
        <f>VLOOKUP(A28,[1]基本设置!$B:$D,3,0)</f>
        <v>0</v>
      </c>
      <c r="D28" s="15">
        <v>971</v>
      </c>
      <c r="E28" s="13" t="e">
        <f>VLOOKUP(A28,盘点对比!A:G,8,0)</f>
        <v>#REF!</v>
      </c>
    </row>
    <row r="29" spans="1:5" x14ac:dyDescent="0.3">
      <c r="A29" s="1" t="s">
        <v>115</v>
      </c>
      <c r="B29" s="1" t="str">
        <f>VLOOKUP(A29,[1]基本设置!$B:$C,2,0)</f>
        <v>升降调节手柄</v>
      </c>
      <c r="C29" s="1" t="str">
        <f>VLOOKUP(A29,[1]基本设置!$B:$D,3,0)</f>
        <v>黑色</v>
      </c>
      <c r="D29" s="15">
        <v>252</v>
      </c>
      <c r="E29" s="13" t="e">
        <f>VLOOKUP(A29,盘点对比!A:G,8,0)</f>
        <v>#REF!</v>
      </c>
    </row>
    <row r="30" spans="1:5" x14ac:dyDescent="0.3">
      <c r="A30" s="1" t="s">
        <v>96</v>
      </c>
      <c r="B30" s="1" t="str">
        <f>VLOOKUP(A30,[1]基本设置!$B:$C,2,0)</f>
        <v>行程补偿气缸缸体</v>
      </c>
      <c r="C30" s="1">
        <f>VLOOKUP(A30,[1]基本设置!$B:$D,3,0)</f>
        <v>0</v>
      </c>
      <c r="D30" s="15">
        <f>790+78</f>
        <v>868</v>
      </c>
      <c r="E30" s="13" t="e">
        <f>VLOOKUP(A30,盘点对比!A:G,8,0)</f>
        <v>#REF!</v>
      </c>
    </row>
    <row r="31" spans="1:5" x14ac:dyDescent="0.3">
      <c r="A31" s="1" t="s">
        <v>53</v>
      </c>
      <c r="B31" s="1" t="str">
        <f>VLOOKUP(A31,[1]基本设置!$B:$C,2,0)</f>
        <v>速降开关按钮</v>
      </c>
      <c r="C31" s="1" t="str">
        <f>VLOOKUP(A31,[1]基本设置!$B:$D,3,0)</f>
        <v>黑色</v>
      </c>
      <c r="D31" s="15">
        <v>2399</v>
      </c>
      <c r="E31" s="13" t="e">
        <f>VLOOKUP(A31,盘点对比!A:G,8,0)</f>
        <v>#REF!</v>
      </c>
    </row>
    <row r="32" spans="1:5" x14ac:dyDescent="0.3">
      <c r="A32" s="1" t="s">
        <v>138</v>
      </c>
      <c r="B32" s="1" t="str">
        <f>VLOOKUP(A32,[1]基本设置!$B:$C,2,0)</f>
        <v>2.0按压速降阀按钮分总成</v>
      </c>
      <c r="C32" s="1">
        <f>VLOOKUP(A32,[1]基本设置!$B:$D,3,0)</f>
        <v>0</v>
      </c>
      <c r="D32" s="15">
        <v>148</v>
      </c>
      <c r="E32" s="13" t="e">
        <f>VLOOKUP(A32,盘点对比!A:G,8,0)</f>
        <v>#REF!</v>
      </c>
    </row>
    <row r="33" spans="1:5" x14ac:dyDescent="0.3">
      <c r="A33" s="1" t="s">
        <v>104</v>
      </c>
      <c r="B33" s="1" t="str">
        <f>VLOOKUP(A33,[1]基本设置!$B:$C,2,0)</f>
        <v>弹簧固定座</v>
      </c>
      <c r="C33" s="1">
        <f>VLOOKUP(A33,[1]基本设置!$B:$D,3,0)</f>
        <v>0</v>
      </c>
      <c r="D33" s="15">
        <v>876</v>
      </c>
      <c r="E33" s="13" t="e">
        <f>VLOOKUP(A33,盘点对比!A:G,8,0)</f>
        <v>#REF!</v>
      </c>
    </row>
    <row r="34" spans="1:5" x14ac:dyDescent="0.3">
      <c r="A34" s="1" t="s">
        <v>65</v>
      </c>
      <c r="B34" s="1" t="str">
        <f>VLOOKUP(A34,[1]基本设置!$B:$C,2,0)</f>
        <v>O形圈</v>
      </c>
      <c r="C34" s="1" t="str">
        <f>VLOOKUP(A34,[1]基本设置!$B:$D,3,0)</f>
        <v>φ10.1*1.4*φ1.05</v>
      </c>
      <c r="D34" s="15">
        <v>20000</v>
      </c>
      <c r="E34" s="13" t="e">
        <f>VLOOKUP(A34,盘点对比!A:G,8,0)</f>
        <v>#REF!</v>
      </c>
    </row>
    <row r="35" spans="1:5" x14ac:dyDescent="0.3">
      <c r="A35" s="1" t="s">
        <v>48</v>
      </c>
      <c r="B35" s="1" t="str">
        <f>VLOOKUP(A35,[1]基本设置!$B:$C,2,0)</f>
        <v>卡接齿轮 (卡轮)</v>
      </c>
      <c r="C35" s="1">
        <f>VLOOKUP(A35,[1]基本设置!$B:$D,3,0)</f>
        <v>0</v>
      </c>
      <c r="D35" s="15">
        <v>1205</v>
      </c>
      <c r="E35" s="13" t="e">
        <f>VLOOKUP(A35,盘点对比!A:G,8,0)</f>
        <v>#REF!</v>
      </c>
    </row>
    <row r="36" spans="1:5" x14ac:dyDescent="0.3">
      <c r="A36" s="1" t="s">
        <v>84</v>
      </c>
      <c r="B36" s="1" t="str">
        <f>VLOOKUP(A36,[1]基本设置!$B:$C,2,0)</f>
        <v>支撑圈A</v>
      </c>
      <c r="C36" s="1">
        <f>VLOOKUP(A36,[1]基本设置!$B:$D,3,0)</f>
        <v>0</v>
      </c>
      <c r="D36" s="15">
        <v>4111</v>
      </c>
      <c r="E36" s="13" t="e">
        <f>VLOOKUP(A36,盘点对比!A:G,8,0)</f>
        <v>#REF!</v>
      </c>
    </row>
    <row r="37" spans="1:5" x14ac:dyDescent="0.3">
      <c r="A37" s="1" t="s">
        <v>93</v>
      </c>
      <c r="B37" s="1" t="str">
        <f>VLOOKUP(A37,[1]基本设置!$B:$C,2,0)</f>
        <v>副驾阻尼调节手柄</v>
      </c>
      <c r="C37" s="1">
        <f>VLOOKUP(A37,[1]基本设置!$B:$D,3,0)</f>
        <v>0</v>
      </c>
      <c r="D37" s="15">
        <f>175+175+39+10+8</f>
        <v>407</v>
      </c>
      <c r="E37" s="13" t="e">
        <f>VLOOKUP(A37,盘点对比!A:G,8,0)</f>
        <v>#REF!</v>
      </c>
    </row>
    <row r="38" spans="1:5" x14ac:dyDescent="0.3">
      <c r="A38" s="1" t="s">
        <v>117</v>
      </c>
      <c r="B38" s="1" t="str">
        <f>VLOOKUP(A38,[1]基本设置!$B:$C,2,0)</f>
        <v>支撑圈B</v>
      </c>
      <c r="C38" s="1">
        <f>VLOOKUP(A38,[1]基本设置!$B:$D,3,0)</f>
        <v>0</v>
      </c>
      <c r="D38" s="15">
        <v>1630</v>
      </c>
      <c r="E38" s="13" t="e">
        <f>VLOOKUP(A38,盘点对比!A:G,8,0)</f>
        <v>#REF!</v>
      </c>
    </row>
    <row r="39" spans="1:5" x14ac:dyDescent="0.3">
      <c r="A39" s="1" t="s">
        <v>130</v>
      </c>
      <c r="B39" s="1" t="str">
        <f>VLOOKUP(A39,[1]基本设置!$B:$C,2,0)</f>
        <v>重卡腰部调节手柄(带卡簧)</v>
      </c>
      <c r="C39" s="1">
        <f>VLOOKUP(A39,[1]基本设置!$B:$D,3,0)</f>
        <v>0</v>
      </c>
      <c r="D39" s="15">
        <f>1800+358</f>
        <v>2158</v>
      </c>
      <c r="E39" s="13" t="e">
        <f>VLOOKUP(A39,盘点对比!A:G,8,0)</f>
        <v>#REF!</v>
      </c>
    </row>
    <row r="40" spans="1:5" x14ac:dyDescent="0.3">
      <c r="A40" s="1" t="s">
        <v>81</v>
      </c>
      <c r="B40" s="1" t="str">
        <f>VLOOKUP(A40,[1]基本设置!$B:$C,2,0)</f>
        <v>气缸</v>
      </c>
      <c r="C40" s="1">
        <f>VLOOKUP(A40,[1]基本设置!$B:$D,3,0)</f>
        <v>0</v>
      </c>
      <c r="D40" s="15">
        <v>3807</v>
      </c>
      <c r="E40" s="13" t="e">
        <f>VLOOKUP(A40,盘点对比!A:G,8,0)</f>
        <v>#REF!</v>
      </c>
    </row>
    <row r="41" spans="1:5" x14ac:dyDescent="0.3">
      <c r="A41" s="1" t="s">
        <v>123</v>
      </c>
      <c r="B41" s="1" t="str">
        <f>VLOOKUP(A41,[1]基本设置!$B:$C,2,0)</f>
        <v>密封圈</v>
      </c>
      <c r="C41" s="1" t="str">
        <f>VLOOKUP(A41,[1]基本设置!$B:$D,3,0)</f>
        <v>黑7.3*2.4</v>
      </c>
      <c r="D41" s="15">
        <v>10000</v>
      </c>
      <c r="E41" s="13" t="e">
        <f>VLOOKUP(A41,盘点对比!A:G,8,0)</f>
        <v>#REF!</v>
      </c>
    </row>
    <row r="42" spans="1:5" x14ac:dyDescent="0.3">
      <c r="A42" s="1" t="s">
        <v>126</v>
      </c>
      <c r="B42" s="1" t="str">
        <f>VLOOKUP(A42,[1]基本设置!$B:$C,2,0)</f>
        <v>6486手动调整机构</v>
      </c>
      <c r="C42" s="1">
        <f>VLOOKUP(A42,[1]基本设置!$B:$D,3,0)</f>
        <v>807002001</v>
      </c>
      <c r="D42" s="15">
        <v>315</v>
      </c>
      <c r="E42" s="13" t="e">
        <f>VLOOKUP(A42,盘点对比!A:G,8,0)</f>
        <v>#REF!</v>
      </c>
    </row>
  </sheetData>
  <autoFilter ref="A2:D42"/>
  <mergeCells count="1">
    <mergeCell ref="A1:D1"/>
  </mergeCells>
  <phoneticPr fontId="11" type="noConversion"/>
  <pageMargins left="0.7" right="0.7" top="0.75" bottom="0.75" header="0.3" footer="0.3"/>
  <pageSetup paperSize="9" scale="67" orientation="portrait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workbookViewId="0">
      <selection activeCell="G4" sqref="G4"/>
    </sheetView>
  </sheetViews>
  <sheetFormatPr defaultColWidth="9" defaultRowHeight="13.5" x14ac:dyDescent="0.15"/>
  <cols>
    <col min="1" max="1" width="21.875" customWidth="1"/>
    <col min="2" max="2" width="33.625" customWidth="1"/>
    <col min="3" max="3" width="16.625" customWidth="1"/>
    <col min="4" max="4" width="17.5" customWidth="1"/>
    <col min="7" max="7" width="15.375" customWidth="1"/>
    <col min="9" max="9" width="11.5" customWidth="1"/>
  </cols>
  <sheetData>
    <row r="1" spans="1:5" s="6" customFormat="1" ht="69.75" customHeight="1" x14ac:dyDescent="0.3">
      <c r="A1" s="64" t="s">
        <v>211</v>
      </c>
      <c r="B1" s="64"/>
      <c r="C1" s="64"/>
      <c r="D1" s="64"/>
    </row>
    <row r="2" spans="1:5" s="7" customFormat="1" ht="69.75" customHeight="1" x14ac:dyDescent="0.3">
      <c r="A2" s="8" t="s">
        <v>212</v>
      </c>
      <c r="B2" s="8" t="s">
        <v>213</v>
      </c>
      <c r="C2" s="8" t="s">
        <v>16</v>
      </c>
      <c r="D2" s="9" t="s">
        <v>3</v>
      </c>
      <c r="E2" s="10"/>
    </row>
    <row r="3" spans="1:5" s="7" customFormat="1" ht="69.75" customHeight="1" x14ac:dyDescent="0.3">
      <c r="A3" s="8" t="s">
        <v>23</v>
      </c>
      <c r="B3" s="8" t="s">
        <v>24</v>
      </c>
      <c r="C3" s="8" t="s">
        <v>215</v>
      </c>
      <c r="D3" s="9">
        <v>71178</v>
      </c>
      <c r="E3" s="10"/>
    </row>
    <row r="4" spans="1:5" s="6" customFormat="1" ht="69.75" customHeight="1" x14ac:dyDescent="0.3">
      <c r="A4" s="63" t="s">
        <v>216</v>
      </c>
      <c r="B4" s="63"/>
      <c r="C4" s="63"/>
      <c r="D4" s="63"/>
    </row>
    <row r="5" spans="1:5" ht="36.75" customHeight="1" x14ac:dyDescent="0.15"/>
    <row r="7" spans="1:5" ht="66.75" customHeight="1" x14ac:dyDescent="0.15"/>
    <row r="10" spans="1:5" s="6" customFormat="1" ht="69.75" customHeight="1" x14ac:dyDescent="0.3">
      <c r="A10" s="64" t="s">
        <v>211</v>
      </c>
      <c r="B10" s="64"/>
      <c r="C10" s="64"/>
      <c r="D10" s="64"/>
    </row>
    <row r="11" spans="1:5" s="7" customFormat="1" ht="69.75" customHeight="1" x14ac:dyDescent="0.3">
      <c r="A11" s="8" t="s">
        <v>212</v>
      </c>
      <c r="B11" s="8" t="s">
        <v>213</v>
      </c>
      <c r="C11" s="8" t="s">
        <v>16</v>
      </c>
      <c r="D11" s="9" t="s">
        <v>3</v>
      </c>
      <c r="E11" s="10"/>
    </row>
    <row r="12" spans="1:5" s="7" customFormat="1" ht="69.75" customHeight="1" x14ac:dyDescent="0.3">
      <c r="A12" s="8" t="s">
        <v>23</v>
      </c>
      <c r="B12" s="8" t="s">
        <v>24</v>
      </c>
      <c r="C12" s="8" t="s">
        <v>215</v>
      </c>
      <c r="D12" s="9">
        <v>71178</v>
      </c>
      <c r="E12" s="10"/>
    </row>
    <row r="13" spans="1:5" s="6" customFormat="1" ht="69.75" customHeight="1" x14ac:dyDescent="0.3">
      <c r="A13" s="65" t="s">
        <v>217</v>
      </c>
      <c r="B13" s="66"/>
      <c r="C13" s="66"/>
      <c r="D13" s="67"/>
    </row>
    <row r="18" spans="1:7" s="6" customFormat="1" ht="69.75" customHeight="1" x14ac:dyDescent="0.3">
      <c r="A18" s="64" t="s">
        <v>211</v>
      </c>
      <c r="B18" s="64"/>
      <c r="C18" s="64"/>
      <c r="D18" s="64"/>
    </row>
    <row r="19" spans="1:7" s="7" customFormat="1" ht="69.75" customHeight="1" x14ac:dyDescent="0.3">
      <c r="A19" s="8" t="s">
        <v>212</v>
      </c>
      <c r="B19" s="8" t="s">
        <v>213</v>
      </c>
      <c r="C19" s="8" t="s">
        <v>16</v>
      </c>
      <c r="D19" s="9" t="s">
        <v>3</v>
      </c>
      <c r="E19" s="10"/>
    </row>
    <row r="20" spans="1:7" s="7" customFormat="1" ht="69.75" customHeight="1" x14ac:dyDescent="0.3">
      <c r="A20" s="8" t="s">
        <v>27</v>
      </c>
      <c r="B20" s="8" t="s">
        <v>28</v>
      </c>
      <c r="C20" s="8" t="s">
        <v>218</v>
      </c>
      <c r="D20" s="9">
        <v>7190</v>
      </c>
      <c r="E20" s="10"/>
    </row>
    <row r="21" spans="1:7" s="6" customFormat="1" ht="69.75" customHeight="1" x14ac:dyDescent="0.3">
      <c r="A21" s="63" t="s">
        <v>219</v>
      </c>
      <c r="B21" s="63"/>
      <c r="C21" s="63"/>
      <c r="D21" s="63"/>
    </row>
    <row r="25" spans="1:7" ht="45.75" customHeight="1" x14ac:dyDescent="0.15"/>
    <row r="28" spans="1:7" s="6" customFormat="1" ht="69.75" customHeight="1" x14ac:dyDescent="0.3">
      <c r="A28" s="64" t="s">
        <v>211</v>
      </c>
      <c r="B28" s="64"/>
      <c r="C28" s="64"/>
      <c r="D28" s="64"/>
    </row>
    <row r="29" spans="1:7" s="7" customFormat="1" ht="69.75" customHeight="1" x14ac:dyDescent="0.3">
      <c r="A29" s="8" t="s">
        <v>212</v>
      </c>
      <c r="B29" s="8" t="s">
        <v>213</v>
      </c>
      <c r="C29" s="8" t="s">
        <v>16</v>
      </c>
      <c r="D29" s="9" t="s">
        <v>3</v>
      </c>
      <c r="E29" s="10"/>
    </row>
    <row r="30" spans="1:7" s="7" customFormat="1" ht="69.75" customHeight="1" x14ac:dyDescent="0.3">
      <c r="A30" s="8" t="s">
        <v>23</v>
      </c>
      <c r="B30" s="8" t="s">
        <v>24</v>
      </c>
      <c r="C30" s="8" t="s">
        <v>215</v>
      </c>
      <c r="D30" s="9">
        <v>66355</v>
      </c>
      <c r="E30" s="10"/>
    </row>
    <row r="31" spans="1:7" s="6" customFormat="1" ht="69.75" customHeight="1" x14ac:dyDescent="0.3">
      <c r="A31" s="63" t="s">
        <v>216</v>
      </c>
      <c r="B31" s="63"/>
      <c r="C31" s="63"/>
      <c r="D31" s="63"/>
    </row>
    <row r="32" spans="1:7" ht="27" x14ac:dyDescent="0.3">
      <c r="G32" s="6"/>
    </row>
    <row r="33" spans="7:7" ht="27" x14ac:dyDescent="0.3">
      <c r="G33" s="6"/>
    </row>
  </sheetData>
  <mergeCells count="8">
    <mergeCell ref="A21:D21"/>
    <mergeCell ref="A28:D28"/>
    <mergeCell ref="A31:D31"/>
    <mergeCell ref="A1:D1"/>
    <mergeCell ref="A4:D4"/>
    <mergeCell ref="A10:D10"/>
    <mergeCell ref="A13:D13"/>
    <mergeCell ref="A18:D18"/>
  </mergeCells>
  <phoneticPr fontId="11" type="noConversion"/>
  <pageMargins left="0.7" right="0.7" top="0.75" bottom="0.75" header="0.3" footer="0.3"/>
  <pageSetup paperSize="9" scale="99" fitToHeight="0" orientation="portrait" verticalDpi="18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zoomScale="70" zoomScaleNormal="70" workbookViewId="0">
      <selection activeCell="C15" sqref="C15:C16"/>
    </sheetView>
  </sheetViews>
  <sheetFormatPr defaultColWidth="9" defaultRowHeight="13.5" x14ac:dyDescent="0.15"/>
  <cols>
    <col min="1" max="1" width="21.875" customWidth="1"/>
    <col min="2" max="2" width="47.875" customWidth="1"/>
    <col min="3" max="3" width="35.875" customWidth="1"/>
    <col min="4" max="4" width="10.75" customWidth="1"/>
  </cols>
  <sheetData>
    <row r="1" spans="1:4" ht="24" customHeight="1" x14ac:dyDescent="0.15">
      <c r="A1" s="62" t="s">
        <v>220</v>
      </c>
      <c r="B1" s="62"/>
      <c r="C1" s="62"/>
      <c r="D1" s="62"/>
    </row>
    <row r="2" spans="1:4" ht="24.75" customHeight="1" x14ac:dyDescent="0.15">
      <c r="A2" s="1" t="s">
        <v>212</v>
      </c>
      <c r="B2" s="1" t="s">
        <v>213</v>
      </c>
      <c r="C2" s="1" t="s">
        <v>16</v>
      </c>
      <c r="D2" s="1" t="s">
        <v>3</v>
      </c>
    </row>
    <row r="3" spans="1:4" ht="25.5" x14ac:dyDescent="0.15">
      <c r="A3" s="2" t="s">
        <v>156</v>
      </c>
      <c r="B3" s="2" t="str">
        <f>VLOOKUP(A3,[1]基本设置!$B:$C,2,0)</f>
        <v>阻尼调节手柄总成</v>
      </c>
      <c r="C3" s="2" t="str">
        <f>VLOOKUP(A3,[1]基本设置!$B:$D,3,0)</f>
        <v>M3000-S</v>
      </c>
      <c r="D3" s="3">
        <v>23</v>
      </c>
    </row>
    <row r="4" spans="1:4" ht="25.5" x14ac:dyDescent="0.3">
      <c r="A4" s="2" t="s">
        <v>161</v>
      </c>
      <c r="B4" s="2" t="str">
        <f>VLOOKUP(A4,[1]基本设置!$B:$C,2,0)</f>
        <v>外部棘爪底座</v>
      </c>
      <c r="C4" s="2">
        <f>VLOOKUP(A4,[1]基本设置!$B:$D,3,0)</f>
        <v>0</v>
      </c>
      <c r="D4" s="4">
        <v>500</v>
      </c>
    </row>
    <row r="5" spans="1:4" ht="25.5" x14ac:dyDescent="0.3">
      <c r="A5" s="2" t="s">
        <v>60</v>
      </c>
      <c r="B5" s="2" t="str">
        <f>VLOOKUP(A5,[1]基本设置!$B:$C,2,0)</f>
        <v>速降开关底座</v>
      </c>
      <c r="C5" s="2">
        <f>VLOOKUP(A5,[1]基本设置!$B:$D,3,0)</f>
        <v>0</v>
      </c>
      <c r="D5" s="5">
        <v>2500</v>
      </c>
    </row>
    <row r="6" spans="1:4" ht="25.5" x14ac:dyDescent="0.3">
      <c r="A6" s="2" t="s">
        <v>62</v>
      </c>
      <c r="B6" s="2" t="str">
        <f>VLOOKUP(A6,[1]基本设置!$B:$C,2,0)</f>
        <v>主驾升降调节手柄底座</v>
      </c>
      <c r="C6" s="2">
        <f>VLOOKUP(A6,[1]基本设置!$B:$D,3,0)</f>
        <v>0</v>
      </c>
      <c r="D6" s="5">
        <v>841</v>
      </c>
    </row>
    <row r="7" spans="1:4" ht="25.5" x14ac:dyDescent="0.3">
      <c r="A7" s="2" t="s">
        <v>146</v>
      </c>
      <c r="B7" s="2" t="str">
        <f>VLOOKUP(A7,[1]基本设置!$B:$C,2,0)</f>
        <v>腰托调节开关中间按钮</v>
      </c>
      <c r="C7" s="2" t="str">
        <f>VLOOKUP(A7,[1]基本设置!$B:$D,3,0)</f>
        <v>H6</v>
      </c>
      <c r="D7" s="5">
        <v>1901</v>
      </c>
    </row>
    <row r="8" spans="1:4" ht="20.25" customHeight="1" x14ac:dyDescent="0.3">
      <c r="A8" s="2" t="s">
        <v>109</v>
      </c>
      <c r="B8" s="2" t="str">
        <f>VLOOKUP(A8,[1]基本设置!$B:$C,2,0)</f>
        <v>阀体</v>
      </c>
      <c r="C8" s="2">
        <f>VLOOKUP(A8,[1]基本设置!$B:$D,3,0)</f>
        <v>0</v>
      </c>
      <c r="D8" s="5">
        <v>971</v>
      </c>
    </row>
    <row r="9" spans="1:4" ht="25.5" x14ac:dyDescent="0.3">
      <c r="A9" s="2" t="s">
        <v>115</v>
      </c>
      <c r="B9" s="2" t="str">
        <f>VLOOKUP(A9,[1]基本设置!$B:$C,2,0)</f>
        <v>升降调节手柄</v>
      </c>
      <c r="C9" s="2" t="str">
        <f>VLOOKUP(A9,[1]基本设置!$B:$D,3,0)</f>
        <v>黑色</v>
      </c>
      <c r="D9" s="5">
        <v>252</v>
      </c>
    </row>
    <row r="10" spans="1:4" ht="25.5" x14ac:dyDescent="0.3">
      <c r="A10" s="2" t="s">
        <v>96</v>
      </c>
      <c r="B10" s="2" t="str">
        <f>VLOOKUP(A10,[1]基本设置!$B:$C,2,0)</f>
        <v>行程补偿气缸缸体</v>
      </c>
      <c r="C10" s="2">
        <f>VLOOKUP(A10,[1]基本设置!$B:$D,3,0)</f>
        <v>0</v>
      </c>
      <c r="D10" s="5">
        <f>790+78</f>
        <v>868</v>
      </c>
    </row>
    <row r="11" spans="1:4" ht="25.5" x14ac:dyDescent="0.3">
      <c r="A11" s="2" t="s">
        <v>53</v>
      </c>
      <c r="B11" s="2" t="str">
        <f>VLOOKUP(A11,[1]基本设置!$B:$C,2,0)</f>
        <v>速降开关按钮</v>
      </c>
      <c r="C11" s="2" t="str">
        <f>VLOOKUP(A11,[1]基本设置!$B:$D,3,0)</f>
        <v>黑色</v>
      </c>
      <c r="D11" s="5">
        <v>2399</v>
      </c>
    </row>
    <row r="12" spans="1:4" ht="25.5" x14ac:dyDescent="0.3">
      <c r="A12" s="2" t="s">
        <v>138</v>
      </c>
      <c r="B12" s="2" t="str">
        <f>VLOOKUP(A12,[1]基本设置!$B:$C,2,0)</f>
        <v>2.0按压速降阀按钮分总成</v>
      </c>
      <c r="C12" s="2">
        <f>VLOOKUP(A12,[1]基本设置!$B:$D,3,0)</f>
        <v>0</v>
      </c>
      <c r="D12" s="5">
        <v>148</v>
      </c>
    </row>
    <row r="13" spans="1:4" ht="25.5" x14ac:dyDescent="0.3">
      <c r="A13" s="2" t="s">
        <v>104</v>
      </c>
      <c r="B13" s="2" t="str">
        <f>VLOOKUP(A13,[1]基本设置!$B:$C,2,0)</f>
        <v>弹簧固定座</v>
      </c>
      <c r="C13" s="2">
        <f>VLOOKUP(A13,[1]基本设置!$B:$D,3,0)</f>
        <v>0</v>
      </c>
      <c r="D13" s="5">
        <v>876</v>
      </c>
    </row>
    <row r="14" spans="1:4" ht="25.5" x14ac:dyDescent="0.3">
      <c r="A14" s="2" t="s">
        <v>65</v>
      </c>
      <c r="B14" s="2" t="str">
        <f>VLOOKUP(A14,[1]基本设置!$B:$C,2,0)</f>
        <v>O形圈</v>
      </c>
      <c r="C14" s="2" t="str">
        <f>VLOOKUP(A14,[1]基本设置!$B:$D,3,0)</f>
        <v>φ10.1*1.4*φ1.05</v>
      </c>
      <c r="D14" s="5">
        <v>20000</v>
      </c>
    </row>
    <row r="15" spans="1:4" ht="19.5" customHeight="1" x14ac:dyDescent="0.3">
      <c r="A15" s="2" t="s">
        <v>48</v>
      </c>
      <c r="B15" s="2" t="str">
        <f>VLOOKUP(A15,[1]基本设置!$B:$C,2,0)</f>
        <v>卡接齿轮 (卡轮)</v>
      </c>
      <c r="C15" s="2">
        <f>VLOOKUP(A15,[1]基本设置!$B:$D,3,0)</f>
        <v>0</v>
      </c>
      <c r="D15" s="5">
        <v>1205</v>
      </c>
    </row>
    <row r="16" spans="1:4" ht="25.5" x14ac:dyDescent="0.3">
      <c r="A16" s="2" t="s">
        <v>84</v>
      </c>
      <c r="B16" s="2" t="str">
        <f>VLOOKUP(A16,[1]基本设置!$B:$C,2,0)</f>
        <v>支撑圈A</v>
      </c>
      <c r="C16" s="2">
        <f>VLOOKUP(A16,[1]基本设置!$B:$D,3,0)</f>
        <v>0</v>
      </c>
      <c r="D16" s="5">
        <v>4111</v>
      </c>
    </row>
    <row r="17" spans="1:4" ht="25.5" x14ac:dyDescent="0.3">
      <c r="A17" s="2" t="s">
        <v>93</v>
      </c>
      <c r="B17" s="2" t="str">
        <f>VLOOKUP(A17,[1]基本设置!$B:$C,2,0)</f>
        <v>副驾阻尼调节手柄</v>
      </c>
      <c r="C17" s="2">
        <f>VLOOKUP(A17,[1]基本设置!$B:$D,3,0)</f>
        <v>0</v>
      </c>
      <c r="D17" s="5">
        <f>175+175+39+10+8</f>
        <v>407</v>
      </c>
    </row>
    <row r="18" spans="1:4" ht="25.5" x14ac:dyDescent="0.3">
      <c r="A18" s="2" t="s">
        <v>117</v>
      </c>
      <c r="B18" s="2" t="str">
        <f>VLOOKUP(A18,[1]基本设置!$B:$C,2,0)</f>
        <v>支撑圈B</v>
      </c>
      <c r="C18" s="2">
        <f>VLOOKUP(A18,[1]基本设置!$B:$D,3,0)</f>
        <v>0</v>
      </c>
      <c r="D18" s="5">
        <v>1630</v>
      </c>
    </row>
    <row r="19" spans="1:4" ht="25.5" x14ac:dyDescent="0.3">
      <c r="A19" s="2" t="s">
        <v>130</v>
      </c>
      <c r="B19" s="2" t="str">
        <f>VLOOKUP(A19,[1]基本设置!$B:$C,2,0)</f>
        <v>重卡腰部调节手柄(带卡簧)</v>
      </c>
      <c r="C19" s="2">
        <f>VLOOKUP(A19,[1]基本设置!$B:$D,3,0)</f>
        <v>0</v>
      </c>
      <c r="D19" s="5">
        <f>1800+358</f>
        <v>2158</v>
      </c>
    </row>
    <row r="20" spans="1:4" ht="25.5" x14ac:dyDescent="0.3">
      <c r="A20" s="2" t="s">
        <v>81</v>
      </c>
      <c r="B20" s="2" t="str">
        <f>VLOOKUP(A20,[1]基本设置!$B:$C,2,0)</f>
        <v>气缸</v>
      </c>
      <c r="C20" s="2">
        <f>VLOOKUP(A20,[1]基本设置!$B:$D,3,0)</f>
        <v>0</v>
      </c>
      <c r="D20" s="5">
        <v>3807</v>
      </c>
    </row>
    <row r="21" spans="1:4" ht="25.5" x14ac:dyDescent="0.3">
      <c r="A21" s="2" t="s">
        <v>123</v>
      </c>
      <c r="B21" s="2" t="str">
        <f>VLOOKUP(A21,[1]基本设置!$B:$C,2,0)</f>
        <v>密封圈</v>
      </c>
      <c r="C21" s="2" t="str">
        <f>VLOOKUP(A21,[1]基本设置!$B:$D,3,0)</f>
        <v>黑7.3*2.4</v>
      </c>
      <c r="D21" s="5">
        <v>10000</v>
      </c>
    </row>
    <row r="22" spans="1:4" ht="25.5" x14ac:dyDescent="0.3">
      <c r="A22" s="2" t="s">
        <v>126</v>
      </c>
      <c r="B22" s="2" t="str">
        <f>VLOOKUP(A22,[1]基本设置!$B:$C,2,0)</f>
        <v>6486手动调整机构</v>
      </c>
      <c r="C22" s="2">
        <f>VLOOKUP(A22,[1]基本设置!$B:$D,3,0)</f>
        <v>807002001</v>
      </c>
      <c r="D22" s="5">
        <v>315</v>
      </c>
    </row>
  </sheetData>
  <mergeCells count="1">
    <mergeCell ref="A1:D1"/>
  </mergeCells>
  <phoneticPr fontId="11" type="noConversion"/>
  <pageMargins left="0.25" right="0.17" top="0.28000000000000003" bottom="0.32" header="0.3" footer="0.3"/>
  <pageSetup paperSize="9" orientation="landscape" verticalDpi="18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sqref="A1:G7"/>
    </sheetView>
  </sheetViews>
  <sheetFormatPr defaultRowHeight="13.5" x14ac:dyDescent="0.15"/>
  <sheetData>
    <row r="1" spans="1:7" ht="22.5" x14ac:dyDescent="0.25">
      <c r="A1" s="54" t="s">
        <v>223</v>
      </c>
      <c r="B1" s="55"/>
      <c r="C1" s="55"/>
      <c r="D1" s="55"/>
      <c r="E1" s="55"/>
      <c r="F1" s="55"/>
      <c r="G1" s="69"/>
    </row>
    <row r="2" spans="1:7" x14ac:dyDescent="0.15">
      <c r="A2" s="39" t="s">
        <v>0</v>
      </c>
      <c r="B2" s="36" t="s">
        <v>1</v>
      </c>
      <c r="C2" s="36" t="s">
        <v>2</v>
      </c>
      <c r="D2" s="36" t="s">
        <v>3</v>
      </c>
      <c r="E2" s="58" t="s">
        <v>4</v>
      </c>
      <c r="F2" s="58"/>
      <c r="G2" s="40" t="s">
        <v>222</v>
      </c>
    </row>
    <row r="3" spans="1:7" x14ac:dyDescent="0.15">
      <c r="A3" s="41">
        <v>1</v>
      </c>
      <c r="B3" s="37" t="s">
        <v>7</v>
      </c>
      <c r="C3" s="37">
        <v>2</v>
      </c>
      <c r="D3" s="37">
        <v>72625</v>
      </c>
      <c r="E3" s="46">
        <v>803824.28399999999</v>
      </c>
      <c r="F3" s="46"/>
      <c r="G3" s="42"/>
    </row>
    <row r="4" spans="1:7" x14ac:dyDescent="0.15">
      <c r="A4" s="41">
        <v>2</v>
      </c>
      <c r="B4" s="37" t="s">
        <v>8</v>
      </c>
      <c r="C4" s="37">
        <v>7</v>
      </c>
      <c r="D4" s="37">
        <v>539</v>
      </c>
      <c r="E4" s="46">
        <v>13255.17</v>
      </c>
      <c r="F4" s="46"/>
      <c r="G4" s="42"/>
    </row>
    <row r="5" spans="1:7" x14ac:dyDescent="0.15">
      <c r="A5" s="41">
        <v>3</v>
      </c>
      <c r="B5" s="37" t="s">
        <v>9</v>
      </c>
      <c r="C5" s="37">
        <v>53</v>
      </c>
      <c r="D5" s="37">
        <v>96154</v>
      </c>
      <c r="E5" s="46">
        <v>153753.38</v>
      </c>
      <c r="F5" s="46"/>
      <c r="G5" s="42"/>
    </row>
    <row r="6" spans="1:7" x14ac:dyDescent="0.15">
      <c r="A6" s="41">
        <v>4</v>
      </c>
      <c r="B6" s="37" t="s">
        <v>10</v>
      </c>
      <c r="C6" s="37">
        <v>5</v>
      </c>
      <c r="D6" s="37">
        <v>119035</v>
      </c>
      <c r="E6" s="46">
        <v>13629.118700000001</v>
      </c>
      <c r="F6" s="46"/>
      <c r="G6" s="42"/>
    </row>
    <row r="7" spans="1:7" ht="14.25" thickBot="1" x14ac:dyDescent="0.2">
      <c r="A7" s="43">
        <v>5</v>
      </c>
      <c r="B7" s="44" t="s">
        <v>11</v>
      </c>
      <c r="C7" s="44">
        <f>SUBTOTAL(9,C3:C6)</f>
        <v>67</v>
      </c>
      <c r="D7" s="44">
        <f>SUBTOTAL(9,D3:D6)</f>
        <v>288353</v>
      </c>
      <c r="E7" s="68">
        <f>SUBTOTAL(9,E3:E6)</f>
        <v>984461.95270000002</v>
      </c>
      <c r="F7" s="68"/>
      <c r="G7" s="45"/>
    </row>
  </sheetData>
  <mergeCells count="7">
    <mergeCell ref="E5:F5"/>
    <mergeCell ref="E6:F6"/>
    <mergeCell ref="E7:F7"/>
    <mergeCell ref="A1:G1"/>
    <mergeCell ref="E2:F2"/>
    <mergeCell ref="E3:F3"/>
    <mergeCell ref="E4:F4"/>
  </mergeCells>
  <phoneticPr fontId="1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sqref="A1:K8"/>
    </sheetView>
  </sheetViews>
  <sheetFormatPr defaultRowHeight="13.5" x14ac:dyDescent="0.15"/>
  <cols>
    <col min="1" max="1" width="3.625" customWidth="1"/>
    <col min="3" max="3" width="4.5" customWidth="1"/>
    <col min="4" max="5" width="7.75" customWidth="1"/>
    <col min="6" max="6" width="8" customWidth="1"/>
    <col min="7" max="7" width="7" customWidth="1"/>
    <col min="8" max="9" width="7.625" customWidth="1"/>
    <col min="10" max="10" width="7" customWidth="1"/>
    <col min="11" max="11" width="5.125" customWidth="1"/>
  </cols>
  <sheetData>
    <row r="1" spans="1:11" ht="18.75" customHeight="1" x14ac:dyDescent="0.25">
      <c r="A1" s="71" t="s">
        <v>229</v>
      </c>
      <c r="B1" s="72"/>
      <c r="C1" s="72"/>
      <c r="D1" s="72"/>
      <c r="E1" s="72"/>
      <c r="F1" s="72"/>
      <c r="G1" s="72"/>
      <c r="H1" s="72"/>
      <c r="I1" s="72"/>
      <c r="J1" s="72"/>
      <c r="K1" s="73"/>
    </row>
    <row r="2" spans="1:11" x14ac:dyDescent="0.15">
      <c r="A2" s="80" t="s">
        <v>0</v>
      </c>
      <c r="B2" s="78" t="s">
        <v>1</v>
      </c>
      <c r="C2" s="76" t="s">
        <v>2</v>
      </c>
      <c r="D2" s="74" t="s">
        <v>226</v>
      </c>
      <c r="E2" s="70" t="s">
        <v>224</v>
      </c>
      <c r="F2" s="70"/>
      <c r="G2" s="82" t="s">
        <v>225</v>
      </c>
      <c r="H2" s="82"/>
      <c r="I2" s="70" t="s">
        <v>228</v>
      </c>
      <c r="J2" s="70"/>
      <c r="K2" s="40" t="s">
        <v>222</v>
      </c>
    </row>
    <row r="3" spans="1:11" x14ac:dyDescent="0.15">
      <c r="A3" s="81"/>
      <c r="B3" s="79"/>
      <c r="C3" s="77"/>
      <c r="D3" s="75"/>
      <c r="E3" s="38" t="s">
        <v>226</v>
      </c>
      <c r="F3" s="38" t="s">
        <v>227</v>
      </c>
      <c r="G3" s="38" t="s">
        <v>226</v>
      </c>
      <c r="H3" s="38" t="s">
        <v>227</v>
      </c>
      <c r="I3" s="38" t="s">
        <v>226</v>
      </c>
      <c r="J3" s="38" t="s">
        <v>227</v>
      </c>
      <c r="K3" s="40"/>
    </row>
    <row r="4" spans="1:11" x14ac:dyDescent="0.15">
      <c r="A4" s="41">
        <v>1</v>
      </c>
      <c r="B4" s="37" t="s">
        <v>7</v>
      </c>
      <c r="C4" s="37">
        <v>2</v>
      </c>
      <c r="D4" s="37">
        <v>72625</v>
      </c>
      <c r="E4" s="37">
        <v>71349</v>
      </c>
      <c r="F4" s="37">
        <v>797236</v>
      </c>
      <c r="G4" s="38">
        <v>1276</v>
      </c>
      <c r="H4" s="37">
        <v>6587</v>
      </c>
      <c r="I4" s="37">
        <v>0</v>
      </c>
      <c r="J4" s="37">
        <v>0</v>
      </c>
      <c r="K4" s="42"/>
    </row>
    <row r="5" spans="1:11" x14ac:dyDescent="0.15">
      <c r="A5" s="41">
        <v>2</v>
      </c>
      <c r="B5" s="37" t="s">
        <v>8</v>
      </c>
      <c r="C5" s="37">
        <v>7</v>
      </c>
      <c r="D5" s="37">
        <v>539</v>
      </c>
      <c r="E5" s="37">
        <v>539</v>
      </c>
      <c r="F5" s="37">
        <v>13255</v>
      </c>
      <c r="G5" s="37">
        <v>0</v>
      </c>
      <c r="H5" s="37">
        <v>0</v>
      </c>
      <c r="I5" s="37">
        <v>0</v>
      </c>
      <c r="J5" s="37">
        <v>0</v>
      </c>
      <c r="K5" s="42"/>
    </row>
    <row r="6" spans="1:11" x14ac:dyDescent="0.15">
      <c r="A6" s="41">
        <v>3</v>
      </c>
      <c r="B6" s="37" t="s">
        <v>9</v>
      </c>
      <c r="C6" s="37">
        <v>53</v>
      </c>
      <c r="D6" s="37">
        <v>96154</v>
      </c>
      <c r="E6" s="37">
        <v>68773</v>
      </c>
      <c r="F6" s="37">
        <v>125588</v>
      </c>
      <c r="G6" s="37">
        <v>2271</v>
      </c>
      <c r="H6" s="37">
        <v>7398</v>
      </c>
      <c r="I6" s="37">
        <v>25110</v>
      </c>
      <c r="J6" s="37">
        <v>20766</v>
      </c>
      <c r="K6" s="42"/>
    </row>
    <row r="7" spans="1:11" x14ac:dyDescent="0.15">
      <c r="A7" s="41">
        <v>4</v>
      </c>
      <c r="B7" s="37" t="s">
        <v>10</v>
      </c>
      <c r="C7" s="37">
        <v>5</v>
      </c>
      <c r="D7" s="37">
        <v>119035</v>
      </c>
      <c r="E7" s="37">
        <v>0</v>
      </c>
      <c r="F7" s="37">
        <v>0</v>
      </c>
      <c r="G7" s="37">
        <v>0</v>
      </c>
      <c r="H7" s="37">
        <v>0</v>
      </c>
      <c r="I7" s="37">
        <v>119035</v>
      </c>
      <c r="J7" s="37">
        <v>13629</v>
      </c>
      <c r="K7" s="42"/>
    </row>
    <row r="8" spans="1:11" ht="14.25" thickBot="1" x14ac:dyDescent="0.2">
      <c r="A8" s="43">
        <v>5</v>
      </c>
      <c r="B8" s="44" t="s">
        <v>11</v>
      </c>
      <c r="C8" s="44">
        <f>SUBTOTAL(9,C4:C7)</f>
        <v>67</v>
      </c>
      <c r="D8" s="44">
        <f>SUBTOTAL(9,D4:D7)</f>
        <v>288353</v>
      </c>
      <c r="E8" s="44">
        <f>SUM(E4:E7)</f>
        <v>140661</v>
      </c>
      <c r="F8" s="44">
        <f>SUM(F4:F7)</f>
        <v>936079</v>
      </c>
      <c r="G8" s="44">
        <f t="shared" ref="G8:J8" si="0">SUM(G4:G7)</f>
        <v>3547</v>
      </c>
      <c r="H8" s="44">
        <f t="shared" si="0"/>
        <v>13985</v>
      </c>
      <c r="I8" s="44">
        <f t="shared" si="0"/>
        <v>144145</v>
      </c>
      <c r="J8" s="44">
        <f t="shared" si="0"/>
        <v>34395</v>
      </c>
      <c r="K8" s="45"/>
    </row>
  </sheetData>
  <mergeCells count="8">
    <mergeCell ref="I2:J2"/>
    <mergeCell ref="A1:K1"/>
    <mergeCell ref="E2:F2"/>
    <mergeCell ref="D2:D3"/>
    <mergeCell ref="C2:C3"/>
    <mergeCell ref="B2:B3"/>
    <mergeCell ref="A2:A3"/>
    <mergeCell ref="G2:H2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盘点对比</vt:lpstr>
      <vt:lpstr>实盘</vt:lpstr>
      <vt:lpstr>Sheet3</vt:lpstr>
      <vt:lpstr>Sheet4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AutoBVT</cp:lastModifiedBy>
  <dcterms:created xsi:type="dcterms:W3CDTF">2006-09-16T00:00:00Z</dcterms:created>
  <dcterms:modified xsi:type="dcterms:W3CDTF">2022-09-29T08:27:33Z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34551531DC7B40B7AC62818D0EF81902</vt:lpwstr>
  </property>
  <property fmtid="{D5CDD505-2E9C-101B-9397-08002B2CF9AE}" pid="3" name="KSOProductBuildVer">
    <vt:lpwstr>2052-11.1.0.12358</vt:lpwstr>
  </property>
</Properties>
</file>