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呆滞暂估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<sst xmlns="http://schemas.openxmlformats.org/spreadsheetml/2006/main" count="220" uniqueCount="62">
  <si>
    <t>关于潍坊公司应付账款-暂估处理的报告</t>
  </si>
  <si>
    <t>鉴于前期应付账款-暂估生成时间较长，由于潍坊人员变动，没有找到供应商联系方式，由于时间较久，现进行处理，转入营业外收入，请领导批准。具体生成时间、供货明细如下：</t>
  </si>
  <si>
    <t>供应商名称</t>
  </si>
  <si>
    <t>供应商代码</t>
  </si>
  <si>
    <t>供应商暂估总账余额</t>
  </si>
  <si>
    <t>暂估生成时间</t>
  </si>
  <si>
    <t>潍坊高新区中正五金店</t>
  </si>
  <si>
    <t>L4789</t>
  </si>
  <si>
    <t>潍城开发区法德电器经营部</t>
  </si>
  <si>
    <t>L4268</t>
  </si>
  <si>
    <t>河北安闻汽车零部件有限公司</t>
  </si>
  <si>
    <t>河北岳钢数控设备有限公司</t>
  </si>
  <si>
    <t>1913092</t>
  </si>
  <si>
    <t>小计</t>
  </si>
  <si>
    <t>供应商</t>
  </si>
  <si>
    <t>采购订单</t>
  </si>
  <si>
    <t>零件号</t>
  </si>
  <si>
    <r>
      <t>描述</t>
    </r>
    <r>
      <rPr>
        <b/>
        <sz val="8.25"/>
        <color indexed="0"/>
        <rFont val="Microsoft Sans Serif"/>
        <charset val="0"/>
      </rPr>
      <t xml:space="preserve"> </t>
    </r>
  </si>
  <si>
    <t>地点</t>
  </si>
  <si>
    <t>收货单</t>
  </si>
  <si>
    <t>收货日期</t>
  </si>
  <si>
    <t>计量单位</t>
  </si>
  <si>
    <t>未结数量</t>
  </si>
  <si>
    <t>价格</t>
  </si>
  <si>
    <t>未结金额</t>
  </si>
  <si>
    <t>1913007</t>
  </si>
  <si>
    <t>PT006</t>
  </si>
  <si>
    <t>BEC0000067</t>
  </si>
  <si>
    <t>ECU及通风线束总成</t>
  </si>
  <si>
    <t>300</t>
  </si>
  <si>
    <t>RC1142</t>
  </si>
  <si>
    <t>EA</t>
  </si>
  <si>
    <t>BPC0000063</t>
  </si>
  <si>
    <t>驾驶员靠背腰托总成</t>
  </si>
  <si>
    <t>RC1138</t>
  </si>
  <si>
    <t>SLT0002420</t>
  </si>
  <si>
    <t>风扇</t>
  </si>
  <si>
    <t>RC1140</t>
  </si>
  <si>
    <t>SLT0002426</t>
  </si>
  <si>
    <t>坐垫通风袋体</t>
  </si>
  <si>
    <t>RC1139</t>
  </si>
  <si>
    <t>SLT0002441</t>
  </si>
  <si>
    <t>靠背通风袋体</t>
  </si>
  <si>
    <t>RC1141</t>
  </si>
  <si>
    <t>PT016</t>
  </si>
  <si>
    <t>BFA0000509</t>
  </si>
  <si>
    <t>蒙派克安装螺丝</t>
  </si>
  <si>
    <t>RC1786</t>
  </si>
  <si>
    <t>BFA0000510</t>
  </si>
  <si>
    <t>固定支架螺栓（短）</t>
  </si>
  <si>
    <t>RC1787</t>
  </si>
  <si>
    <t>RC1790</t>
  </si>
  <si>
    <t>PO1644</t>
  </si>
  <si>
    <t>BFA0000124</t>
  </si>
  <si>
    <t>码钉</t>
  </si>
  <si>
    <t>RC7284</t>
  </si>
  <si>
    <t>PO1900</t>
  </si>
  <si>
    <t>RC11232</t>
  </si>
  <si>
    <t xml:space="preserve">描述 </t>
  </si>
  <si>
    <t>含税</t>
  </si>
  <si>
    <t/>
  </si>
  <si>
    <t>No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</si>
</sst>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,###,##0.00#####"/>
    <numFmt numFmtId="177" formatCode="#,###,###,##0.00"/>
    <numFmt numFmtId="178" formatCode="yyyy/mm/dd"/>
    <numFmt numFmtId="179" formatCode="###,##0.00###"/>
    <numFmt numFmtId="180" formatCode="#,##0.00_ "/>
  </numFmts>
  <fonts count="33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11"/>
      <color theme="1"/>
      <name val="宋体"/>
      <charset val="134"/>
      <scheme val="minor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8.25"/>
      <name val="宋体"/>
      <charset val="0"/>
    </font>
    <font>
      <sz val="8.5"/>
      <color rgb="FF0000FF"/>
      <name val="宋体"/>
      <charset val="0"/>
    </font>
    <font>
      <sz val="8"/>
      <color indexed="0"/>
      <name val="Microsoft Sans Serif"/>
      <charset val="0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.25"/>
      <color indexed="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.25"/>
      <color indexed="0"/>
      <name val="Microsoft Sans Serif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rgb="FFFFFF00"/>
        <bgColor indexed="42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1" borderId="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3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179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8" fontId="3" fillId="4" borderId="2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right" vertical="center"/>
    </xf>
    <xf numFmtId="179" fontId="3" fillId="4" borderId="2" xfId="0" applyNumberFormat="1" applyFont="1" applyFill="1" applyBorder="1" applyAlignment="1">
      <alignment horizontal="right" vertical="center"/>
    </xf>
    <xf numFmtId="177" fontId="3" fillId="4" borderId="2" xfId="0" applyNumberFormat="1" applyFont="1" applyFill="1" applyBorder="1" applyAlignment="1">
      <alignment horizontal="right" vertical="center"/>
    </xf>
    <xf numFmtId="178" fontId="3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9" fontId="3" fillId="2" borderId="2" xfId="0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178" fontId="3" fillId="5" borderId="2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176" fontId="3" fillId="5" borderId="2" xfId="0" applyNumberFormat="1" applyFont="1" applyFill="1" applyBorder="1" applyAlignment="1">
      <alignment horizontal="right" vertical="center"/>
    </xf>
    <xf numFmtId="179" fontId="3" fillId="5" borderId="2" xfId="0" applyNumberFormat="1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1" fillId="2" borderId="3" xfId="0" applyFont="1" applyFill="1" applyBorder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43" fontId="2" fillId="0" borderId="3" xfId="0" applyNumberFormat="1" applyFont="1" applyFill="1" applyBorder="1" applyAlignment="1">
      <alignment vertical="center"/>
    </xf>
    <xf numFmtId="14" fontId="0" fillId="2" borderId="3" xfId="0" applyNumberFormat="1" applyFill="1" applyBorder="1">
      <alignment vertical="center"/>
    </xf>
    <xf numFmtId="180" fontId="11" fillId="0" borderId="0" xfId="0" applyNumberFormat="1" applyFont="1">
      <alignment vertical="center"/>
    </xf>
    <xf numFmtId="0" fontId="12" fillId="0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78" fontId="3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F3" sqref="F3"/>
    </sheetView>
  </sheetViews>
  <sheetFormatPr defaultColWidth="9" defaultRowHeight="13.5"/>
  <cols>
    <col min="1" max="1" width="27.5" customWidth="1"/>
    <col min="2" max="2" width="20.25" customWidth="1"/>
    <col min="3" max="3" width="14.875" customWidth="1"/>
    <col min="4" max="4" width="12.875" customWidth="1"/>
    <col min="5" max="5" width="14.125" customWidth="1"/>
  </cols>
  <sheetData>
    <row r="1" ht="21" spans="1:4">
      <c r="A1" s="37" t="s">
        <v>0</v>
      </c>
      <c r="B1" s="38"/>
      <c r="C1" s="38"/>
      <c r="D1" s="38"/>
    </row>
    <row r="2" ht="21" spans="1:4">
      <c r="A2" s="37"/>
      <c r="B2" s="38"/>
      <c r="C2" s="38"/>
      <c r="D2" s="38"/>
    </row>
    <row r="3" ht="53" customHeight="1" spans="1:5">
      <c r="A3" s="39" t="s">
        <v>1</v>
      </c>
      <c r="B3" s="39"/>
      <c r="C3" s="39"/>
      <c r="D3" s="39"/>
      <c r="E3" s="39"/>
    </row>
    <row r="4" ht="21" spans="1:4">
      <c r="A4" s="40"/>
      <c r="B4" s="38"/>
      <c r="C4" s="38"/>
      <c r="D4" s="38"/>
    </row>
    <row r="5" spans="1:4">
      <c r="A5" s="41" t="s">
        <v>2</v>
      </c>
      <c r="B5" s="41" t="s">
        <v>3</v>
      </c>
      <c r="C5" s="41" t="s">
        <v>4</v>
      </c>
      <c r="D5" s="42" t="s">
        <v>5</v>
      </c>
    </row>
    <row r="6" spans="1:4">
      <c r="A6" s="43" t="s">
        <v>6</v>
      </c>
      <c r="B6" s="44" t="s">
        <v>7</v>
      </c>
      <c r="C6" s="45">
        <v>358.97</v>
      </c>
      <c r="D6" s="46">
        <v>44211</v>
      </c>
    </row>
    <row r="7" spans="1:4">
      <c r="A7" s="43" t="s">
        <v>8</v>
      </c>
      <c r="B7" s="44" t="s">
        <v>9</v>
      </c>
      <c r="C7" s="45">
        <v>358.97</v>
      </c>
      <c r="D7" s="46">
        <v>44073</v>
      </c>
    </row>
    <row r="8" spans="1:4">
      <c r="A8" s="43" t="s">
        <v>10</v>
      </c>
      <c r="B8" s="44">
        <v>1913007</v>
      </c>
      <c r="C8" s="45">
        <v>517</v>
      </c>
      <c r="D8" s="46">
        <v>43830</v>
      </c>
    </row>
    <row r="9" spans="1:4">
      <c r="A9" s="43" t="s">
        <v>11</v>
      </c>
      <c r="B9" s="44" t="s">
        <v>12</v>
      </c>
      <c r="C9" s="45">
        <v>1051.16</v>
      </c>
      <c r="D9" s="46">
        <v>43830</v>
      </c>
    </row>
    <row r="10" spans="1:3">
      <c r="A10" t="s">
        <v>13</v>
      </c>
      <c r="C10" s="47">
        <f>SUM(C6:C9)</f>
        <v>2286.1</v>
      </c>
    </row>
    <row r="14" spans="1:12">
      <c r="A14" s="48" t="s">
        <v>14</v>
      </c>
      <c r="B14" s="48" t="s">
        <v>2</v>
      </c>
      <c r="C14" s="48" t="s">
        <v>15</v>
      </c>
      <c r="D14" s="48" t="s">
        <v>16</v>
      </c>
      <c r="E14" s="48" t="s">
        <v>17</v>
      </c>
      <c r="F14" s="48" t="s">
        <v>18</v>
      </c>
      <c r="G14" s="48" t="s">
        <v>19</v>
      </c>
      <c r="H14" s="49" t="s">
        <v>20</v>
      </c>
      <c r="I14" s="48" t="s">
        <v>21</v>
      </c>
      <c r="J14" s="56" t="s">
        <v>22</v>
      </c>
      <c r="K14" s="56" t="s">
        <v>23</v>
      </c>
      <c r="L14" s="56" t="s">
        <v>24</v>
      </c>
    </row>
    <row r="15" spans="1:12">
      <c r="A15" s="50" t="s">
        <v>25</v>
      </c>
      <c r="B15" s="51" t="s">
        <v>10</v>
      </c>
      <c r="C15" s="52" t="s">
        <v>26</v>
      </c>
      <c r="D15" s="50" t="s">
        <v>27</v>
      </c>
      <c r="E15" s="50" t="s">
        <v>28</v>
      </c>
      <c r="F15" s="50" t="s">
        <v>29</v>
      </c>
      <c r="G15" s="50" t="s">
        <v>30</v>
      </c>
      <c r="H15" s="53">
        <v>43830</v>
      </c>
      <c r="I15" s="50" t="s">
        <v>31</v>
      </c>
      <c r="J15" s="57">
        <v>6</v>
      </c>
      <c r="K15" s="58">
        <v>4</v>
      </c>
      <c r="L15" s="59">
        <v>24</v>
      </c>
    </row>
    <row r="16" spans="1:12">
      <c r="A16" s="50" t="s">
        <v>25</v>
      </c>
      <c r="B16" s="51" t="s">
        <v>10</v>
      </c>
      <c r="C16" s="52" t="s">
        <v>26</v>
      </c>
      <c r="D16" s="50" t="s">
        <v>32</v>
      </c>
      <c r="E16" s="50" t="s">
        <v>33</v>
      </c>
      <c r="F16" s="50" t="s">
        <v>29</v>
      </c>
      <c r="G16" s="50" t="s">
        <v>34</v>
      </c>
      <c r="H16" s="53">
        <v>43830</v>
      </c>
      <c r="I16" s="50" t="s">
        <v>31</v>
      </c>
      <c r="J16" s="57">
        <v>4</v>
      </c>
      <c r="K16" s="58">
        <v>12</v>
      </c>
      <c r="L16" s="59">
        <v>48</v>
      </c>
    </row>
    <row r="17" spans="1:12">
      <c r="A17" s="50" t="s">
        <v>25</v>
      </c>
      <c r="B17" s="51" t="s">
        <v>10</v>
      </c>
      <c r="C17" s="52" t="s">
        <v>26</v>
      </c>
      <c r="D17" s="50" t="s">
        <v>35</v>
      </c>
      <c r="E17" s="50" t="s">
        <v>36</v>
      </c>
      <c r="F17" s="50" t="s">
        <v>29</v>
      </c>
      <c r="G17" s="50" t="s">
        <v>37</v>
      </c>
      <c r="H17" s="53">
        <v>43830</v>
      </c>
      <c r="I17" s="50" t="s">
        <v>31</v>
      </c>
      <c r="J17" s="57">
        <v>13</v>
      </c>
      <c r="K17" s="58">
        <v>15</v>
      </c>
      <c r="L17" s="59">
        <v>195</v>
      </c>
    </row>
    <row r="18" spans="1:12">
      <c r="A18" s="50" t="s">
        <v>25</v>
      </c>
      <c r="B18" s="51" t="s">
        <v>10</v>
      </c>
      <c r="C18" s="52" t="s">
        <v>26</v>
      </c>
      <c r="D18" s="50" t="s">
        <v>38</v>
      </c>
      <c r="E18" s="50" t="s">
        <v>39</v>
      </c>
      <c r="F18" s="50" t="s">
        <v>29</v>
      </c>
      <c r="G18" s="50" t="s">
        <v>40</v>
      </c>
      <c r="H18" s="53">
        <v>43830</v>
      </c>
      <c r="I18" s="50" t="s">
        <v>31</v>
      </c>
      <c r="J18" s="57">
        <v>12</v>
      </c>
      <c r="K18" s="58">
        <v>10</v>
      </c>
      <c r="L18" s="59">
        <v>120</v>
      </c>
    </row>
    <row r="19" spans="1:12">
      <c r="A19" s="50" t="s">
        <v>25</v>
      </c>
      <c r="B19" s="51" t="s">
        <v>10</v>
      </c>
      <c r="C19" s="52" t="s">
        <v>26</v>
      </c>
      <c r="D19" s="50" t="s">
        <v>41</v>
      </c>
      <c r="E19" s="50" t="s">
        <v>42</v>
      </c>
      <c r="F19" s="50" t="s">
        <v>29</v>
      </c>
      <c r="G19" s="50" t="s">
        <v>43</v>
      </c>
      <c r="H19" s="53">
        <v>43830</v>
      </c>
      <c r="I19" s="50" t="s">
        <v>31</v>
      </c>
      <c r="J19" s="57">
        <v>13</v>
      </c>
      <c r="K19" s="58">
        <v>10</v>
      </c>
      <c r="L19" s="59">
        <v>130</v>
      </c>
    </row>
    <row r="20" spans="1:12">
      <c r="A20" s="50" t="s">
        <v>12</v>
      </c>
      <c r="B20" s="51" t="s">
        <v>11</v>
      </c>
      <c r="C20" s="52" t="s">
        <v>44</v>
      </c>
      <c r="D20" s="50" t="s">
        <v>45</v>
      </c>
      <c r="E20" s="50" t="s">
        <v>46</v>
      </c>
      <c r="F20" s="50" t="s">
        <v>29</v>
      </c>
      <c r="G20" s="50" t="s">
        <v>47</v>
      </c>
      <c r="H20" s="53">
        <v>43830</v>
      </c>
      <c r="I20" s="50" t="s">
        <v>31</v>
      </c>
      <c r="J20" s="57">
        <v>800</v>
      </c>
      <c r="K20" s="58">
        <v>0.49573</v>
      </c>
      <c r="L20" s="59">
        <v>396.58</v>
      </c>
    </row>
    <row r="21" spans="1:12">
      <c r="A21" s="50" t="s">
        <v>12</v>
      </c>
      <c r="B21" s="51" t="s">
        <v>11</v>
      </c>
      <c r="C21" s="52" t="s">
        <v>44</v>
      </c>
      <c r="D21" s="50" t="s">
        <v>48</v>
      </c>
      <c r="E21" s="50" t="s">
        <v>49</v>
      </c>
      <c r="F21" s="50" t="s">
        <v>29</v>
      </c>
      <c r="G21" s="50" t="s">
        <v>50</v>
      </c>
      <c r="H21" s="53">
        <v>43830</v>
      </c>
      <c r="I21" s="50" t="s">
        <v>31</v>
      </c>
      <c r="J21" s="57">
        <v>2</v>
      </c>
      <c r="K21" s="58">
        <v>0.45</v>
      </c>
      <c r="L21" s="59">
        <v>0.9</v>
      </c>
    </row>
    <row r="22" spans="1:12">
      <c r="A22" s="50" t="s">
        <v>12</v>
      </c>
      <c r="B22" s="51" t="s">
        <v>11</v>
      </c>
      <c r="C22" s="52" t="s">
        <v>44</v>
      </c>
      <c r="D22" s="50" t="s">
        <v>48</v>
      </c>
      <c r="E22" s="50" t="s">
        <v>49</v>
      </c>
      <c r="F22" s="50" t="s">
        <v>29</v>
      </c>
      <c r="G22" s="50" t="s">
        <v>51</v>
      </c>
      <c r="H22" s="53">
        <v>43830</v>
      </c>
      <c r="I22" s="50" t="s">
        <v>31</v>
      </c>
      <c r="J22" s="57">
        <v>436</v>
      </c>
      <c r="K22" s="58">
        <v>1.5</v>
      </c>
      <c r="L22" s="59">
        <v>654</v>
      </c>
    </row>
    <row r="23" spans="1:12">
      <c r="A23" s="50" t="s">
        <v>9</v>
      </c>
      <c r="B23" s="54" t="s">
        <v>8</v>
      </c>
      <c r="C23" s="52" t="s">
        <v>52</v>
      </c>
      <c r="D23" s="50" t="s">
        <v>53</v>
      </c>
      <c r="E23" s="50" t="s">
        <v>54</v>
      </c>
      <c r="F23" s="50" t="s">
        <v>29</v>
      </c>
      <c r="G23" s="50" t="s">
        <v>55</v>
      </c>
      <c r="H23" s="53">
        <v>44073</v>
      </c>
      <c r="I23" s="50" t="s">
        <v>31</v>
      </c>
      <c r="J23" s="57">
        <v>60</v>
      </c>
      <c r="K23" s="58">
        <v>5.98291</v>
      </c>
      <c r="L23" s="59">
        <v>358.97</v>
      </c>
    </row>
    <row r="24" spans="1:12">
      <c r="A24" s="50" t="s">
        <v>7</v>
      </c>
      <c r="B24" s="55" t="s">
        <v>6</v>
      </c>
      <c r="C24" s="52" t="s">
        <v>56</v>
      </c>
      <c r="D24" s="50" t="s">
        <v>53</v>
      </c>
      <c r="E24" s="50" t="s">
        <v>54</v>
      </c>
      <c r="F24" s="50" t="s">
        <v>29</v>
      </c>
      <c r="G24" s="50" t="s">
        <v>57</v>
      </c>
      <c r="H24" s="53">
        <v>44211</v>
      </c>
      <c r="I24" s="50" t="s">
        <v>31</v>
      </c>
      <c r="J24" s="57">
        <v>60</v>
      </c>
      <c r="K24" s="58">
        <v>5.98291</v>
      </c>
      <c r="L24" s="59">
        <v>358.97</v>
      </c>
    </row>
  </sheetData>
  <mergeCells count="2">
    <mergeCell ref="A1:D1"/>
    <mergeCell ref="A3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I2" sqref="I2"/>
    </sheetView>
  </sheetViews>
  <sheetFormatPr defaultColWidth="9" defaultRowHeight="13.5"/>
  <cols>
    <col min="1" max="1" width="9" style="4"/>
    <col min="2" max="2" width="20.25" style="4" customWidth="1"/>
    <col min="3" max="3" width="9" style="4"/>
    <col min="4" max="4" width="12.375" style="4" customWidth="1"/>
    <col min="5" max="5" width="12.625" style="4" customWidth="1"/>
    <col min="6" max="16384" width="9" style="4"/>
  </cols>
  <sheetData>
    <row r="1" s="1" customFormat="1" ht="12.75" spans="1:14">
      <c r="A1" s="5" t="s">
        <v>14</v>
      </c>
      <c r="B1" s="5" t="s">
        <v>2</v>
      </c>
      <c r="C1" s="5" t="s">
        <v>15</v>
      </c>
      <c r="D1" s="5" t="s">
        <v>16</v>
      </c>
      <c r="E1" s="5" t="s">
        <v>58</v>
      </c>
      <c r="F1" s="5" t="s">
        <v>58</v>
      </c>
      <c r="G1" s="5" t="s">
        <v>18</v>
      </c>
      <c r="H1" s="5" t="s">
        <v>19</v>
      </c>
      <c r="I1" s="16" t="s">
        <v>20</v>
      </c>
      <c r="J1" s="5" t="s">
        <v>21</v>
      </c>
      <c r="K1" s="16" t="s">
        <v>59</v>
      </c>
      <c r="L1" s="16" t="s">
        <v>22</v>
      </c>
      <c r="M1" s="16" t="s">
        <v>23</v>
      </c>
      <c r="N1" s="16" t="s">
        <v>24</v>
      </c>
    </row>
    <row r="2" s="1" customFormat="1" ht="16.5" customHeight="1" spans="1:14">
      <c r="A2" s="6" t="s">
        <v>25</v>
      </c>
      <c r="B2" s="7" t="s">
        <v>10</v>
      </c>
      <c r="C2" s="8" t="s">
        <v>26</v>
      </c>
      <c r="D2" s="6" t="s">
        <v>27</v>
      </c>
      <c r="E2" s="6" t="s">
        <v>28</v>
      </c>
      <c r="F2" s="8" t="s">
        <v>60</v>
      </c>
      <c r="G2" s="6" t="s">
        <v>29</v>
      </c>
      <c r="H2" s="6" t="s">
        <v>30</v>
      </c>
      <c r="I2" s="17">
        <v>43830</v>
      </c>
      <c r="J2" s="6" t="s">
        <v>31</v>
      </c>
      <c r="K2" s="18" t="s">
        <v>61</v>
      </c>
      <c r="L2" s="19">
        <v>6</v>
      </c>
      <c r="M2" s="20">
        <v>4</v>
      </c>
      <c r="N2" s="21">
        <v>24</v>
      </c>
    </row>
    <row r="3" s="1" customFormat="1" ht="16.5" customHeight="1" spans="1:14">
      <c r="A3" s="9" t="s">
        <v>25</v>
      </c>
      <c r="B3" s="7" t="s">
        <v>10</v>
      </c>
      <c r="C3" s="10" t="s">
        <v>26</v>
      </c>
      <c r="D3" s="9" t="s">
        <v>32</v>
      </c>
      <c r="E3" s="9" t="s">
        <v>33</v>
      </c>
      <c r="F3" s="10" t="s">
        <v>60</v>
      </c>
      <c r="G3" s="9" t="s">
        <v>29</v>
      </c>
      <c r="H3" s="9" t="s">
        <v>34</v>
      </c>
      <c r="I3" s="22">
        <v>43830</v>
      </c>
      <c r="J3" s="9" t="s">
        <v>31</v>
      </c>
      <c r="K3" s="23" t="s">
        <v>61</v>
      </c>
      <c r="L3" s="24">
        <v>4</v>
      </c>
      <c r="M3" s="25">
        <v>12</v>
      </c>
      <c r="N3" s="26">
        <v>48</v>
      </c>
    </row>
    <row r="4" s="1" customFormat="1" ht="16.5" customHeight="1" spans="1:14">
      <c r="A4" s="6" t="s">
        <v>25</v>
      </c>
      <c r="B4" s="7" t="s">
        <v>10</v>
      </c>
      <c r="C4" s="8" t="s">
        <v>26</v>
      </c>
      <c r="D4" s="6" t="s">
        <v>35</v>
      </c>
      <c r="E4" s="6" t="s">
        <v>36</v>
      </c>
      <c r="F4" s="8" t="s">
        <v>60</v>
      </c>
      <c r="G4" s="6" t="s">
        <v>29</v>
      </c>
      <c r="H4" s="6" t="s">
        <v>37</v>
      </c>
      <c r="I4" s="17">
        <v>43830</v>
      </c>
      <c r="J4" s="6" t="s">
        <v>31</v>
      </c>
      <c r="K4" s="18" t="s">
        <v>61</v>
      </c>
      <c r="L4" s="19">
        <v>13</v>
      </c>
      <c r="M4" s="20">
        <v>15</v>
      </c>
      <c r="N4" s="21">
        <v>195</v>
      </c>
    </row>
    <row r="5" s="1" customFormat="1" ht="16.5" customHeight="1" spans="1:14">
      <c r="A5" s="9" t="s">
        <v>25</v>
      </c>
      <c r="B5" s="7" t="s">
        <v>10</v>
      </c>
      <c r="C5" s="10" t="s">
        <v>26</v>
      </c>
      <c r="D5" s="9" t="s">
        <v>38</v>
      </c>
      <c r="E5" s="9" t="s">
        <v>39</v>
      </c>
      <c r="F5" s="10" t="s">
        <v>60</v>
      </c>
      <c r="G5" s="9" t="s">
        <v>29</v>
      </c>
      <c r="H5" s="9" t="s">
        <v>40</v>
      </c>
      <c r="I5" s="22">
        <v>43830</v>
      </c>
      <c r="J5" s="9" t="s">
        <v>31</v>
      </c>
      <c r="K5" s="23" t="s">
        <v>61</v>
      </c>
      <c r="L5" s="24">
        <v>12</v>
      </c>
      <c r="M5" s="25">
        <v>10</v>
      </c>
      <c r="N5" s="26">
        <v>120</v>
      </c>
    </row>
    <row r="6" s="1" customFormat="1" ht="16.5" customHeight="1" spans="1:14">
      <c r="A6" s="6" t="s">
        <v>25</v>
      </c>
      <c r="B6" s="7" t="s">
        <v>10</v>
      </c>
      <c r="C6" s="8" t="s">
        <v>26</v>
      </c>
      <c r="D6" s="6" t="s">
        <v>41</v>
      </c>
      <c r="E6" s="6" t="s">
        <v>42</v>
      </c>
      <c r="F6" s="8" t="s">
        <v>60</v>
      </c>
      <c r="G6" s="6" t="s">
        <v>29</v>
      </c>
      <c r="H6" s="6" t="s">
        <v>43</v>
      </c>
      <c r="I6" s="17">
        <v>43830</v>
      </c>
      <c r="J6" s="6" t="s">
        <v>31</v>
      </c>
      <c r="K6" s="18" t="s">
        <v>61</v>
      </c>
      <c r="L6" s="19">
        <v>13</v>
      </c>
      <c r="M6" s="20">
        <v>10</v>
      </c>
      <c r="N6" s="21">
        <v>130</v>
      </c>
    </row>
    <row r="7" s="1" customFormat="1" ht="16.5" customHeight="1" spans="1:14">
      <c r="A7" s="6" t="s">
        <v>12</v>
      </c>
      <c r="B7" s="7" t="s">
        <v>11</v>
      </c>
      <c r="C7" s="8" t="s">
        <v>44</v>
      </c>
      <c r="D7" s="6" t="s">
        <v>45</v>
      </c>
      <c r="E7" s="6" t="s">
        <v>46</v>
      </c>
      <c r="F7" s="8" t="s">
        <v>60</v>
      </c>
      <c r="G7" s="6" t="s">
        <v>29</v>
      </c>
      <c r="H7" s="6" t="s">
        <v>47</v>
      </c>
      <c r="I7" s="17">
        <v>43830</v>
      </c>
      <c r="J7" s="6" t="s">
        <v>31</v>
      </c>
      <c r="K7" s="18" t="s">
        <v>61</v>
      </c>
      <c r="L7" s="19">
        <v>800</v>
      </c>
      <c r="M7" s="20">
        <v>0.49573</v>
      </c>
      <c r="N7" s="21">
        <v>396.58</v>
      </c>
    </row>
    <row r="8" s="1" customFormat="1" ht="16.5" customHeight="1" spans="1:14">
      <c r="A8" s="9" t="s">
        <v>12</v>
      </c>
      <c r="B8" s="7" t="s">
        <v>11</v>
      </c>
      <c r="C8" s="10" t="s">
        <v>44</v>
      </c>
      <c r="D8" s="9" t="s">
        <v>48</v>
      </c>
      <c r="E8" s="9" t="s">
        <v>49</v>
      </c>
      <c r="F8" s="10" t="s">
        <v>60</v>
      </c>
      <c r="G8" s="9" t="s">
        <v>29</v>
      </c>
      <c r="H8" s="9" t="s">
        <v>50</v>
      </c>
      <c r="I8" s="22">
        <v>43830</v>
      </c>
      <c r="J8" s="9" t="s">
        <v>31</v>
      </c>
      <c r="K8" s="23" t="s">
        <v>61</v>
      </c>
      <c r="L8" s="24">
        <v>2</v>
      </c>
      <c r="M8" s="25">
        <v>0.45</v>
      </c>
      <c r="N8" s="26">
        <v>0.9</v>
      </c>
    </row>
    <row r="9" s="1" customFormat="1" ht="16.5" customHeight="1" spans="1:14">
      <c r="A9" s="6" t="s">
        <v>12</v>
      </c>
      <c r="B9" s="7" t="s">
        <v>11</v>
      </c>
      <c r="C9" s="8" t="s">
        <v>44</v>
      </c>
      <c r="D9" s="6" t="s">
        <v>48</v>
      </c>
      <c r="E9" s="6" t="s">
        <v>49</v>
      </c>
      <c r="F9" s="8" t="s">
        <v>60</v>
      </c>
      <c r="G9" s="6" t="s">
        <v>29</v>
      </c>
      <c r="H9" s="6" t="s">
        <v>51</v>
      </c>
      <c r="I9" s="17">
        <v>43830</v>
      </c>
      <c r="J9" s="6" t="s">
        <v>31</v>
      </c>
      <c r="K9" s="18" t="s">
        <v>61</v>
      </c>
      <c r="L9" s="19">
        <v>436</v>
      </c>
      <c r="M9" s="20">
        <v>1.5</v>
      </c>
      <c r="N9" s="21">
        <v>654</v>
      </c>
    </row>
    <row r="10" s="2" customFormat="1" ht="16.5" customHeight="1" spans="1:14">
      <c r="A10" s="11" t="s">
        <v>9</v>
      </c>
      <c r="B10" s="12" t="s">
        <v>8</v>
      </c>
      <c r="C10" s="13" t="s">
        <v>52</v>
      </c>
      <c r="D10" s="11" t="s">
        <v>53</v>
      </c>
      <c r="E10" s="11" t="s">
        <v>54</v>
      </c>
      <c r="F10" s="13" t="s">
        <v>60</v>
      </c>
      <c r="G10" s="11" t="s">
        <v>29</v>
      </c>
      <c r="H10" s="11" t="s">
        <v>55</v>
      </c>
      <c r="I10" s="27">
        <v>44073</v>
      </c>
      <c r="J10" s="11" t="s">
        <v>31</v>
      </c>
      <c r="K10" s="28" t="s">
        <v>61</v>
      </c>
      <c r="L10" s="29">
        <v>60</v>
      </c>
      <c r="M10" s="30">
        <v>5.98291</v>
      </c>
      <c r="N10" s="31">
        <v>358.97</v>
      </c>
    </row>
    <row r="11" s="3" customFormat="1" ht="16.5" customHeight="1" spans="1:14">
      <c r="A11" s="14" t="s">
        <v>7</v>
      </c>
      <c r="B11" s="14" t="s">
        <v>6</v>
      </c>
      <c r="C11" s="15" t="s">
        <v>56</v>
      </c>
      <c r="D11" s="14" t="s">
        <v>53</v>
      </c>
      <c r="E11" s="14" t="s">
        <v>54</v>
      </c>
      <c r="F11" s="15" t="s">
        <v>60</v>
      </c>
      <c r="G11" s="14" t="s">
        <v>29</v>
      </c>
      <c r="H11" s="14" t="s">
        <v>57</v>
      </c>
      <c r="I11" s="32">
        <v>44211</v>
      </c>
      <c r="J11" s="14" t="s">
        <v>31</v>
      </c>
      <c r="K11" s="33" t="s">
        <v>61</v>
      </c>
      <c r="L11" s="34">
        <v>60</v>
      </c>
      <c r="M11" s="35">
        <v>5.98291</v>
      </c>
      <c r="N11" s="36">
        <v>358.97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呆滞暂估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2022-10-11T06:38:00Z</dcterms:created>
  <dcterms:modified xsi:type="dcterms:W3CDTF">2022-10-11T06:53:09Z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F6B0F17587274DAD9301A95DBB134FD7</vt:lpwstr>
  </property>
  <property fmtid="{D5CDD505-2E9C-101B-9397-08002B2CF9AE}" pid="3" name="KSOProductBuildVer">
    <vt:lpwstr>2052-11.1.0.12358</vt:lpwstr>
  </property>
</Properties>
</file>