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项目分工-产品分类\功能件类\滑轨总成\2、河北项目 H4滑轨总成\2-5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calcChain.xml><?xml version="1.0" encoding="utf-8"?>
<calcChain xmlns="http://schemas.openxmlformats.org/spreadsheetml/2006/main">
  <c r="L9" i="9" l="1"/>
  <c r="M9" i="9"/>
</calcChain>
</file>

<file path=xl/sharedStrings.xml><?xml version="1.0" encoding="utf-8"?>
<sst xmlns="http://schemas.openxmlformats.org/spreadsheetml/2006/main" count="45" uniqueCount="44">
  <si>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</si>
  <si>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</si>
  <si>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</si>
  <si>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</si>
  <si>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</si>
  <si>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</si>
  <si>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</si>
  <si>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</si>
  <si>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</si>
  <si>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</si>
  <si>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</si>
  <si>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</si>
  <si>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</si>
  <si>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</si>
  <si>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</si>
  <si>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</si>
  <si>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</si>
  <si>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</si>
  <si>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</si>
  <si>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</si>
  <si>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</si>
  <si>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</si>
  <si>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2022年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</si>
  <si>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</si>
  <si>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</si>
  <si>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</si>
  <si>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</si>
  <si>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</si>
  <si>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/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</si>
  <si>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</si>
  <si>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</si>
  <si>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2021年</t>
    <phoneticPr fontId="7" type="noConversion"/>
  </si>
  <si>
    <t>2022年</t>
    <phoneticPr fontId="7" type="noConversion"/>
  </si>
  <si>
    <t>含税产品价格
含模摊</t>
    <phoneticPr fontId="7" type="noConversion"/>
  </si>
  <si>
    <t>未税产品价格
含模摊</t>
    <phoneticPr fontId="7" type="noConversion"/>
  </si>
  <si>
    <t>/</t>
    <phoneticPr fontId="5" type="noConversion"/>
  </si>
  <si>
    <t>乙方：埃意（廊坊）电子工程有限公司</t>
    <phoneticPr fontId="5" type="noConversion"/>
  </si>
  <si>
    <t>乙方：厦门市鑫荣飞工贸有限公司</t>
    <phoneticPr fontId="4" type="noConversion"/>
  </si>
  <si>
    <t>90天承兑
汇票</t>
    <phoneticPr fontId="5" type="noConversion"/>
  </si>
  <si>
    <t>SHT0000443</t>
    <phoneticPr fontId="5" type="noConversion"/>
  </si>
  <si>
    <t>滑轨总成</t>
    <phoneticPr fontId="5" type="noConversion"/>
  </si>
  <si>
    <t>套</t>
    <phoneticPr fontId="5" type="noConversion"/>
  </si>
  <si>
    <t>/</t>
    <phoneticPr fontId="5" type="noConversion"/>
  </si>
  <si>
    <t xml:space="preserve">                                                                                协议编号：GHRCHT-HB-20221022-1-厦门鑫荣飞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</si>
</sst>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8" fillId="3" borderId="4" xfId="0" applyNumberFormat="1" applyFont="1" applyFill="1" applyBorder="1" applyAlignment="1">
      <alignment horizontal="center" vertical="center"/>
    </xf>
    <xf numFmtId="176" fontId="19" fillId="0" borderId="1" xfId="7" applyNumberFormat="1" applyFont="1" applyFill="1" applyBorder="1" applyAlignment="1">
      <alignment horizontal="center" vertical="center"/>
    </xf>
    <xf numFmtId="176" fontId="14" fillId="2" borderId="5" xfId="6" applyNumberFormat="1" applyFont="1" applyFill="1" applyBorder="1" applyAlignment="1">
      <alignment horizontal="center" vertical="center" wrapText="1" shrinkToFi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3"/>
  <sheetViews>
    <sheetView tabSelected="1" zoomScale="85" zoomScaleNormal="85" zoomScaleSheetLayoutView="70" workbookViewId="0">
      <selection activeCell="S19" sqref="S19"/>
    </sheetView>
  </sheetViews>
  <sheetFormatPr defaultRowHeight="14.25" x14ac:dyDescent="0.15"/>
  <cols>
    <col min="1" max="1" width="6.5" style="3" customWidth="1"/>
    <col min="2" max="2" width="12.25" style="28" customWidth="1"/>
    <col min="3" max="3" width="19.5" style="3" customWidth="1"/>
    <col min="4" max="4" width="12.375" style="24" customWidth="1"/>
    <col min="5" max="5" width="9.125" style="25" customWidth="1"/>
    <col min="6" max="7" width="10.25" style="26" customWidth="1"/>
    <col min="8" max="8" width="14.625" style="26" customWidth="1"/>
    <col min="9" max="9" width="11.625" style="26" customWidth="1"/>
    <col min="10" max="10" width="10.2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11.2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16" ht="16.5" customHeight="1" x14ac:dyDescent="0.15">
      <c r="A2" s="46" t="s">
        <v>43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</row>
    <row r="3" spans="1:16" x14ac:dyDescent="0.15">
      <c r="A3" s="47" t="s">
        <v>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5"/>
    </row>
    <row r="4" spans="1:16" ht="21" customHeight="1" x14ac:dyDescent="0.15">
      <c r="A4" s="47" t="s">
        <v>37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"/>
    </row>
    <row r="5" spans="1:16" ht="19.5" customHeight="1" x14ac:dyDescent="0.15">
      <c r="A5" s="48" t="s">
        <v>23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"/>
    </row>
    <row r="6" spans="1:16" ht="24" customHeight="1" x14ac:dyDescent="0.15">
      <c r="A6" s="49" t="s">
        <v>13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7"/>
    </row>
    <row r="7" spans="1:16" ht="35.25" customHeight="1" x14ac:dyDescent="0.15">
      <c r="A7" s="53" t="s">
        <v>0</v>
      </c>
      <c r="B7" s="54" t="s">
        <v>1</v>
      </c>
      <c r="C7" s="55" t="s">
        <v>2</v>
      </c>
      <c r="D7" s="55" t="s">
        <v>3</v>
      </c>
      <c r="E7" s="55" t="s">
        <v>4</v>
      </c>
      <c r="F7" s="56" t="s">
        <v>7</v>
      </c>
      <c r="G7" s="56"/>
      <c r="H7" s="51" t="s">
        <v>8</v>
      </c>
      <c r="I7" s="51"/>
      <c r="J7" s="51"/>
      <c r="K7" s="33" t="s">
        <v>34</v>
      </c>
      <c r="L7" s="33" t="s">
        <v>9</v>
      </c>
      <c r="M7" s="33" t="s">
        <v>33</v>
      </c>
      <c r="N7" s="52" t="s">
        <v>5</v>
      </c>
      <c r="O7" s="8"/>
    </row>
    <row r="8" spans="1:16" ht="30.75" customHeight="1" x14ac:dyDescent="0.15">
      <c r="A8" s="53"/>
      <c r="B8" s="54"/>
      <c r="C8" s="55"/>
      <c r="D8" s="55"/>
      <c r="E8" s="55"/>
      <c r="F8" s="36" t="s">
        <v>31</v>
      </c>
      <c r="G8" s="36" t="s">
        <v>32</v>
      </c>
      <c r="H8" s="30" t="s">
        <v>10</v>
      </c>
      <c r="I8" s="30" t="s">
        <v>11</v>
      </c>
      <c r="J8" s="30" t="s">
        <v>12</v>
      </c>
      <c r="K8" s="44" t="s">
        <v>22</v>
      </c>
      <c r="L8" s="44"/>
      <c r="M8" s="44"/>
      <c r="N8" s="52"/>
      <c r="O8" s="8"/>
    </row>
    <row r="9" spans="1:16" ht="51.75" customHeight="1" x14ac:dyDescent="0.15">
      <c r="A9" s="34">
        <v>1</v>
      </c>
      <c r="B9" s="37" t="s">
        <v>39</v>
      </c>
      <c r="C9" s="38" t="s">
        <v>40</v>
      </c>
      <c r="D9" s="37" t="s">
        <v>39</v>
      </c>
      <c r="E9" s="35" t="s">
        <v>41</v>
      </c>
      <c r="F9" s="36" t="s">
        <v>28</v>
      </c>
      <c r="G9" s="39">
        <v>49</v>
      </c>
      <c r="H9" s="36">
        <v>26440</v>
      </c>
      <c r="I9" s="36" t="s">
        <v>35</v>
      </c>
      <c r="J9" s="36" t="s">
        <v>42</v>
      </c>
      <c r="K9" s="39">
        <v>49</v>
      </c>
      <c r="L9" s="33">
        <f>M9-K9</f>
        <v>6.3699999999999974</v>
      </c>
      <c r="M9" s="40">
        <f>K9*1.13</f>
        <v>55.37</v>
      </c>
      <c r="N9" s="41" t="s">
        <v>38</v>
      </c>
      <c r="O9" s="8"/>
    </row>
    <row r="10" spans="1:16" s="10" customFormat="1" ht="26.25" customHeight="1" x14ac:dyDescent="0.15">
      <c r="A10" s="57" t="s">
        <v>14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29"/>
      <c r="P10" s="9"/>
    </row>
    <row r="11" spans="1:16" s="10" customFormat="1" ht="26.25" customHeight="1" x14ac:dyDescent="0.15">
      <c r="A11" s="42" t="s">
        <v>24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11"/>
      <c r="P11" s="9"/>
    </row>
    <row r="12" spans="1:16" s="10" customFormat="1" ht="26.25" customHeight="1" x14ac:dyDescent="0.15">
      <c r="A12" s="50" t="s">
        <v>29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11"/>
      <c r="P12" s="9"/>
    </row>
    <row r="13" spans="1:16" s="10" customFormat="1" ht="26.25" customHeight="1" x14ac:dyDescent="0.15">
      <c r="A13" s="42" t="s">
        <v>27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2"/>
      <c r="P13" s="9"/>
    </row>
    <row r="14" spans="1:16" s="10" customFormat="1" ht="26.25" customHeight="1" x14ac:dyDescent="0.15">
      <c r="A14" s="42" t="s">
        <v>25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11"/>
      <c r="P14" s="9"/>
    </row>
    <row r="15" spans="1:16" s="10" customFormat="1" ht="26.25" customHeight="1" x14ac:dyDescent="0.15">
      <c r="A15" s="43" t="s">
        <v>26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12"/>
      <c r="P15" s="9"/>
    </row>
    <row r="16" spans="1:16" s="10" customFormat="1" ht="26.2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9"/>
    </row>
    <row r="17" spans="1:16" s="10" customFormat="1" x14ac:dyDescent="0.15">
      <c r="A17" s="13" t="s">
        <v>19</v>
      </c>
      <c r="B17" s="14"/>
      <c r="C17" s="15"/>
      <c r="H17" s="15" t="s">
        <v>36</v>
      </c>
      <c r="I17" s="16"/>
      <c r="J17" s="15"/>
      <c r="K17" s="17"/>
      <c r="L17" s="17"/>
      <c r="M17" s="17"/>
      <c r="N17" s="18"/>
      <c r="O17" s="19"/>
      <c r="P17" s="9"/>
    </row>
    <row r="18" spans="1:16" s="10" customFormat="1" x14ac:dyDescent="0.15">
      <c r="A18" s="15" t="s">
        <v>20</v>
      </c>
      <c r="B18" s="14"/>
      <c r="C18" s="15"/>
      <c r="H18" s="31" t="s">
        <v>15</v>
      </c>
      <c r="I18" s="15"/>
      <c r="J18" s="15"/>
      <c r="K18" s="17"/>
      <c r="L18" s="15"/>
      <c r="M18" s="15"/>
      <c r="N18" s="20"/>
      <c r="O18" s="21"/>
      <c r="P18" s="9"/>
    </row>
    <row r="19" spans="1:16" s="10" customFormat="1" x14ac:dyDescent="0.15">
      <c r="A19" s="15"/>
      <c r="B19" s="14"/>
      <c r="C19" s="15"/>
      <c r="I19" s="15"/>
      <c r="J19" s="15"/>
      <c r="K19" s="17"/>
      <c r="L19" s="15"/>
      <c r="M19" s="15"/>
      <c r="N19" s="20"/>
      <c r="O19" s="21"/>
      <c r="P19" s="9"/>
    </row>
    <row r="20" spans="1:16" s="10" customFormat="1" ht="27.75" customHeight="1" x14ac:dyDescent="0.15">
      <c r="A20" s="13" t="s">
        <v>21</v>
      </c>
      <c r="B20" s="13"/>
      <c r="C20" s="22"/>
      <c r="H20" s="31" t="s">
        <v>16</v>
      </c>
      <c r="I20" s="13"/>
      <c r="J20" s="22"/>
      <c r="K20" s="17"/>
      <c r="L20" s="17"/>
      <c r="M20" s="17"/>
      <c r="N20" s="20"/>
      <c r="O20" s="21"/>
      <c r="P20" s="9"/>
    </row>
    <row r="21" spans="1:16" s="10" customFormat="1" ht="14.25" customHeight="1" x14ac:dyDescent="0.15">
      <c r="A21" s="17"/>
      <c r="B21" s="23" t="s">
        <v>18</v>
      </c>
      <c r="C21" s="17"/>
      <c r="I21" s="17" t="s">
        <v>17</v>
      </c>
      <c r="J21" s="17"/>
      <c r="K21" s="17"/>
      <c r="L21" s="17"/>
      <c r="M21" s="17"/>
      <c r="N21" s="20"/>
      <c r="O21" s="21"/>
      <c r="P21" s="9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1">
    <mergeCell ref="D7:D8"/>
    <mergeCell ref="E7:E8"/>
    <mergeCell ref="F7:G7"/>
    <mergeCell ref="A10:N10"/>
    <mergeCell ref="A11:N11"/>
    <mergeCell ref="A14:N14"/>
    <mergeCell ref="A15:N15"/>
    <mergeCell ref="K8:M8"/>
    <mergeCell ref="A13:N13"/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</mergeCells>
  <phoneticPr fontId="5" type="noConversion"/>
  <conditionalFormatting sqref="D22:D1048576 I17:I21 D1:D8 D14:D16 D10:D12">
    <cfRule type="duplicateValues" dxfId="4" priority="19"/>
  </conditionalFormatting>
  <conditionalFormatting sqref="B9">
    <cfRule type="duplicateValues" dxfId="3" priority="31"/>
  </conditionalFormatting>
  <conditionalFormatting sqref="B9">
    <cfRule type="duplicateValues" dxfId="2" priority="32"/>
  </conditionalFormatting>
  <conditionalFormatting sqref="D9">
    <cfRule type="duplicateValues" dxfId="1" priority="1"/>
  </conditionalFormatting>
  <conditionalFormatting sqref="D9">
    <cfRule type="duplicateValues" dxfId="0" priority="2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2022-10-22T10:28:16Z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