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<sst xmlns="http://schemas.openxmlformats.org/spreadsheetml/2006/main" count="155" uniqueCount="125">
  <si>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</si>
  <si>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</si>
  <si>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</si>
  <si>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</si>
  <si>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</si>
  <si>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</si>
  <si>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</si>
  <si>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</si>
  <si>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</si>
  <si>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</si>
  <si>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</si>
  <si>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</si>
  <si>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</si>
  <si>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</si>
  <si>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</si>
  <si>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</si>
  <si>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</si>
  <si>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</si>
  <si>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</si>
  <si>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</si>
  <si>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</si>
  <si>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</si>
  <si>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</si>
  <si>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</si>
  <si>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</si>
  <si>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</si>
  <si>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</si>
  <si>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</si>
  <si>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</si>
  <si>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</si>
  <si>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</si>
  <si>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</si>
  <si>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</si>
  <si>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</si>
  <si>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</si>
  <si>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</si>
  <si>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</si>
  <si>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</si>
  <si>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</si>
  <si>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</si>
  <si>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</si>
  <si>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</si>
  <si>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</si>
  <si>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</si>
  <si>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</si>
  <si>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</si>
  <si>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</si>
  <si>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</si>
  <si>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</si>
  <si>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</si>
  <si>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</si>
  <si>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</si>
  <si>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</si>
  <si>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</si>
  <si>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</si>
  <si>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</si>
  <si>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</si>
  <si>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</si>
  <si>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</si>
  <si>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</si>
  <si>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</si>
  <si>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</si>
  <si>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</si>
  <si>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</si>
  <si>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</si>
  <si>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</si>
  <si>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</si>
  <si>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</si>
  <si>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</si>
  <si>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</si>
  <si>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</si>
  <si>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</si>
  <si>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</si>
  <si>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</si>
  <si>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</si>
  <si>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</si>
  <si>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</si>
  <si>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</si>
  <si>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</si>
  <si>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</si>
  <si>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</si>
  <si>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</si>
  <si>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</si>
  <si>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</si>
  <si>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</si>
  <si>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</si>
  <si>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</si>
  <si>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</si>
  <si>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</si>
  <si>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</si>
  <si>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</si>
  <si>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</si>
  <si>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</si>
  <si>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</si>
  <si>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</si>
  <si>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</si>
  <si>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</si>
  <si>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</si>
  <si>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</si>
  <si>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</si>
  <si>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</si>
  <si>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</si>
  <si>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</si>
  <si>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</si>
  <si>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</si>
  <si>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正司机座椅总成</t>
    <phoneticPr fontId="17" type="noConversion"/>
  </si>
  <si>
    <t>副司机座椅总成</t>
    <phoneticPr fontId="17" type="noConversion"/>
  </si>
  <si>
    <t>KZ14221510012</t>
    <phoneticPr fontId="17" type="noConversion"/>
  </si>
  <si>
    <t>KZ14221510013</t>
    <phoneticPr fontId="17" type="noConversion"/>
  </si>
  <si>
    <t>1300元</t>
    <phoneticPr fontId="17" type="noConversion"/>
  </si>
  <si>
    <t>420元</t>
    <phoneticPr fontId="17" type="noConversion"/>
  </si>
  <si>
    <t xml:space="preserve">    年     3-5     %</t>
    <phoneticPr fontId="17" type="noConversion"/>
  </si>
  <si>
    <t>气囊减震、靠背调节、单扶手、滑轨</t>
    <phoneticPr fontId="17" type="noConversion"/>
  </si>
  <si>
    <t>西安工厂</t>
    <phoneticPr fontId="17" type="noConversion"/>
  </si>
  <si>
    <t>西安宝鸡</t>
    <phoneticPr fontId="17" type="noConversion"/>
  </si>
  <si>
    <t>电子承兑/卡信</t>
    <phoneticPr fontId="17" type="noConversion"/>
  </si>
  <si>
    <t>纸箱汽运</t>
    <phoneticPr fontId="17" type="noConversion"/>
  </si>
  <si>
    <t>同现供老翼6产品</t>
    <phoneticPr fontId="17" type="noConversion"/>
  </si>
  <si>
    <t>无</t>
    <phoneticPr fontId="17" type="noConversion"/>
  </si>
  <si>
    <t>分摊</t>
    <phoneticPr fontId="17" type="noConversion"/>
  </si>
  <si>
    <t>公路载货车</t>
    <phoneticPr fontId="17" type="noConversion"/>
  </si>
  <si>
    <t>正司机座椅总成</t>
    <phoneticPr fontId="17" type="noConversion"/>
  </si>
  <si>
    <t>在现有翼6座椅基础上更换为2.1C平台底座模块化，更换面料，座椅整体造型保持不变，将原有双边调角器更改为单边锁止。</t>
    <phoneticPr fontId="17" type="noConversion"/>
  </si>
  <si>
    <t>陕商轩德翼6项目产品量价规划</t>
    <phoneticPr fontId="17" type="noConversion"/>
  </si>
  <si>
    <t>待商定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</si>
</sst>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30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1" fillId="4" borderId="7" xfId="3" applyFont="1" applyFill="1" applyBorder="1" applyAlignment="1" applyProtection="1">
      <alignment horizontal="left" vertical="center" wrapText="1"/>
    </xf>
    <xf numFmtId="43" fontId="11" fillId="4" borderId="9" xfId="3" applyFont="1" applyFill="1" applyBorder="1" applyAlignment="1" applyProtection="1">
      <alignment horizontal="left" vertical="center" wrapText="1"/>
    </xf>
    <xf numFmtId="43" fontId="11" fillId="4" borderId="10" xfId="3" applyFont="1" applyFill="1" applyBorder="1" applyAlignment="1" applyProtection="1">
      <alignment horizontal="left" vertical="center" wrapText="1"/>
    </xf>
    <xf numFmtId="43" fontId="11" fillId="4" borderId="11" xfId="3" applyFont="1" applyFill="1" applyBorder="1" applyAlignment="1" applyProtection="1">
      <alignment horizontal="left" vertical="center" wrapText="1"/>
    </xf>
    <xf numFmtId="43" fontId="11" fillId="4" borderId="12" xfId="3" applyFont="1" applyFill="1" applyBorder="1" applyAlignment="1" applyProtection="1">
      <alignment horizontal="left" vertical="center" wrapText="1"/>
    </xf>
    <xf numFmtId="43" fontId="11" fillId="4" borderId="14" xfId="3" applyFont="1" applyFill="1" applyBorder="1" applyAlignment="1" applyProtection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2" t="s">
        <v>4</v>
      </c>
      <c r="D3" s="92"/>
      <c r="E3" s="92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2" sqref="L12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4" t="s">
        <v>123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96" t="s">
        <v>95</v>
      </c>
      <c r="B3" s="96"/>
      <c r="C3" s="96"/>
      <c r="D3" s="96"/>
      <c r="E3" s="97" t="s">
        <v>78</v>
      </c>
      <c r="F3" s="97"/>
      <c r="G3" s="97"/>
      <c r="H3" s="97"/>
      <c r="I3" s="97"/>
      <c r="J3" s="97"/>
      <c r="K3" s="95" t="s">
        <v>34</v>
      </c>
    </row>
    <row r="4" spans="1:12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42" t="s">
        <v>103</v>
      </c>
      <c r="F4" s="88" t="s">
        <v>32</v>
      </c>
      <c r="G4" s="88" t="s">
        <v>40</v>
      </c>
      <c r="H4" s="88" t="s">
        <v>41</v>
      </c>
      <c r="I4" s="88" t="s">
        <v>94</v>
      </c>
      <c r="J4" s="88" t="s">
        <v>104</v>
      </c>
      <c r="K4" s="95"/>
    </row>
    <row r="5" spans="1:12" s="82" customFormat="1" ht="33">
      <c r="A5" s="77" t="s">
        <v>105</v>
      </c>
      <c r="B5" s="78" t="s">
        <v>107</v>
      </c>
      <c r="C5" s="79" t="s">
        <v>112</v>
      </c>
      <c r="D5" s="78" t="s">
        <v>109</v>
      </c>
      <c r="E5" s="80"/>
      <c r="F5" s="80">
        <v>3000</v>
      </c>
      <c r="G5" s="80">
        <v>6000</v>
      </c>
      <c r="H5" s="80">
        <v>8000</v>
      </c>
      <c r="I5" s="80">
        <v>6000</v>
      </c>
      <c r="J5" s="80">
        <v>4000</v>
      </c>
      <c r="K5" s="81">
        <f t="shared" ref="K5:K10" si="0">SUM(E5:J5)</f>
        <v>27000</v>
      </c>
    </row>
    <row r="6" spans="1:12" s="82" customFormat="1" ht="33">
      <c r="A6" s="77" t="s">
        <v>106</v>
      </c>
      <c r="B6" s="78" t="s">
        <v>108</v>
      </c>
      <c r="C6" s="78"/>
      <c r="D6" s="78" t="s">
        <v>110</v>
      </c>
      <c r="E6" s="80"/>
      <c r="F6" s="80">
        <v>3000</v>
      </c>
      <c r="G6" s="80">
        <v>6000</v>
      </c>
      <c r="H6" s="80">
        <v>8000</v>
      </c>
      <c r="I6" s="80">
        <v>6000</v>
      </c>
      <c r="J6" s="80">
        <v>4000</v>
      </c>
      <c r="K6" s="81">
        <f t="shared" si="0"/>
        <v>27000</v>
      </c>
    </row>
    <row r="7" spans="1:12" s="82" customFormat="1" ht="17.25">
      <c r="A7" s="77"/>
      <c r="B7" s="78"/>
      <c r="C7" s="78"/>
      <c r="D7" s="78"/>
      <c r="E7" s="80"/>
      <c r="F7" s="80"/>
      <c r="G7" s="80"/>
      <c r="H7" s="80"/>
      <c r="I7" s="80"/>
      <c r="J7" s="80"/>
      <c r="K7" s="81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1"/>
      <c r="J8" s="45"/>
      <c r="K8" s="81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1"/>
      <c r="J9" s="45"/>
      <c r="K9" s="81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1">
        <f t="shared" si="0"/>
        <v>0</v>
      </c>
      <c r="L10" s="51"/>
    </row>
    <row r="11" spans="1:12" s="46" customFormat="1" ht="17.25">
      <c r="A11" s="98" t="s">
        <v>37</v>
      </c>
      <c r="B11" s="98"/>
      <c r="C11" s="98"/>
      <c r="D11" s="99"/>
      <c r="E11" s="52">
        <f>SUM(E5:E10)</f>
        <v>0</v>
      </c>
      <c r="F11" s="52">
        <f t="shared" ref="F11:J11" si="1">SUM(F5:F10)</f>
        <v>6000</v>
      </c>
      <c r="G11" s="52">
        <f t="shared" si="1"/>
        <v>12000</v>
      </c>
      <c r="H11" s="52">
        <f t="shared" si="1"/>
        <v>16000</v>
      </c>
      <c r="I11" s="52">
        <f t="shared" si="1"/>
        <v>12000</v>
      </c>
      <c r="J11" s="52">
        <f t="shared" si="1"/>
        <v>8000</v>
      </c>
      <c r="K11" s="43">
        <f>SUM(E11:J11)</f>
        <v>54000</v>
      </c>
      <c r="L11" s="51"/>
    </row>
    <row r="12" spans="1:12" s="46" customFormat="1" ht="16.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2">
      <c r="C13" s="37" t="s">
        <v>77</v>
      </c>
      <c r="D13" s="76" t="s">
        <v>111</v>
      </c>
    </row>
    <row r="15" spans="1:12">
      <c r="A15" s="76" t="s">
        <v>93</v>
      </c>
      <c r="B15" s="68"/>
    </row>
    <row r="16" spans="1:12">
      <c r="B16" s="68"/>
      <c r="D16" s="37" t="s">
        <v>35</v>
      </c>
    </row>
    <row r="17" spans="1:3">
      <c r="B17" s="53"/>
    </row>
    <row r="25" spans="1:3">
      <c r="A25" s="54"/>
      <c r="B25" s="54"/>
      <c r="C25" s="54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J8" sqref="J8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16.375" style="37" customWidth="1"/>
    <col min="5" max="5" width="17.25" style="37" customWidth="1"/>
    <col min="6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5" customFormat="1" ht="28.5" customHeight="1">
      <c r="A1" s="104" t="s">
        <v>79</v>
      </c>
      <c r="B1" s="104"/>
      <c r="C1" s="56"/>
      <c r="L1" s="57"/>
    </row>
    <row r="2" spans="1:12" s="55" customFormat="1">
      <c r="A2" s="70"/>
      <c r="B2" s="113" t="s">
        <v>81</v>
      </c>
      <c r="C2" s="113"/>
      <c r="D2" s="113"/>
      <c r="E2" s="113"/>
      <c r="F2" s="113"/>
      <c r="G2" s="113"/>
      <c r="H2" s="113"/>
      <c r="I2" s="113"/>
      <c r="L2" s="57"/>
    </row>
    <row r="3" spans="1:12" s="55" customFormat="1">
      <c r="A3" s="70"/>
      <c r="B3" s="114" t="s">
        <v>82</v>
      </c>
      <c r="C3" s="114"/>
      <c r="D3" s="114"/>
      <c r="E3" s="114"/>
      <c r="F3" s="114"/>
      <c r="G3" s="114"/>
      <c r="H3" s="114"/>
      <c r="I3" s="114"/>
      <c r="L3" s="57"/>
    </row>
    <row r="4" spans="1:12" s="55" customFormat="1" ht="35.25" customHeight="1">
      <c r="A4" s="70"/>
      <c r="B4" s="105" t="s">
        <v>84</v>
      </c>
      <c r="C4" s="105"/>
      <c r="D4" s="105"/>
      <c r="E4" s="105"/>
      <c r="F4" s="105"/>
      <c r="G4" s="105"/>
      <c r="H4" s="105"/>
      <c r="I4" s="105"/>
      <c r="L4" s="57"/>
    </row>
    <row r="5" spans="1:12" s="55" customFormat="1">
      <c r="A5" s="70"/>
      <c r="B5" s="105" t="s">
        <v>83</v>
      </c>
      <c r="C5" s="105"/>
      <c r="D5" s="105"/>
      <c r="E5" s="105"/>
      <c r="F5" s="105"/>
      <c r="G5" s="105"/>
      <c r="H5" s="105"/>
      <c r="I5" s="105"/>
      <c r="L5" s="57"/>
    </row>
    <row r="6" spans="1:12">
      <c r="A6" s="127" t="s">
        <v>38</v>
      </c>
      <c r="B6" s="127"/>
      <c r="C6" s="128"/>
      <c r="D6" s="128"/>
      <c r="E6" s="108" t="s">
        <v>76</v>
      </c>
      <c r="F6" s="117"/>
      <c r="G6" s="117"/>
      <c r="H6" s="117"/>
      <c r="I6" s="109"/>
    </row>
    <row r="7" spans="1:12" ht="37.5" customHeight="1">
      <c r="A7" s="106" t="s">
        <v>92</v>
      </c>
      <c r="B7" s="107"/>
      <c r="C7" s="110" t="s">
        <v>90</v>
      </c>
      <c r="D7" s="111"/>
      <c r="E7" s="111"/>
      <c r="F7" s="112"/>
      <c r="G7" s="73" t="s">
        <v>91</v>
      </c>
      <c r="H7" s="108"/>
      <c r="I7" s="109"/>
    </row>
    <row r="8" spans="1:12">
      <c r="A8" s="129" t="s">
        <v>0</v>
      </c>
      <c r="B8" s="129" t="s">
        <v>39</v>
      </c>
      <c r="C8" s="72" t="s">
        <v>43</v>
      </c>
      <c r="D8" s="85" t="s">
        <v>121</v>
      </c>
      <c r="E8" s="85" t="s">
        <v>106</v>
      </c>
      <c r="F8" s="58"/>
      <c r="G8" s="84"/>
      <c r="H8" s="86"/>
      <c r="I8" s="115" t="s">
        <v>62</v>
      </c>
    </row>
    <row r="9" spans="1:12">
      <c r="A9" s="129"/>
      <c r="B9" s="129"/>
      <c r="C9" s="72" t="s">
        <v>44</v>
      </c>
      <c r="D9" s="90" t="s">
        <v>107</v>
      </c>
      <c r="E9" s="91" t="s">
        <v>108</v>
      </c>
      <c r="F9" s="58"/>
      <c r="G9" s="58"/>
      <c r="H9" s="59"/>
      <c r="I9" s="116"/>
    </row>
    <row r="10" spans="1:12">
      <c r="A10" s="60">
        <v>1</v>
      </c>
      <c r="B10" s="100" t="s">
        <v>56</v>
      </c>
      <c r="C10" s="101"/>
      <c r="D10" s="118" t="s">
        <v>122</v>
      </c>
      <c r="E10" s="119"/>
      <c r="F10" s="59"/>
      <c r="G10" s="59"/>
      <c r="H10" s="59"/>
      <c r="I10" s="62"/>
    </row>
    <row r="11" spans="1:12">
      <c r="A11" s="60">
        <v>2</v>
      </c>
      <c r="B11" s="100" t="s">
        <v>45</v>
      </c>
      <c r="C11" s="101"/>
      <c r="D11" s="120"/>
      <c r="E11" s="121"/>
      <c r="F11" s="59"/>
      <c r="G11" s="59"/>
      <c r="H11" s="59"/>
      <c r="I11" s="62"/>
    </row>
    <row r="12" spans="1:12">
      <c r="A12" s="60">
        <v>3</v>
      </c>
      <c r="B12" s="100" t="s">
        <v>46</v>
      </c>
      <c r="C12" s="101"/>
      <c r="D12" s="120"/>
      <c r="E12" s="121"/>
      <c r="F12" s="59"/>
      <c r="G12" s="59"/>
      <c r="H12" s="59"/>
      <c r="I12" s="62"/>
    </row>
    <row r="13" spans="1:12">
      <c r="A13" s="60">
        <v>4</v>
      </c>
      <c r="B13" s="100" t="s">
        <v>47</v>
      </c>
      <c r="C13" s="101"/>
      <c r="D13" s="120"/>
      <c r="E13" s="121"/>
      <c r="F13" s="59"/>
      <c r="G13" s="59"/>
      <c r="H13" s="59"/>
      <c r="I13" s="62"/>
    </row>
    <row r="14" spans="1:12">
      <c r="A14" s="60">
        <v>5</v>
      </c>
      <c r="B14" s="100" t="s">
        <v>58</v>
      </c>
      <c r="C14" s="101"/>
      <c r="D14" s="120"/>
      <c r="E14" s="121"/>
      <c r="F14" s="59"/>
      <c r="G14" s="59"/>
      <c r="H14" s="59"/>
      <c r="I14" s="62"/>
    </row>
    <row r="15" spans="1:12">
      <c r="A15" s="60">
        <v>6</v>
      </c>
      <c r="B15" s="100" t="s">
        <v>61</v>
      </c>
      <c r="C15" s="101"/>
      <c r="D15" s="120"/>
      <c r="E15" s="121"/>
      <c r="F15" s="59"/>
      <c r="G15" s="59"/>
      <c r="H15" s="59"/>
      <c r="I15" s="62"/>
    </row>
    <row r="16" spans="1:12">
      <c r="A16" s="60">
        <v>7</v>
      </c>
      <c r="B16" s="100" t="s">
        <v>51</v>
      </c>
      <c r="C16" s="101"/>
      <c r="D16" s="122"/>
      <c r="E16" s="123"/>
      <c r="F16" s="59"/>
      <c r="G16" s="59"/>
      <c r="H16" s="59"/>
      <c r="I16" s="62"/>
    </row>
    <row r="17" spans="1:10">
      <c r="A17" s="60">
        <v>8</v>
      </c>
      <c r="B17" s="100" t="s">
        <v>52</v>
      </c>
      <c r="C17" s="101"/>
      <c r="D17" s="61"/>
      <c r="E17" s="59"/>
      <c r="F17" s="59"/>
      <c r="G17" s="59"/>
      <c r="H17" s="59"/>
      <c r="I17" s="62"/>
    </row>
    <row r="18" spans="1:10">
      <c r="A18" s="60">
        <v>9</v>
      </c>
      <c r="B18" s="100" t="s">
        <v>53</v>
      </c>
      <c r="C18" s="101"/>
      <c r="D18" s="61"/>
      <c r="E18" s="59"/>
      <c r="F18" s="59"/>
      <c r="G18" s="59"/>
      <c r="H18" s="59"/>
      <c r="I18" s="62"/>
    </row>
    <row r="19" spans="1:10">
      <c r="A19" s="60">
        <v>10</v>
      </c>
      <c r="B19" s="100" t="s">
        <v>48</v>
      </c>
      <c r="C19" s="101"/>
      <c r="D19" s="61"/>
      <c r="E19" s="59"/>
      <c r="F19" s="59"/>
      <c r="G19" s="59"/>
      <c r="H19" s="59"/>
      <c r="I19" s="62"/>
    </row>
    <row r="20" spans="1:10">
      <c r="A20" s="60">
        <v>11</v>
      </c>
      <c r="B20" s="100" t="s">
        <v>50</v>
      </c>
      <c r="C20" s="101"/>
      <c r="D20" s="61"/>
      <c r="E20" s="59"/>
      <c r="F20" s="59"/>
      <c r="G20" s="59"/>
      <c r="H20" s="59"/>
      <c r="I20" s="62"/>
      <c r="J20" s="63"/>
    </row>
    <row r="21" spans="1:10">
      <c r="A21" s="60">
        <v>12</v>
      </c>
      <c r="B21" s="100" t="s">
        <v>49</v>
      </c>
      <c r="C21" s="101"/>
      <c r="D21" s="61"/>
      <c r="E21" s="59"/>
      <c r="F21" s="59"/>
      <c r="G21" s="59"/>
      <c r="H21" s="59"/>
      <c r="I21" s="62"/>
    </row>
    <row r="22" spans="1:10">
      <c r="A22" s="60">
        <v>13</v>
      </c>
      <c r="B22" s="100" t="s">
        <v>54</v>
      </c>
      <c r="C22" s="101"/>
      <c r="D22" s="61"/>
      <c r="E22" s="59"/>
      <c r="F22" s="59"/>
      <c r="G22" s="59"/>
      <c r="H22" s="59"/>
      <c r="I22" s="62"/>
    </row>
    <row r="23" spans="1:10">
      <c r="A23" s="60">
        <v>14</v>
      </c>
      <c r="B23" s="100" t="s">
        <v>55</v>
      </c>
      <c r="C23" s="101"/>
      <c r="D23" s="61"/>
      <c r="E23" s="59"/>
      <c r="F23" s="59"/>
      <c r="G23" s="59"/>
      <c r="H23" s="59"/>
      <c r="I23" s="62"/>
    </row>
    <row r="24" spans="1:10">
      <c r="A24" s="60">
        <v>15</v>
      </c>
      <c r="B24" s="100" t="s">
        <v>65</v>
      </c>
      <c r="C24" s="101"/>
      <c r="D24" s="61"/>
      <c r="E24" s="59"/>
      <c r="F24" s="59"/>
      <c r="G24" s="59"/>
      <c r="H24" s="59"/>
      <c r="I24" s="62"/>
    </row>
    <row r="25" spans="1:10">
      <c r="A25" s="60">
        <v>16</v>
      </c>
      <c r="B25" s="100" t="s">
        <v>57</v>
      </c>
      <c r="C25" s="101"/>
      <c r="D25" s="61"/>
      <c r="E25" s="59"/>
      <c r="F25" s="59"/>
      <c r="G25" s="59"/>
      <c r="H25" s="59"/>
      <c r="I25" s="62"/>
    </row>
    <row r="26" spans="1:10">
      <c r="A26" s="60">
        <v>17</v>
      </c>
      <c r="B26" s="100" t="s">
        <v>59</v>
      </c>
      <c r="C26" s="101"/>
      <c r="D26" s="61"/>
      <c r="E26" s="59"/>
      <c r="F26" s="59"/>
      <c r="G26" s="59"/>
      <c r="H26" s="59"/>
      <c r="I26" s="62"/>
    </row>
    <row r="27" spans="1:10">
      <c r="A27" s="60">
        <v>18</v>
      </c>
      <c r="B27" s="100" t="s">
        <v>60</v>
      </c>
      <c r="C27" s="101"/>
      <c r="D27" s="61"/>
      <c r="E27" s="59"/>
      <c r="F27" s="59"/>
      <c r="G27" s="59"/>
      <c r="H27" s="59"/>
      <c r="I27" s="62"/>
    </row>
    <row r="28" spans="1:10">
      <c r="A28" s="60">
        <v>19</v>
      </c>
      <c r="B28" s="100" t="s">
        <v>63</v>
      </c>
      <c r="C28" s="101"/>
      <c r="D28" s="61"/>
      <c r="E28" s="59"/>
      <c r="F28" s="59"/>
      <c r="G28" s="59"/>
      <c r="H28" s="59"/>
      <c r="I28" s="62"/>
    </row>
    <row r="29" spans="1:10">
      <c r="A29" s="60">
        <v>20</v>
      </c>
      <c r="B29" s="100"/>
      <c r="C29" s="101"/>
      <c r="D29" s="61"/>
      <c r="E29" s="59"/>
      <c r="F29" s="59"/>
      <c r="G29" s="59"/>
      <c r="H29" s="59"/>
      <c r="I29" s="62"/>
    </row>
    <row r="30" spans="1:10">
      <c r="A30" s="60">
        <v>21</v>
      </c>
      <c r="B30" s="102"/>
      <c r="C30" s="103"/>
      <c r="D30" s="61"/>
      <c r="E30" s="59"/>
      <c r="F30" s="59"/>
      <c r="G30" s="59"/>
      <c r="H30" s="59"/>
      <c r="I30" s="62"/>
    </row>
    <row r="31" spans="1:10">
      <c r="A31" s="60">
        <v>22</v>
      </c>
      <c r="B31" s="102"/>
      <c r="C31" s="103"/>
      <c r="D31" s="61"/>
      <c r="E31" s="59"/>
      <c r="F31" s="59"/>
      <c r="G31" s="59"/>
      <c r="H31" s="59"/>
      <c r="I31" s="62"/>
    </row>
    <row r="32" spans="1:10">
      <c r="A32" s="60">
        <v>23</v>
      </c>
      <c r="B32" s="100"/>
      <c r="C32" s="101"/>
      <c r="D32" s="61"/>
      <c r="E32" s="59"/>
      <c r="F32" s="59"/>
      <c r="G32" s="59"/>
      <c r="H32" s="59"/>
      <c r="I32" s="62"/>
    </row>
    <row r="33" spans="1:9">
      <c r="A33" s="60">
        <v>24</v>
      </c>
      <c r="B33" s="100"/>
      <c r="C33" s="101"/>
      <c r="D33" s="61"/>
      <c r="E33" s="59"/>
      <c r="F33" s="59"/>
      <c r="G33" s="59"/>
      <c r="H33" s="59"/>
      <c r="I33" s="62"/>
    </row>
    <row r="34" spans="1:9">
      <c r="A34" s="60">
        <v>25</v>
      </c>
      <c r="B34" s="100"/>
      <c r="C34" s="101"/>
      <c r="D34" s="61"/>
      <c r="E34" s="59"/>
      <c r="F34" s="59"/>
      <c r="G34" s="59"/>
      <c r="H34" s="59"/>
      <c r="I34" s="62"/>
    </row>
    <row r="35" spans="1:9">
      <c r="A35" s="60">
        <v>26</v>
      </c>
      <c r="B35" s="100"/>
      <c r="C35" s="101"/>
      <c r="D35" s="61"/>
      <c r="E35" s="59"/>
      <c r="F35" s="59"/>
      <c r="G35" s="59"/>
      <c r="H35" s="59"/>
      <c r="I35" s="62"/>
    </row>
    <row r="36" spans="1:9">
      <c r="A36" s="60">
        <v>27</v>
      </c>
      <c r="B36" s="100" t="s">
        <v>64</v>
      </c>
      <c r="C36" s="101"/>
      <c r="D36" s="61"/>
      <c r="E36" s="59"/>
      <c r="F36" s="59"/>
      <c r="G36" s="59"/>
      <c r="H36" s="59"/>
      <c r="I36" s="62"/>
    </row>
    <row r="37" spans="1:9" ht="31.5" customHeight="1">
      <c r="A37" s="124" t="s">
        <v>36</v>
      </c>
      <c r="B37" s="125"/>
      <c r="C37" s="126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2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D10:E16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65"/>
    <col min="2" max="2" width="29.625" style="65" customWidth="1"/>
    <col min="3" max="3" width="25.5" style="65" customWidth="1"/>
    <col min="4" max="4" width="22" style="65" customWidth="1"/>
    <col min="5" max="16384" width="9" style="65"/>
  </cols>
  <sheetData>
    <row r="1" spans="1:4" ht="27" customHeight="1">
      <c r="A1" s="66" t="s">
        <v>66</v>
      </c>
      <c r="B1" s="66" t="s">
        <v>74</v>
      </c>
      <c r="C1" s="66" t="s">
        <v>67</v>
      </c>
      <c r="D1" s="66" t="s">
        <v>71</v>
      </c>
    </row>
    <row r="2" spans="1:4" ht="19.5" customHeight="1">
      <c r="A2" s="66">
        <v>1</v>
      </c>
      <c r="B2" s="87" t="s">
        <v>68</v>
      </c>
      <c r="C2" s="67" t="s">
        <v>113</v>
      </c>
      <c r="D2" s="66"/>
    </row>
    <row r="3" spans="1:4" ht="36" customHeight="1">
      <c r="A3" s="66">
        <v>2</v>
      </c>
      <c r="B3" s="87" t="s">
        <v>69</v>
      </c>
      <c r="C3" s="89" t="s">
        <v>114</v>
      </c>
      <c r="D3" s="66" t="s">
        <v>86</v>
      </c>
    </row>
    <row r="4" spans="1:4" ht="19.5" customHeight="1">
      <c r="A4" s="66">
        <v>3</v>
      </c>
      <c r="B4" s="87" t="s">
        <v>70</v>
      </c>
      <c r="C4" s="67" t="s">
        <v>115</v>
      </c>
      <c r="D4" s="66" t="s">
        <v>87</v>
      </c>
    </row>
    <row r="5" spans="1:4" ht="42.75" customHeight="1">
      <c r="A5" s="66">
        <v>4</v>
      </c>
      <c r="B5" s="87" t="s">
        <v>96</v>
      </c>
      <c r="C5" s="69"/>
      <c r="D5" s="66"/>
    </row>
    <row r="6" spans="1:4" ht="39" customHeight="1">
      <c r="A6" s="66">
        <v>5</v>
      </c>
      <c r="B6" s="87" t="s">
        <v>97</v>
      </c>
      <c r="C6" s="67"/>
      <c r="D6" s="66"/>
    </row>
    <row r="7" spans="1:4" ht="27.75" customHeight="1">
      <c r="A7" s="66">
        <v>6</v>
      </c>
      <c r="B7" s="66" t="s">
        <v>89</v>
      </c>
      <c r="C7" s="89" t="s">
        <v>116</v>
      </c>
    </row>
    <row r="8" spans="1:4" ht="36" customHeight="1">
      <c r="A8" s="66">
        <v>7</v>
      </c>
      <c r="B8" s="87" t="s">
        <v>72</v>
      </c>
      <c r="C8" s="74" t="s">
        <v>117</v>
      </c>
      <c r="D8" s="66"/>
    </row>
    <row r="9" spans="1:4" ht="34.5" customHeight="1">
      <c r="A9" s="66">
        <v>8</v>
      </c>
      <c r="B9" s="66" t="s">
        <v>73</v>
      </c>
      <c r="C9" s="74" t="s">
        <v>117</v>
      </c>
      <c r="D9" s="66"/>
    </row>
    <row r="10" spans="1:4" ht="34.5" customHeight="1">
      <c r="A10" s="66">
        <v>9</v>
      </c>
      <c r="B10" s="66" t="s">
        <v>75</v>
      </c>
      <c r="C10" s="74" t="s">
        <v>117</v>
      </c>
      <c r="D10" s="66"/>
    </row>
    <row r="11" spans="1:4" ht="34.5" customHeight="1">
      <c r="A11" s="66">
        <v>10</v>
      </c>
      <c r="B11" s="66" t="s">
        <v>85</v>
      </c>
      <c r="C11" s="74" t="s">
        <v>124</v>
      </c>
      <c r="D11" s="66" t="s">
        <v>88</v>
      </c>
    </row>
    <row r="12" spans="1:4" ht="34.5" customHeight="1">
      <c r="A12" s="66">
        <v>11</v>
      </c>
      <c r="B12" s="66" t="s">
        <v>98</v>
      </c>
      <c r="C12" s="74" t="s">
        <v>118</v>
      </c>
      <c r="D12" s="66"/>
    </row>
    <row r="13" spans="1:4" ht="24" customHeight="1">
      <c r="A13" s="66">
        <v>12</v>
      </c>
      <c r="B13" s="87" t="s">
        <v>99</v>
      </c>
      <c r="C13" s="74" t="s">
        <v>119</v>
      </c>
      <c r="D13" s="66"/>
    </row>
    <row r="14" spans="1:4" ht="24" customHeight="1">
      <c r="A14" s="66">
        <v>13</v>
      </c>
      <c r="B14" s="87" t="s">
        <v>100</v>
      </c>
      <c r="C14" s="74" t="s">
        <v>120</v>
      </c>
      <c r="D14" s="66"/>
    </row>
    <row r="15" spans="1:4" ht="24" customHeight="1">
      <c r="A15" s="66">
        <v>14</v>
      </c>
      <c r="B15" s="87" t="s">
        <v>101</v>
      </c>
      <c r="C15" s="74" t="s">
        <v>117</v>
      </c>
      <c r="D15" s="66"/>
    </row>
    <row r="16" spans="1:4" ht="24" customHeight="1">
      <c r="A16" s="66">
        <v>15</v>
      </c>
      <c r="B16" s="66" t="s">
        <v>102</v>
      </c>
      <c r="C16" s="66"/>
      <c r="D16" s="66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2022-10-24T08:47:04Z</dcterms:modified>
</cp:coreProperties>
</file>