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66E6D16-A8FB-4209-BD58-1ABA1E5A902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D12" i="1" l="1"/>
  <c r="P13" i="1" l="1"/>
</calcChain>
</file>

<file path=xl/sharedStrings.xml><?xml version="1.0" encoding="utf-8"?>
<sst xmlns="http://schemas.openxmlformats.org/spreadsheetml/2006/main" count="152" uniqueCount="49">
  <si>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</si>
  <si>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</si>
  <si>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</si>
  <si>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</si>
  <si>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</si>
  <si>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</si>
  <si>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</si>
  <si>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</si>
  <si>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</si>
  <si>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</si>
  <si>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</si>
  <si>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</si>
  <si>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</si>
  <si>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</si>
  <si>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</si>
  <si>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</si>
  <si>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</si>
  <si>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</si>
  <si>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</si>
  <si>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</si>
  <si>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</si>
  <si>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</si>
  <si>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</si>
  <si>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</si>
  <si>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</si>
  <si>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</si>
  <si>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</si>
  <si>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</si>
  <si>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</si>
  <si>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</si>
  <si>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</si>
  <si>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</si>
  <si>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</si>
  <si>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</si>
  <si>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</si>
  <si>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</si>
  <si>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</si>
  <si>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</si>
  <si>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</si>
  <si>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</si>
  <si>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</si>
  <si>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</si>
  <si>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</si>
  <si>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曹艳芳</t>
    <phoneticPr fontId="1" type="noConversion"/>
  </si>
  <si>
    <t>河北工厂QAD&amp;WMS现场支持</t>
    <phoneticPr fontId="1" type="noConversion"/>
  </si>
  <si>
    <t>沧州西</t>
    <phoneticPr fontId="1" type="noConversion"/>
  </si>
  <si>
    <t>北京</t>
    <phoneticPr fontId="1" type="noConversion"/>
  </si>
  <si>
    <t>6次4张</t>
    <phoneticPr fontId="1" type="noConversion"/>
  </si>
  <si>
    <r>
      <t>人民币：</t>
    </r>
    <r>
      <rPr>
        <sz val="11"/>
        <color theme="1"/>
        <rFont val="宋体"/>
        <family val="3"/>
        <charset val="134"/>
        <scheme val="minor"/>
      </rPr>
      <t>壹仟捌佰零贰元整(大写)</t>
    </r>
    <r>
      <rPr>
        <sz val="11"/>
        <color theme="1"/>
        <rFont val="楷体_GB2312"/>
        <family val="3"/>
        <charset val="134"/>
      </rPr>
      <t xml:space="preserve">  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</si>
</sst>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4.95" customHeight="1">
      <c r="B2" s="45" t="s">
        <v>1</v>
      </c>
      <c r="C2" s="45"/>
      <c r="D2" s="46" t="s">
        <v>2</v>
      </c>
      <c r="E2" s="46"/>
      <c r="F2" s="46"/>
      <c r="G2" s="46"/>
      <c r="H2" s="46"/>
      <c r="I2" s="46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4.9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4.9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4.9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00000000000001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00000000000001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00000000000001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00000000000001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00000000000001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00000000000001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00000000000001" customHeight="1">
      <c r="A12" s="30"/>
      <c r="B12" s="16" t="s">
        <v>29</v>
      </c>
      <c r="C12" s="17"/>
      <c r="D12" s="47"/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00000000000001" customHeight="1">
      <c r="A13" s="30"/>
      <c r="B13" s="31" t="s">
        <v>30</v>
      </c>
      <c r="C13" s="32"/>
      <c r="D13" s="35" t="s">
        <v>31</v>
      </c>
      <c r="E13" s="24"/>
      <c r="F13" s="24"/>
      <c r="G13" s="24"/>
      <c r="H13" s="24"/>
      <c r="I13" s="24"/>
      <c r="J13" s="24"/>
      <c r="K13" s="36"/>
      <c r="L13" s="40" t="s">
        <v>32</v>
      </c>
      <c r="M13" s="42" t="s">
        <v>33</v>
      </c>
      <c r="N13" s="36"/>
      <c r="O13" s="8" t="s">
        <v>34</v>
      </c>
      <c r="P13" s="22" t="s">
        <v>33</v>
      </c>
      <c r="Q13" s="23"/>
    </row>
    <row r="14" spans="1:19" ht="20.100000000000001" customHeight="1">
      <c r="A14" s="30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35</v>
      </c>
      <c r="P14" s="22" t="s">
        <v>33</v>
      </c>
      <c r="Q14" s="23"/>
      <c r="S14" t="s">
        <v>36</v>
      </c>
    </row>
    <row r="15" spans="1:19" ht="20.100000000000001" customHeight="1">
      <c r="A15" s="2"/>
      <c r="B15" s="24" t="s">
        <v>37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4" t="s"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8" ht="30.75" customHeight="1">
      <c r="B20" s="45" t="s">
        <v>1</v>
      </c>
      <c r="C20" s="45"/>
      <c r="D20" s="46" t="s">
        <v>2</v>
      </c>
      <c r="E20" s="46"/>
      <c r="F20" s="46"/>
      <c r="G20" s="46"/>
      <c r="H20" s="46"/>
      <c r="I20" s="46"/>
      <c r="J20" s="38" t="s">
        <v>38</v>
      </c>
      <c r="K20" s="38"/>
      <c r="L20" s="38"/>
      <c r="M20" s="38"/>
      <c r="N20" s="38"/>
      <c r="O20" s="38"/>
      <c r="P20" s="38"/>
      <c r="Q20" s="38"/>
    </row>
    <row r="21" spans="1:18" ht="24.9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4.9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0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4.9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3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00000000000001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00000000000001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00000000000001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00000000000001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00000000000001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00000000000001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1.95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00000000000001" customHeight="1">
      <c r="A31" s="30"/>
      <c r="B31" s="31" t="s">
        <v>30</v>
      </c>
      <c r="C31" s="32"/>
      <c r="D31" s="35" t="s">
        <v>40</v>
      </c>
      <c r="E31" s="24"/>
      <c r="F31" s="24"/>
      <c r="G31" s="24"/>
      <c r="H31" s="24"/>
      <c r="I31" s="24"/>
      <c r="J31" s="24"/>
      <c r="K31" s="36"/>
      <c r="L31" s="40" t="s">
        <v>32</v>
      </c>
      <c r="M31" s="42" t="s">
        <v>33</v>
      </c>
      <c r="N31" s="36"/>
      <c r="O31" s="8" t="s">
        <v>34</v>
      </c>
      <c r="P31" s="22" t="s">
        <v>33</v>
      </c>
      <c r="Q31" s="23"/>
    </row>
    <row r="32" spans="1:18" ht="20.100000000000001" customHeight="1">
      <c r="A32" s="30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35</v>
      </c>
      <c r="P32" s="22" t="s">
        <v>33</v>
      </c>
      <c r="Q32" s="23"/>
    </row>
    <row r="33" spans="2:17" ht="18" customHeight="1">
      <c r="B33" s="24" t="s">
        <v>37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9"/>
  <sheetViews>
    <sheetView tabSelected="1" topLeftCell="A4" workbookViewId="0">
      <selection activeCell="O18" sqref="O18"/>
    </sheetView>
  </sheetViews>
  <sheetFormatPr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6" style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4.95" customHeight="1">
      <c r="B2" s="45" t="s">
        <v>1</v>
      </c>
      <c r="C2" s="45"/>
      <c r="D2" s="46" t="s">
        <v>42</v>
      </c>
      <c r="E2" s="46"/>
      <c r="F2" s="46"/>
      <c r="G2" s="46"/>
      <c r="H2" s="46"/>
      <c r="I2" s="46"/>
      <c r="J2" s="18"/>
      <c r="K2" s="53">
        <v>44859</v>
      </c>
      <c r="L2" s="53"/>
      <c r="M2" s="53"/>
      <c r="N2" s="53"/>
      <c r="O2" s="53"/>
      <c r="P2" s="53"/>
      <c r="Q2" s="53"/>
    </row>
    <row r="3" spans="1:19" ht="24.95" customHeight="1">
      <c r="B3" s="25" t="s">
        <v>4</v>
      </c>
      <c r="C3" s="26"/>
      <c r="D3" s="27"/>
      <c r="E3" s="25" t="s">
        <v>43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44</v>
      </c>
      <c r="O3" s="26"/>
      <c r="P3" s="26"/>
      <c r="Q3" s="27"/>
    </row>
    <row r="4" spans="1:19" ht="24.9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4.9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00000000000001" customHeight="1">
      <c r="A6" s="30"/>
      <c r="B6" s="10">
        <v>9</v>
      </c>
      <c r="C6" s="10">
        <v>2</v>
      </c>
      <c r="D6" s="10"/>
      <c r="E6" s="21" t="s">
        <v>45</v>
      </c>
      <c r="F6" s="10">
        <v>9</v>
      </c>
      <c r="G6" s="10">
        <v>4</v>
      </c>
      <c r="H6" s="10"/>
      <c r="I6" s="21" t="s">
        <v>46</v>
      </c>
      <c r="J6" s="10"/>
      <c r="K6" s="10">
        <v>1</v>
      </c>
      <c r="L6" s="10">
        <v>101</v>
      </c>
      <c r="M6" s="10">
        <v>2</v>
      </c>
      <c r="N6" s="10">
        <v>60</v>
      </c>
      <c r="O6" s="10" t="s">
        <v>22</v>
      </c>
      <c r="P6" s="10"/>
      <c r="Q6" s="10"/>
      <c r="R6" s="29"/>
    </row>
    <row r="7" spans="1:19" ht="20.100000000000001" customHeight="1">
      <c r="A7" s="30" t="s">
        <v>23</v>
      </c>
      <c r="B7" s="10">
        <v>9</v>
      </c>
      <c r="C7" s="10">
        <v>4</v>
      </c>
      <c r="D7" s="10"/>
      <c r="E7" s="21" t="s">
        <v>46</v>
      </c>
      <c r="F7" s="10">
        <v>9</v>
      </c>
      <c r="G7" s="10">
        <v>4</v>
      </c>
      <c r="H7" s="10"/>
      <c r="I7" s="21" t="s">
        <v>45</v>
      </c>
      <c r="J7" s="10"/>
      <c r="K7" s="10">
        <v>1</v>
      </c>
      <c r="L7" s="10">
        <v>87</v>
      </c>
      <c r="M7" s="10">
        <v>5</v>
      </c>
      <c r="N7" s="10">
        <v>150</v>
      </c>
      <c r="O7" s="10" t="s">
        <v>24</v>
      </c>
      <c r="P7" s="54" t="s">
        <v>47</v>
      </c>
      <c r="Q7" s="10">
        <v>240</v>
      </c>
      <c r="R7" s="29"/>
    </row>
    <row r="8" spans="1:19" ht="20.100000000000001" customHeight="1">
      <c r="A8" s="30"/>
      <c r="B8" s="10">
        <v>9</v>
      </c>
      <c r="C8" s="10">
        <v>9</v>
      </c>
      <c r="D8" s="10"/>
      <c r="E8" s="21" t="s">
        <v>45</v>
      </c>
      <c r="F8" s="10">
        <v>9</v>
      </c>
      <c r="G8" s="10">
        <v>9</v>
      </c>
      <c r="H8" s="10"/>
      <c r="I8" s="21" t="s">
        <v>46</v>
      </c>
      <c r="J8" s="10"/>
      <c r="K8" s="10">
        <v>1</v>
      </c>
      <c r="L8" s="10">
        <v>105</v>
      </c>
      <c r="M8" s="10">
        <v>11</v>
      </c>
      <c r="N8" s="10">
        <v>330</v>
      </c>
      <c r="O8" s="10" t="s">
        <v>41</v>
      </c>
      <c r="P8" s="10">
        <v>6</v>
      </c>
      <c r="Q8" s="10">
        <v>360</v>
      </c>
      <c r="R8" s="29"/>
    </row>
    <row r="9" spans="1:19" ht="20.100000000000001" customHeight="1">
      <c r="A9" s="30"/>
      <c r="B9" s="10">
        <v>9</v>
      </c>
      <c r="C9" s="10">
        <v>12</v>
      </c>
      <c r="D9" s="10"/>
      <c r="E9" s="21" t="s">
        <v>46</v>
      </c>
      <c r="F9" s="10">
        <v>9</v>
      </c>
      <c r="G9" s="10">
        <v>12</v>
      </c>
      <c r="H9" s="10"/>
      <c r="I9" s="21" t="s">
        <v>45</v>
      </c>
      <c r="J9" s="10"/>
      <c r="K9" s="10">
        <v>1</v>
      </c>
      <c r="L9" s="10">
        <v>87</v>
      </c>
      <c r="M9" s="10">
        <v>3</v>
      </c>
      <c r="N9" s="10">
        <v>90</v>
      </c>
      <c r="O9" s="10" t="s">
        <v>26</v>
      </c>
      <c r="P9" s="10"/>
      <c r="Q9" s="10"/>
      <c r="R9" s="29"/>
    </row>
    <row r="10" spans="1:19" ht="20.100000000000001" customHeight="1">
      <c r="A10" s="30"/>
      <c r="B10" s="10">
        <v>9</v>
      </c>
      <c r="C10" s="10">
        <v>23</v>
      </c>
      <c r="D10" s="10"/>
      <c r="E10" s="21" t="s">
        <v>45</v>
      </c>
      <c r="F10" s="10">
        <v>9</v>
      </c>
      <c r="G10" s="10">
        <v>23</v>
      </c>
      <c r="H10" s="10"/>
      <c r="I10" s="21" t="s">
        <v>46</v>
      </c>
      <c r="J10" s="10"/>
      <c r="K10" s="10">
        <v>1</v>
      </c>
      <c r="L10" s="10">
        <v>105</v>
      </c>
      <c r="M10" s="8"/>
      <c r="N10" s="8"/>
      <c r="O10" s="10" t="s">
        <v>27</v>
      </c>
      <c r="P10" s="10"/>
      <c r="Q10" s="10"/>
      <c r="R10" s="29"/>
    </row>
    <row r="11" spans="1:19" ht="20.100000000000001" customHeight="1">
      <c r="A11" s="30"/>
      <c r="B11" s="10">
        <v>9</v>
      </c>
      <c r="C11" s="10">
        <v>26</v>
      </c>
      <c r="D11" s="10"/>
      <c r="E11" s="21" t="s">
        <v>46</v>
      </c>
      <c r="F11" s="10">
        <v>9</v>
      </c>
      <c r="G11" s="10">
        <v>26</v>
      </c>
      <c r="H11" s="10"/>
      <c r="I11" s="21" t="s">
        <v>45</v>
      </c>
      <c r="J11" s="10"/>
      <c r="K11" s="10">
        <v>1</v>
      </c>
      <c r="L11" s="10">
        <v>87</v>
      </c>
      <c r="M11" s="8"/>
      <c r="N11" s="8"/>
      <c r="O11" s="10" t="s">
        <v>28</v>
      </c>
      <c r="P11" s="10"/>
      <c r="Q11" s="10"/>
      <c r="R11" s="29"/>
    </row>
    <row r="12" spans="1:19" ht="20.100000000000001" customHeight="1">
      <c r="A12" s="30"/>
      <c r="B12" s="16" t="s">
        <v>29</v>
      </c>
      <c r="C12" s="17"/>
      <c r="D12" s="51">
        <f>SUM(L6:L11)+N12+SUM(Q6:Q11)</f>
        <v>1802</v>
      </c>
      <c r="E12" s="51"/>
      <c r="F12" s="51"/>
      <c r="G12" s="51"/>
      <c r="H12" s="51"/>
      <c r="I12" s="51"/>
      <c r="J12" s="51"/>
      <c r="K12" s="52"/>
      <c r="L12" s="11">
        <v>572</v>
      </c>
      <c r="M12" s="11"/>
      <c r="N12" s="11">
        <f>SUM(N6:N9)</f>
        <v>630</v>
      </c>
      <c r="O12" s="11"/>
      <c r="P12" s="11"/>
      <c r="Q12" s="11">
        <v>600</v>
      </c>
    </row>
    <row r="13" spans="1:19" ht="20.100000000000001" customHeight="1">
      <c r="A13" s="30"/>
      <c r="B13" s="31" t="s">
        <v>30</v>
      </c>
      <c r="C13" s="32"/>
      <c r="D13" s="35" t="s">
        <v>48</v>
      </c>
      <c r="E13" s="24"/>
      <c r="F13" s="24"/>
      <c r="G13" s="24"/>
      <c r="H13" s="24"/>
      <c r="I13" s="24"/>
      <c r="J13" s="24"/>
      <c r="K13" s="36"/>
      <c r="L13" s="40" t="s">
        <v>32</v>
      </c>
      <c r="M13" s="49"/>
      <c r="N13" s="36"/>
      <c r="O13" s="8" t="s">
        <v>34</v>
      </c>
      <c r="P13" s="50">
        <f>D12-M13</f>
        <v>1802</v>
      </c>
      <c r="Q13" s="23"/>
    </row>
    <row r="14" spans="1:19" ht="20.100000000000001" customHeight="1">
      <c r="A14" s="30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35</v>
      </c>
      <c r="P14" s="22" t="s">
        <v>33</v>
      </c>
      <c r="Q14" s="23"/>
      <c r="S14" t="s">
        <v>36</v>
      </c>
    </row>
    <row r="15" spans="1:19" ht="20.100000000000001" customHeight="1">
      <c r="A15" s="2"/>
      <c r="B15" s="24" t="s">
        <v>37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  <row r="19" spans="1:17">
      <c r="O19" s="20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2022-11-01T03:48:49Z</dcterms:modified>
</cp:coreProperties>
</file>