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135" windowWidth="20415" windowHeight="7560"/>
  </bookViews>
  <sheets>
    <sheet name="end" sheetId="1" r:id="rId1"/>
    <sheet name="new" sheetId="2" r:id="rId2"/>
    <sheet name="endL" sheetId="3" r:id="rId3"/>
    <sheet name="newL" sheetId="4" r:id="rId4"/>
  </sheets>
  <externalReferences>
    <externalReference r:id="rId5"/>
    <externalReference r:id="rId6"/>
    <externalReference r:id="rId7"/>
  </externalReferences>
  <calcPr calcId="162913"/>
</workbook>
</file>

<file path=xl/calcChain.xml><?xml version="1.0" encoding="utf-8"?>
<calcChain xmlns="http://schemas.openxmlformats.org/spreadsheetml/2006/main">
  <c r="E6" i="3" l="1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E63" i="3"/>
  <c r="E64" i="3"/>
  <c r="E65" i="3"/>
  <c r="E66" i="3"/>
  <c r="E67" i="3"/>
  <c r="E68" i="3"/>
  <c r="E69" i="3"/>
  <c r="E70" i="3"/>
  <c r="E71" i="3"/>
  <c r="E72" i="3"/>
  <c r="E73" i="3"/>
  <c r="E74" i="3"/>
  <c r="E75" i="3"/>
  <c r="E76" i="3"/>
  <c r="E77" i="3"/>
  <c r="E78" i="3"/>
  <c r="E79" i="3"/>
  <c r="E80" i="3"/>
  <c r="E81" i="3"/>
  <c r="E82" i="3"/>
  <c r="E83" i="3"/>
  <c r="E84" i="3"/>
  <c r="E85" i="3"/>
  <c r="E86" i="3"/>
  <c r="E87" i="3"/>
  <c r="E88" i="3"/>
  <c r="E89" i="3"/>
  <c r="E90" i="3"/>
  <c r="E91" i="3"/>
  <c r="E92" i="3"/>
  <c r="E93" i="3"/>
  <c r="E94" i="3"/>
  <c r="E95" i="3"/>
  <c r="E96" i="3"/>
  <c r="E97" i="3"/>
  <c r="E98" i="3"/>
  <c r="E99" i="3"/>
  <c r="E100" i="3"/>
  <c r="E101" i="3"/>
  <c r="E102" i="3"/>
  <c r="E103" i="3"/>
  <c r="E104" i="3"/>
  <c r="E105" i="3"/>
  <c r="E106" i="3"/>
  <c r="E107" i="3"/>
  <c r="E108" i="3"/>
  <c r="E109" i="3"/>
  <c r="E110" i="3"/>
  <c r="E111" i="3"/>
  <c r="E112" i="3"/>
  <c r="E113" i="3"/>
  <c r="E114" i="3"/>
  <c r="E115" i="3"/>
  <c r="E116" i="3"/>
  <c r="E117" i="3"/>
  <c r="E118" i="3"/>
  <c r="E119" i="3"/>
  <c r="E120" i="3"/>
  <c r="E121" i="3"/>
  <c r="E122" i="3"/>
  <c r="E123" i="3"/>
  <c r="E124" i="3"/>
  <c r="E125" i="3"/>
  <c r="E126" i="3"/>
  <c r="E127" i="3"/>
  <c r="E128" i="3"/>
  <c r="E129" i="3"/>
  <c r="E130" i="3"/>
  <c r="E131" i="3"/>
  <c r="E132" i="3"/>
  <c r="E133" i="3"/>
  <c r="E134" i="3"/>
  <c r="E135" i="3"/>
  <c r="E136" i="3"/>
  <c r="E137" i="3"/>
  <c r="E138" i="3"/>
  <c r="E139" i="3"/>
  <c r="E140" i="3"/>
  <c r="E141" i="3"/>
  <c r="E142" i="3"/>
  <c r="E143" i="3"/>
  <c r="E144" i="3"/>
  <c r="E145" i="3"/>
  <c r="E146" i="3"/>
  <c r="E147" i="3"/>
  <c r="E148" i="3"/>
  <c r="E149" i="3"/>
  <c r="E150" i="3"/>
  <c r="E151" i="3"/>
  <c r="E152" i="3"/>
  <c r="E153" i="3"/>
  <c r="E154" i="3"/>
  <c r="E155" i="3"/>
  <c r="E156" i="3"/>
  <c r="E157" i="3"/>
  <c r="E158" i="3"/>
  <c r="E159" i="3"/>
  <c r="E160" i="3"/>
  <c r="E161" i="3"/>
  <c r="E162" i="3"/>
  <c r="E163" i="3"/>
  <c r="E164" i="3"/>
  <c r="E165" i="3"/>
  <c r="E166" i="3"/>
  <c r="E167" i="3"/>
  <c r="E168" i="3"/>
  <c r="E169" i="3"/>
  <c r="E170" i="3"/>
  <c r="E171" i="3"/>
  <c r="E172" i="3"/>
  <c r="E173" i="3"/>
  <c r="E174" i="3"/>
  <c r="E175" i="3"/>
  <c r="E176" i="3"/>
  <c r="E177" i="3"/>
  <c r="E178" i="3"/>
  <c r="E179" i="3"/>
  <c r="E180" i="3"/>
  <c r="E181" i="3"/>
  <c r="E182" i="3"/>
  <c r="E183" i="3"/>
  <c r="E184" i="3"/>
  <c r="E185" i="3"/>
  <c r="E186" i="3"/>
  <c r="E187" i="3"/>
  <c r="E188" i="3"/>
  <c r="E189" i="3"/>
  <c r="E190" i="3"/>
  <c r="E191" i="3"/>
  <c r="E192" i="3"/>
  <c r="E193" i="3"/>
  <c r="E194" i="3"/>
  <c r="E195" i="3"/>
  <c r="E196" i="3"/>
  <c r="E197" i="3"/>
  <c r="E198" i="3"/>
  <c r="E199" i="3"/>
  <c r="E200" i="3"/>
  <c r="E201" i="3"/>
  <c r="E202" i="3"/>
  <c r="E203" i="3"/>
  <c r="E204" i="3"/>
  <c r="E205" i="3"/>
  <c r="E206" i="3"/>
  <c r="E207" i="3"/>
  <c r="E208" i="3"/>
  <c r="E209" i="3"/>
  <c r="E210" i="3"/>
  <c r="E211" i="3"/>
  <c r="E212" i="3"/>
  <c r="E213" i="3"/>
  <c r="E214" i="3"/>
  <c r="E215" i="3"/>
  <c r="E216" i="3"/>
  <c r="E217" i="3"/>
  <c r="E218" i="3"/>
  <c r="E219" i="3"/>
  <c r="E220" i="3"/>
  <c r="E221" i="3"/>
  <c r="E222" i="3"/>
  <c r="E223" i="3"/>
  <c r="E224" i="3"/>
  <c r="E225" i="3"/>
  <c r="E226" i="3"/>
  <c r="E227" i="3"/>
  <c r="E228" i="3"/>
  <c r="E229" i="3"/>
  <c r="E230" i="3"/>
  <c r="E231" i="3"/>
  <c r="E232" i="3"/>
  <c r="E233" i="3"/>
  <c r="E234" i="3"/>
  <c r="E235" i="3"/>
  <c r="E236" i="3"/>
  <c r="E237" i="3"/>
  <c r="E238" i="3"/>
  <c r="E239" i="3"/>
  <c r="E240" i="3"/>
  <c r="E241" i="3"/>
  <c r="E242" i="3"/>
  <c r="E243" i="3"/>
  <c r="E244" i="3"/>
  <c r="E245" i="3"/>
  <c r="E246" i="3"/>
  <c r="E247" i="3"/>
  <c r="E248" i="3"/>
  <c r="E249" i="3"/>
  <c r="E250" i="3"/>
  <c r="E251" i="3"/>
  <c r="E252" i="3"/>
  <c r="E253" i="3"/>
  <c r="E254" i="3"/>
  <c r="E255" i="3"/>
  <c r="E256" i="3"/>
  <c r="E257" i="3"/>
  <c r="E258" i="3"/>
  <c r="E259" i="3"/>
  <c r="E260" i="3"/>
  <c r="E261" i="3"/>
  <c r="E262" i="3"/>
  <c r="E263" i="3"/>
  <c r="E264" i="3"/>
  <c r="E265" i="3"/>
  <c r="E266" i="3"/>
  <c r="E267" i="3"/>
  <c r="E268" i="3"/>
  <c r="E269" i="3"/>
  <c r="E270" i="3"/>
  <c r="E271" i="3"/>
  <c r="E272" i="3"/>
  <c r="E273" i="3"/>
  <c r="E274" i="3"/>
  <c r="E275" i="3"/>
  <c r="E276" i="3"/>
  <c r="E277" i="3"/>
  <c r="E278" i="3"/>
  <c r="E279" i="3"/>
  <c r="E280" i="3"/>
  <c r="E281" i="3"/>
  <c r="E282" i="3"/>
  <c r="E283" i="3"/>
  <c r="E284" i="3"/>
  <c r="E285" i="3"/>
  <c r="E286" i="3"/>
  <c r="E287" i="3"/>
  <c r="E288" i="3"/>
  <c r="E289" i="3"/>
  <c r="E290" i="3"/>
  <c r="E291" i="3"/>
  <c r="E292" i="3"/>
  <c r="E293" i="3"/>
  <c r="E294" i="3"/>
  <c r="E295" i="3"/>
  <c r="E296" i="3"/>
  <c r="E297" i="3"/>
  <c r="E298" i="3"/>
  <c r="E299" i="3"/>
  <c r="E300" i="3"/>
  <c r="E301" i="3"/>
  <c r="E302" i="3"/>
  <c r="E303" i="3"/>
  <c r="E304" i="3"/>
  <c r="E305" i="3"/>
  <c r="E306" i="3"/>
  <c r="E307" i="3"/>
  <c r="E308" i="3"/>
  <c r="E309" i="3"/>
  <c r="E310" i="3"/>
  <c r="E311" i="3"/>
  <c r="E312" i="3"/>
  <c r="E313" i="3"/>
  <c r="E314" i="3"/>
  <c r="E315" i="3"/>
  <c r="E316" i="3"/>
  <c r="E317" i="3"/>
  <c r="E318" i="3"/>
  <c r="E319" i="3"/>
  <c r="E320" i="3"/>
  <c r="E321" i="3"/>
  <c r="E322" i="3"/>
  <c r="E323" i="3"/>
  <c r="E324" i="3"/>
  <c r="E325" i="3"/>
  <c r="E326" i="3"/>
  <c r="E327" i="3"/>
  <c r="E328" i="3"/>
  <c r="E329" i="3"/>
  <c r="E330" i="3"/>
  <c r="E331" i="3"/>
  <c r="E332" i="3"/>
  <c r="E333" i="3"/>
  <c r="E334" i="3"/>
  <c r="E335" i="3"/>
  <c r="E336" i="3"/>
  <c r="E337" i="3"/>
  <c r="E338" i="3"/>
  <c r="E339" i="3"/>
  <c r="E340" i="3"/>
  <c r="E341" i="3"/>
  <c r="E342" i="3"/>
  <c r="E343" i="3"/>
  <c r="E344" i="3"/>
  <c r="E345" i="3"/>
  <c r="E346" i="3"/>
  <c r="E347" i="3"/>
  <c r="E348" i="3"/>
  <c r="E349" i="3"/>
  <c r="E350" i="3"/>
  <c r="E351" i="3"/>
  <c r="E352" i="3"/>
  <c r="E353" i="3"/>
  <c r="E354" i="3"/>
  <c r="E355" i="3"/>
  <c r="E356" i="3"/>
  <c r="E357" i="3"/>
  <c r="E358" i="3"/>
  <c r="E359" i="3"/>
  <c r="E360" i="3"/>
  <c r="E361" i="3"/>
  <c r="E362" i="3"/>
  <c r="E363" i="3"/>
  <c r="E364" i="3"/>
  <c r="E365" i="3"/>
  <c r="E366" i="3"/>
  <c r="E367" i="3"/>
  <c r="E368" i="3"/>
  <c r="E369" i="3"/>
  <c r="E370" i="3"/>
  <c r="E371" i="3"/>
  <c r="E372" i="3"/>
  <c r="E373" i="3"/>
  <c r="E374" i="3"/>
  <c r="E375" i="3"/>
  <c r="E376" i="3"/>
  <c r="E377" i="3"/>
  <c r="E378" i="3"/>
  <c r="E379" i="3"/>
  <c r="E380" i="3"/>
  <c r="E381" i="3"/>
  <c r="E382" i="3"/>
  <c r="E383" i="3"/>
  <c r="E384" i="3"/>
  <c r="E385" i="3"/>
  <c r="E386" i="3"/>
  <c r="E387" i="3"/>
  <c r="E388" i="3"/>
  <c r="E389" i="3"/>
  <c r="E390" i="3"/>
  <c r="E391" i="3"/>
  <c r="E392" i="3"/>
  <c r="E393" i="3"/>
  <c r="E394" i="3"/>
  <c r="E395" i="3"/>
  <c r="E396" i="3"/>
  <c r="E397" i="3"/>
  <c r="E398" i="3"/>
  <c r="E399" i="3"/>
  <c r="E400" i="3"/>
  <c r="E401" i="3"/>
  <c r="E402" i="3"/>
  <c r="E403" i="3"/>
  <c r="E404" i="3"/>
  <c r="E405" i="3"/>
  <c r="E406" i="3"/>
  <c r="E407" i="3"/>
  <c r="E408" i="3"/>
  <c r="E409" i="3"/>
  <c r="E410" i="3"/>
  <c r="E411" i="3"/>
  <c r="E412" i="3"/>
  <c r="E413" i="3"/>
  <c r="E414" i="3"/>
  <c r="E415" i="3"/>
  <c r="E416" i="3"/>
  <c r="E417" i="3"/>
  <c r="E418" i="3"/>
  <c r="E419" i="3"/>
  <c r="E420" i="3"/>
  <c r="E421" i="3"/>
  <c r="E422" i="3"/>
  <c r="E423" i="3"/>
  <c r="E424" i="3"/>
  <c r="E425" i="3"/>
  <c r="E426" i="3"/>
  <c r="E427" i="3"/>
  <c r="E428" i="3"/>
  <c r="E429" i="3"/>
  <c r="E430" i="3"/>
  <c r="E431" i="3"/>
  <c r="E432" i="3"/>
  <c r="E433" i="3"/>
  <c r="E434" i="3"/>
  <c r="E435" i="3"/>
  <c r="E436" i="3"/>
  <c r="E437" i="3"/>
  <c r="E438" i="3"/>
  <c r="E439" i="3"/>
  <c r="E440" i="3"/>
  <c r="E441" i="3"/>
  <c r="E442" i="3"/>
  <c r="E443" i="3"/>
  <c r="E444" i="3"/>
  <c r="E445" i="3"/>
  <c r="E446" i="3"/>
  <c r="E447" i="3"/>
  <c r="E448" i="3"/>
  <c r="E449" i="3"/>
  <c r="E450" i="3"/>
  <c r="E451" i="3"/>
  <c r="E452" i="3"/>
  <c r="E453" i="3"/>
  <c r="E454" i="3"/>
  <c r="E455" i="3"/>
  <c r="E456" i="3"/>
  <c r="E457" i="3"/>
  <c r="E458" i="3"/>
  <c r="E459" i="3"/>
  <c r="E460" i="3"/>
  <c r="E461" i="3"/>
  <c r="E462" i="3"/>
  <c r="E463" i="3"/>
  <c r="E464" i="3"/>
  <c r="E465" i="3"/>
  <c r="E466" i="3"/>
  <c r="E467" i="3"/>
  <c r="E468" i="3"/>
  <c r="E469" i="3"/>
  <c r="H593" i="4" l="1"/>
  <c r="H592" i="4"/>
  <c r="H591" i="4"/>
  <c r="H590" i="4"/>
  <c r="H589" i="4"/>
  <c r="H588" i="4"/>
  <c r="H587" i="4"/>
  <c r="H586" i="4"/>
  <c r="H585" i="4"/>
  <c r="H584" i="4"/>
  <c r="H583" i="4"/>
  <c r="H582" i="4"/>
  <c r="H581" i="4"/>
  <c r="H580" i="4"/>
  <c r="H579" i="4"/>
  <c r="H578" i="4"/>
  <c r="H577" i="4"/>
  <c r="H576" i="4"/>
  <c r="H575" i="4"/>
  <c r="H574" i="4"/>
  <c r="H573" i="4"/>
  <c r="H572" i="4"/>
  <c r="H571" i="4"/>
  <c r="H570" i="4"/>
  <c r="H569" i="4"/>
  <c r="H568" i="4"/>
  <c r="H567" i="4"/>
  <c r="H566" i="4"/>
  <c r="H565" i="4"/>
  <c r="H564" i="4"/>
  <c r="H563" i="4"/>
  <c r="H562" i="4"/>
  <c r="H561" i="4"/>
  <c r="H560" i="4"/>
  <c r="H559" i="4"/>
  <c r="H558" i="4"/>
  <c r="H557" i="4"/>
  <c r="H556" i="4"/>
  <c r="H555" i="4"/>
  <c r="H554" i="4"/>
  <c r="H553" i="4"/>
  <c r="H552" i="4"/>
  <c r="H551" i="4"/>
  <c r="H550" i="4"/>
  <c r="H549" i="4"/>
  <c r="H548" i="4"/>
  <c r="H547" i="4"/>
  <c r="H546" i="4"/>
  <c r="H545" i="4"/>
  <c r="H544" i="4"/>
  <c r="H543" i="4"/>
  <c r="H542" i="4"/>
  <c r="H541" i="4"/>
  <c r="H540" i="4"/>
  <c r="H539" i="4"/>
  <c r="H538" i="4"/>
  <c r="H537" i="4"/>
  <c r="H536" i="4"/>
  <c r="H535" i="4"/>
  <c r="H534" i="4"/>
  <c r="H533" i="4"/>
  <c r="H532" i="4"/>
  <c r="H531" i="4"/>
  <c r="H530" i="4"/>
  <c r="H529" i="4"/>
  <c r="H528" i="4"/>
  <c r="H527" i="4"/>
  <c r="H526" i="4"/>
  <c r="H525" i="4"/>
  <c r="H524" i="4"/>
  <c r="H523" i="4"/>
  <c r="H522" i="4"/>
  <c r="H521" i="4"/>
  <c r="H520" i="4"/>
  <c r="H519" i="4"/>
  <c r="H518" i="4"/>
  <c r="H517" i="4"/>
  <c r="H516" i="4"/>
  <c r="H515" i="4"/>
  <c r="H514" i="4"/>
  <c r="H513" i="4"/>
  <c r="H512" i="4"/>
  <c r="H511" i="4"/>
  <c r="H510" i="4"/>
  <c r="H509" i="4"/>
  <c r="H508" i="4"/>
  <c r="H507" i="4"/>
  <c r="H506" i="4"/>
  <c r="H505" i="4"/>
  <c r="H504" i="4"/>
  <c r="H503" i="4"/>
  <c r="H502" i="4"/>
  <c r="H501" i="4"/>
  <c r="H500" i="4"/>
  <c r="H499" i="4"/>
  <c r="H498" i="4"/>
  <c r="H497" i="4"/>
  <c r="H496" i="4"/>
  <c r="H495" i="4"/>
  <c r="H494" i="4"/>
  <c r="H493" i="4"/>
  <c r="H492" i="4"/>
  <c r="H491" i="4"/>
  <c r="H490" i="4"/>
  <c r="H489" i="4"/>
  <c r="H488" i="4"/>
  <c r="H487" i="4"/>
  <c r="H486" i="4"/>
  <c r="H485" i="4"/>
  <c r="H484" i="4"/>
  <c r="H483" i="4"/>
  <c r="H482" i="4"/>
  <c r="H481" i="4"/>
  <c r="H480" i="4"/>
  <c r="H479" i="4"/>
  <c r="H478" i="4"/>
  <c r="H477" i="4"/>
  <c r="H476" i="4"/>
  <c r="H475" i="4"/>
  <c r="H474" i="4"/>
  <c r="H473" i="4"/>
  <c r="H472" i="4"/>
  <c r="H471" i="4"/>
  <c r="H470" i="4"/>
  <c r="H469" i="4"/>
  <c r="H468" i="4"/>
  <c r="H467" i="4"/>
  <c r="H466" i="4"/>
  <c r="H465" i="4"/>
  <c r="H464" i="4"/>
  <c r="H463" i="4"/>
  <c r="H462" i="4"/>
  <c r="H461" i="4"/>
  <c r="H460" i="4"/>
  <c r="H459" i="4"/>
  <c r="H458" i="4"/>
  <c r="H457" i="4"/>
  <c r="H456" i="4"/>
  <c r="H455" i="4"/>
  <c r="H454" i="4"/>
  <c r="H453" i="4"/>
  <c r="H452" i="4"/>
  <c r="H451" i="4"/>
  <c r="H450" i="4"/>
  <c r="H449" i="4"/>
  <c r="H448" i="4"/>
  <c r="H447" i="4"/>
  <c r="H446" i="4"/>
  <c r="H445" i="4"/>
  <c r="H444" i="4"/>
  <c r="H443" i="4"/>
  <c r="H442" i="4"/>
  <c r="H441" i="4"/>
  <c r="H440" i="4"/>
  <c r="H439" i="4"/>
  <c r="H438" i="4"/>
  <c r="H437" i="4"/>
  <c r="H436" i="4"/>
  <c r="H435" i="4"/>
  <c r="H434" i="4"/>
  <c r="H433" i="4"/>
  <c r="H432" i="4"/>
  <c r="H431" i="4"/>
  <c r="H430" i="4"/>
  <c r="H429" i="4"/>
  <c r="H428" i="4"/>
  <c r="H427" i="4"/>
  <c r="H426" i="4"/>
  <c r="H425" i="4"/>
  <c r="H424" i="4"/>
  <c r="H423" i="4"/>
  <c r="H422" i="4"/>
  <c r="H421" i="4"/>
  <c r="H420" i="4"/>
  <c r="H419" i="4"/>
  <c r="H418" i="4"/>
  <c r="H417" i="4"/>
  <c r="H416" i="4"/>
  <c r="H415" i="4"/>
  <c r="H414" i="4"/>
  <c r="H413" i="4"/>
  <c r="H412" i="4"/>
  <c r="H411" i="4"/>
  <c r="H410" i="4"/>
  <c r="H409" i="4"/>
  <c r="H408" i="4"/>
  <c r="H407" i="4"/>
  <c r="H406" i="4"/>
  <c r="H405" i="4"/>
  <c r="H404" i="4"/>
  <c r="H403" i="4"/>
  <c r="H402" i="4"/>
  <c r="H401" i="4"/>
  <c r="H400" i="4"/>
  <c r="H399" i="4"/>
  <c r="H398" i="4"/>
  <c r="H397" i="4"/>
  <c r="H396" i="4"/>
  <c r="H395" i="4"/>
  <c r="H394" i="4"/>
  <c r="H393" i="4"/>
  <c r="H392" i="4"/>
  <c r="H391" i="4"/>
  <c r="H390" i="4"/>
  <c r="H389" i="4"/>
  <c r="H388" i="4"/>
  <c r="H387" i="4"/>
  <c r="H386" i="4"/>
  <c r="H385" i="4"/>
  <c r="H384" i="4"/>
  <c r="H383" i="4"/>
  <c r="H382" i="4"/>
  <c r="H381" i="4"/>
  <c r="H380" i="4"/>
  <c r="H379" i="4"/>
  <c r="H378" i="4"/>
  <c r="H377" i="4"/>
  <c r="H376" i="4"/>
  <c r="H375" i="4"/>
  <c r="H374" i="4"/>
  <c r="H373" i="4"/>
  <c r="H372" i="4"/>
  <c r="H371" i="4"/>
  <c r="H370" i="4"/>
  <c r="H369" i="4"/>
  <c r="H368" i="4"/>
  <c r="H367" i="4"/>
  <c r="H366" i="4"/>
  <c r="H365" i="4"/>
  <c r="H364" i="4"/>
  <c r="H363" i="4"/>
  <c r="H362" i="4"/>
  <c r="H361" i="4"/>
  <c r="H360" i="4"/>
  <c r="H359" i="4"/>
  <c r="H358" i="4"/>
  <c r="H357" i="4"/>
  <c r="H356" i="4"/>
  <c r="H355" i="4"/>
  <c r="H354" i="4"/>
  <c r="H353" i="4"/>
  <c r="H352" i="4"/>
  <c r="H351" i="4"/>
  <c r="H350" i="4"/>
  <c r="H349" i="4"/>
  <c r="H348" i="4"/>
  <c r="H347" i="4"/>
  <c r="H346" i="4"/>
  <c r="H345" i="4"/>
  <c r="H344" i="4"/>
  <c r="H343" i="4"/>
  <c r="H342" i="4"/>
  <c r="H341" i="4"/>
  <c r="H340" i="4"/>
  <c r="H339" i="4"/>
  <c r="H338" i="4"/>
  <c r="H337" i="4"/>
  <c r="H336" i="4"/>
  <c r="H335" i="4"/>
  <c r="H334" i="4"/>
  <c r="H333" i="4"/>
  <c r="H332" i="4"/>
  <c r="H331" i="4"/>
  <c r="H330" i="4"/>
  <c r="H329" i="4"/>
  <c r="H328" i="4"/>
  <c r="H327" i="4"/>
  <c r="H326" i="4"/>
  <c r="H325" i="4"/>
  <c r="H324" i="4"/>
  <c r="H323" i="4"/>
  <c r="H322" i="4"/>
  <c r="H321" i="4"/>
  <c r="H320" i="4"/>
  <c r="H319" i="4"/>
  <c r="H318" i="4"/>
  <c r="H317" i="4"/>
  <c r="H316" i="4"/>
  <c r="H315" i="4"/>
  <c r="H314" i="4"/>
  <c r="H313" i="4"/>
  <c r="H312" i="4"/>
  <c r="H311" i="4"/>
  <c r="H310" i="4"/>
  <c r="H309" i="4"/>
  <c r="H308" i="4"/>
  <c r="H307" i="4"/>
  <c r="H306" i="4"/>
  <c r="H305" i="4"/>
  <c r="H304" i="4"/>
  <c r="H303" i="4"/>
  <c r="H302" i="4"/>
  <c r="H301" i="4"/>
  <c r="H300" i="4"/>
  <c r="H299" i="4"/>
  <c r="H298" i="4"/>
  <c r="H297" i="4"/>
  <c r="H296" i="4"/>
  <c r="H295" i="4"/>
  <c r="H294" i="4"/>
  <c r="H293" i="4"/>
  <c r="H292" i="4"/>
  <c r="H291" i="4"/>
  <c r="H290" i="4"/>
  <c r="H289" i="4"/>
  <c r="H288" i="4"/>
  <c r="H287" i="4"/>
  <c r="H286" i="4"/>
  <c r="H285" i="4"/>
  <c r="H284" i="4"/>
  <c r="H283" i="4"/>
  <c r="H282" i="4"/>
  <c r="H281" i="4"/>
  <c r="H280" i="4"/>
  <c r="H279" i="4"/>
  <c r="H278" i="4"/>
  <c r="H277" i="4"/>
  <c r="H276" i="4"/>
  <c r="H275" i="4"/>
  <c r="H274" i="4"/>
  <c r="H273" i="4"/>
  <c r="H272" i="4"/>
  <c r="H271" i="4"/>
  <c r="H270" i="4"/>
  <c r="H269" i="4"/>
  <c r="H268" i="4"/>
  <c r="H267" i="4"/>
  <c r="H266" i="4"/>
  <c r="H265" i="4"/>
  <c r="H264" i="4"/>
  <c r="H263" i="4"/>
  <c r="H262" i="4"/>
  <c r="H261" i="4"/>
  <c r="H260" i="4"/>
  <c r="H259" i="4"/>
  <c r="H258" i="4"/>
  <c r="H257" i="4"/>
  <c r="H256" i="4"/>
  <c r="H255" i="4"/>
  <c r="H254" i="4"/>
  <c r="H253" i="4"/>
  <c r="H252" i="4"/>
  <c r="H251" i="4"/>
  <c r="H250" i="4"/>
  <c r="H249" i="4"/>
  <c r="H248" i="4"/>
  <c r="H247" i="4"/>
  <c r="H246" i="4"/>
  <c r="H245" i="4"/>
  <c r="H244" i="4"/>
  <c r="H243" i="4"/>
  <c r="H242" i="4"/>
  <c r="H241" i="4"/>
  <c r="H240" i="4"/>
  <c r="H239" i="4"/>
  <c r="H238" i="4"/>
  <c r="H237" i="4"/>
  <c r="H236" i="4"/>
  <c r="H235" i="4"/>
  <c r="H234" i="4"/>
  <c r="H233" i="4"/>
  <c r="H232" i="4"/>
  <c r="H231" i="4"/>
  <c r="H230" i="4"/>
  <c r="H229" i="4"/>
  <c r="H228" i="4"/>
  <c r="H227" i="4"/>
  <c r="H226" i="4"/>
  <c r="H225" i="4"/>
  <c r="H224" i="4"/>
  <c r="H223" i="4"/>
  <c r="H222" i="4"/>
  <c r="H221" i="4"/>
  <c r="H220" i="4"/>
  <c r="H219" i="4"/>
  <c r="H218" i="4"/>
  <c r="H217" i="4"/>
  <c r="H216" i="4"/>
  <c r="H215" i="4"/>
  <c r="H214" i="4"/>
  <c r="H213" i="4"/>
  <c r="H212" i="4"/>
  <c r="H211" i="4"/>
  <c r="H210" i="4"/>
  <c r="H209" i="4"/>
  <c r="H208" i="4"/>
  <c r="H207" i="4"/>
  <c r="H206" i="4"/>
  <c r="H205" i="4"/>
  <c r="H204" i="4"/>
  <c r="H203" i="4"/>
  <c r="H202" i="4"/>
  <c r="H201" i="4"/>
  <c r="H200" i="4"/>
  <c r="H199" i="4"/>
  <c r="H198" i="4"/>
  <c r="H197" i="4"/>
  <c r="H196" i="4"/>
  <c r="H195" i="4"/>
  <c r="H194" i="4"/>
  <c r="H193" i="4"/>
  <c r="H192" i="4"/>
  <c r="H191" i="4"/>
  <c r="H190" i="4"/>
  <c r="H189" i="4"/>
  <c r="H188" i="4"/>
  <c r="H187" i="4"/>
  <c r="H186" i="4"/>
  <c r="H185" i="4"/>
  <c r="H184" i="4"/>
  <c r="H183" i="4"/>
  <c r="H182" i="4"/>
  <c r="H181" i="4"/>
  <c r="H180" i="4"/>
  <c r="H179" i="4"/>
  <c r="H178" i="4"/>
  <c r="H177" i="4"/>
  <c r="H176" i="4"/>
  <c r="H175" i="4"/>
  <c r="H174" i="4"/>
  <c r="H173" i="4"/>
  <c r="H172" i="4"/>
  <c r="H171" i="4"/>
  <c r="H170" i="4"/>
  <c r="H169" i="4"/>
  <c r="H168" i="4"/>
  <c r="H167" i="4"/>
  <c r="H166" i="4"/>
  <c r="H165" i="4"/>
  <c r="H164" i="4"/>
  <c r="H163" i="4"/>
  <c r="H162" i="4"/>
  <c r="H161" i="4"/>
  <c r="H160" i="4"/>
  <c r="H159" i="4"/>
  <c r="H158" i="4"/>
  <c r="H157" i="4"/>
  <c r="H156" i="4"/>
  <c r="H155" i="4"/>
  <c r="H154" i="4"/>
  <c r="H153" i="4"/>
  <c r="H152" i="4"/>
  <c r="H151" i="4"/>
  <c r="H150" i="4"/>
  <c r="H149" i="4"/>
  <c r="H148" i="4"/>
  <c r="H147" i="4"/>
  <c r="H146" i="4"/>
  <c r="H145" i="4"/>
  <c r="H144" i="4"/>
  <c r="H143" i="4"/>
  <c r="H142" i="4"/>
  <c r="H141" i="4"/>
  <c r="H140" i="4"/>
  <c r="H139" i="4"/>
  <c r="H138" i="4"/>
  <c r="H137" i="4"/>
  <c r="H136" i="4"/>
  <c r="H135" i="4"/>
  <c r="H134" i="4"/>
  <c r="H133" i="4"/>
  <c r="H132" i="4"/>
  <c r="H131" i="4"/>
  <c r="H130" i="4"/>
  <c r="H129" i="4"/>
  <c r="H128" i="4"/>
  <c r="H127" i="4"/>
  <c r="H126" i="4"/>
  <c r="H125" i="4"/>
  <c r="H124" i="4"/>
  <c r="H123" i="4"/>
  <c r="H122" i="4"/>
  <c r="H121" i="4"/>
  <c r="H120" i="4"/>
  <c r="H119" i="4"/>
  <c r="H118" i="4"/>
  <c r="H117" i="4"/>
  <c r="H116" i="4"/>
  <c r="H115" i="4"/>
  <c r="H114" i="4"/>
  <c r="H113" i="4"/>
  <c r="H112" i="4"/>
  <c r="H111" i="4"/>
  <c r="H110" i="4"/>
  <c r="H109" i="4"/>
  <c r="H108" i="4"/>
  <c r="H107" i="4"/>
  <c r="H106" i="4"/>
  <c r="H105" i="4"/>
  <c r="H104" i="4"/>
  <c r="H103" i="4"/>
  <c r="H102" i="4"/>
  <c r="H101" i="4"/>
  <c r="H100" i="4"/>
  <c r="H99" i="4"/>
  <c r="H98" i="4"/>
  <c r="H97" i="4"/>
  <c r="H96" i="4"/>
  <c r="H95" i="4"/>
  <c r="H94" i="4"/>
  <c r="H93" i="4"/>
  <c r="H92" i="4"/>
  <c r="H91" i="4"/>
  <c r="H90" i="4"/>
  <c r="H89" i="4"/>
  <c r="H88" i="4"/>
  <c r="H87" i="4"/>
  <c r="H86" i="4"/>
  <c r="H85" i="4"/>
  <c r="H84" i="4"/>
  <c r="H83" i="4"/>
  <c r="H82" i="4"/>
  <c r="H81" i="4"/>
  <c r="H80" i="4"/>
  <c r="H79" i="4"/>
  <c r="H78" i="4"/>
  <c r="H77" i="4"/>
  <c r="H76" i="4"/>
  <c r="H75" i="4"/>
  <c r="H74" i="4"/>
  <c r="H73" i="4"/>
  <c r="H72" i="4"/>
  <c r="H71" i="4"/>
  <c r="H70" i="4"/>
  <c r="H69" i="4"/>
  <c r="H68" i="4"/>
  <c r="H67" i="4"/>
  <c r="H66" i="4"/>
  <c r="H65" i="4"/>
  <c r="H64" i="4"/>
  <c r="H63" i="4"/>
  <c r="H62" i="4"/>
  <c r="H61" i="4"/>
  <c r="H60" i="4"/>
  <c r="H59" i="4"/>
  <c r="H58" i="4"/>
  <c r="H57" i="4"/>
  <c r="H56" i="4"/>
  <c r="H55" i="4"/>
  <c r="H54" i="4"/>
  <c r="H53" i="4"/>
  <c r="H52" i="4"/>
  <c r="H51" i="4"/>
  <c r="H50" i="4"/>
  <c r="H49" i="4"/>
  <c r="H48" i="4"/>
  <c r="H47" i="4"/>
  <c r="H46" i="4"/>
  <c r="H45" i="4"/>
  <c r="H44" i="4"/>
  <c r="H43" i="4"/>
  <c r="H42" i="4"/>
  <c r="H41" i="4"/>
  <c r="H40" i="4"/>
  <c r="H39" i="4"/>
  <c r="H38" i="4"/>
  <c r="H37" i="4"/>
  <c r="H36" i="4"/>
  <c r="H35" i="4"/>
  <c r="H34" i="4"/>
  <c r="H33" i="4"/>
  <c r="H32" i="4"/>
  <c r="H31" i="4"/>
  <c r="H30" i="4"/>
  <c r="H29" i="4"/>
  <c r="H28" i="4"/>
  <c r="H27" i="4"/>
  <c r="H26" i="4"/>
  <c r="H25" i="4"/>
  <c r="H24" i="4"/>
  <c r="H23" i="4"/>
  <c r="H22" i="4"/>
  <c r="H21" i="4"/>
  <c r="H20" i="4"/>
  <c r="H19" i="4"/>
  <c r="H18" i="4"/>
  <c r="H17" i="4"/>
  <c r="H16" i="4"/>
  <c r="H15" i="4"/>
  <c r="H14" i="4"/>
  <c r="H13" i="4"/>
  <c r="H12" i="4"/>
  <c r="H11" i="4"/>
  <c r="H10" i="4"/>
  <c r="H9" i="4"/>
  <c r="H8" i="4"/>
  <c r="H7" i="4"/>
  <c r="H6" i="4"/>
  <c r="H5" i="4"/>
  <c r="H4" i="4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117" i="2"/>
  <c r="H118" i="2"/>
  <c r="H119" i="2"/>
  <c r="H120" i="2"/>
  <c r="H121" i="2"/>
  <c r="H122" i="2"/>
  <c r="H123" i="2"/>
  <c r="H124" i="2"/>
  <c r="H125" i="2"/>
  <c r="H126" i="2"/>
  <c r="H127" i="2"/>
  <c r="H128" i="2"/>
  <c r="H129" i="2"/>
  <c r="H130" i="2"/>
  <c r="H131" i="2"/>
  <c r="H132" i="2"/>
  <c r="H133" i="2"/>
  <c r="H134" i="2"/>
  <c r="H135" i="2"/>
  <c r="H136" i="2"/>
  <c r="H137" i="2"/>
  <c r="H138" i="2"/>
  <c r="H139" i="2"/>
  <c r="H140" i="2"/>
  <c r="H141" i="2"/>
  <c r="H142" i="2"/>
  <c r="H143" i="2"/>
  <c r="H144" i="2"/>
  <c r="H145" i="2"/>
  <c r="H146" i="2"/>
  <c r="H147" i="2"/>
  <c r="H148" i="2"/>
  <c r="H149" i="2"/>
  <c r="H150" i="2"/>
  <c r="H151" i="2"/>
  <c r="H152" i="2"/>
  <c r="H153" i="2"/>
  <c r="H154" i="2"/>
  <c r="H155" i="2"/>
  <c r="H156" i="2"/>
  <c r="H157" i="2"/>
  <c r="H158" i="2"/>
  <c r="H159" i="2"/>
  <c r="H160" i="2"/>
  <c r="H161" i="2"/>
  <c r="H162" i="2"/>
  <c r="H163" i="2"/>
  <c r="H164" i="2"/>
  <c r="H165" i="2"/>
  <c r="H166" i="2"/>
  <c r="H167" i="2"/>
  <c r="H168" i="2"/>
  <c r="H169" i="2"/>
  <c r="H170" i="2"/>
  <c r="H171" i="2"/>
  <c r="H172" i="2"/>
  <c r="H173" i="2"/>
  <c r="H174" i="2"/>
  <c r="H175" i="2"/>
  <c r="H176" i="2"/>
  <c r="H177" i="2"/>
  <c r="H178" i="2"/>
  <c r="H179" i="2"/>
  <c r="H180" i="2"/>
  <c r="H181" i="2"/>
  <c r="H182" i="2"/>
  <c r="H183" i="2"/>
  <c r="H184" i="2"/>
  <c r="H185" i="2"/>
  <c r="H186" i="2"/>
  <c r="H187" i="2"/>
  <c r="H188" i="2"/>
  <c r="H189" i="2"/>
  <c r="H190" i="2"/>
  <c r="H191" i="2"/>
  <c r="H192" i="2"/>
  <c r="H193" i="2"/>
  <c r="H194" i="2"/>
  <c r="H195" i="2"/>
  <c r="H196" i="2"/>
  <c r="H197" i="2"/>
  <c r="H198" i="2"/>
  <c r="H199" i="2"/>
  <c r="H200" i="2"/>
  <c r="H201" i="2"/>
  <c r="H202" i="2"/>
  <c r="H203" i="2"/>
  <c r="H204" i="2"/>
  <c r="H205" i="2"/>
  <c r="H206" i="2"/>
  <c r="H207" i="2"/>
  <c r="H208" i="2"/>
  <c r="H209" i="2"/>
  <c r="H210" i="2"/>
  <c r="H211" i="2"/>
  <c r="H212" i="2"/>
  <c r="H213" i="2"/>
  <c r="H214" i="2"/>
  <c r="H215" i="2"/>
  <c r="H216" i="2"/>
  <c r="H217" i="2"/>
  <c r="H218" i="2"/>
  <c r="H219" i="2"/>
  <c r="H220" i="2"/>
  <c r="H221" i="2"/>
  <c r="H222" i="2"/>
  <c r="H223" i="2"/>
  <c r="H224" i="2"/>
  <c r="H225" i="2"/>
  <c r="H226" i="2"/>
  <c r="H227" i="2"/>
  <c r="H228" i="2"/>
  <c r="H229" i="2"/>
  <c r="H230" i="2"/>
  <c r="H231" i="2"/>
  <c r="H232" i="2"/>
  <c r="H233" i="2"/>
  <c r="H234" i="2"/>
  <c r="H235" i="2"/>
  <c r="H236" i="2"/>
  <c r="H237" i="2"/>
  <c r="H238" i="2"/>
  <c r="H239" i="2"/>
  <c r="H240" i="2"/>
  <c r="H241" i="2"/>
  <c r="H242" i="2"/>
  <c r="H243" i="2"/>
  <c r="H244" i="2"/>
  <c r="H245" i="2"/>
  <c r="H246" i="2"/>
  <c r="H247" i="2"/>
  <c r="H248" i="2"/>
  <c r="H249" i="2"/>
  <c r="H250" i="2"/>
  <c r="H251" i="2"/>
  <c r="H252" i="2"/>
  <c r="H253" i="2"/>
  <c r="H254" i="2"/>
  <c r="H255" i="2"/>
  <c r="H256" i="2"/>
  <c r="H257" i="2"/>
  <c r="H258" i="2"/>
  <c r="H259" i="2"/>
  <c r="H260" i="2"/>
  <c r="H261" i="2"/>
  <c r="H262" i="2"/>
  <c r="H263" i="2"/>
  <c r="H264" i="2"/>
  <c r="H265" i="2"/>
  <c r="H266" i="2"/>
  <c r="H267" i="2"/>
  <c r="H268" i="2"/>
  <c r="H269" i="2"/>
  <c r="H270" i="2"/>
  <c r="H271" i="2"/>
  <c r="H272" i="2"/>
  <c r="H273" i="2"/>
  <c r="H274" i="2"/>
  <c r="H275" i="2"/>
  <c r="H276" i="2"/>
  <c r="H277" i="2"/>
  <c r="H278" i="2"/>
  <c r="H279" i="2"/>
  <c r="H280" i="2"/>
  <c r="H281" i="2"/>
  <c r="H282" i="2"/>
  <c r="H283" i="2"/>
  <c r="H284" i="2"/>
  <c r="H285" i="2"/>
  <c r="H286" i="2"/>
  <c r="H287" i="2"/>
  <c r="H288" i="2"/>
  <c r="H289" i="2"/>
  <c r="H290" i="2"/>
  <c r="H291" i="2"/>
  <c r="H292" i="2"/>
  <c r="H293" i="2"/>
  <c r="H294" i="2"/>
  <c r="H295" i="2"/>
  <c r="H296" i="2"/>
  <c r="H297" i="2"/>
  <c r="H298" i="2"/>
  <c r="H299" i="2"/>
  <c r="H300" i="2"/>
  <c r="H301" i="2"/>
  <c r="H302" i="2"/>
  <c r="H303" i="2"/>
  <c r="H304" i="2"/>
  <c r="H305" i="2"/>
  <c r="H306" i="2"/>
  <c r="H307" i="2"/>
  <c r="H308" i="2"/>
  <c r="H309" i="2"/>
  <c r="H310" i="2"/>
  <c r="H311" i="2"/>
  <c r="H312" i="2"/>
  <c r="H313" i="2"/>
  <c r="H314" i="2"/>
  <c r="H315" i="2"/>
  <c r="H316" i="2"/>
  <c r="H317" i="2"/>
  <c r="H318" i="2"/>
  <c r="H319" i="2"/>
  <c r="H320" i="2"/>
  <c r="H321" i="2"/>
  <c r="H322" i="2"/>
  <c r="H323" i="2"/>
  <c r="H324" i="2"/>
  <c r="H325" i="2"/>
  <c r="H326" i="2"/>
  <c r="H327" i="2"/>
  <c r="H328" i="2"/>
  <c r="H329" i="2"/>
  <c r="H330" i="2"/>
  <c r="H331" i="2"/>
  <c r="H332" i="2"/>
  <c r="H333" i="2"/>
  <c r="H334" i="2"/>
  <c r="H335" i="2"/>
  <c r="H336" i="2"/>
  <c r="H337" i="2"/>
  <c r="H338" i="2"/>
  <c r="H339" i="2"/>
  <c r="H340" i="2"/>
  <c r="H341" i="2"/>
  <c r="H342" i="2"/>
  <c r="H343" i="2"/>
  <c r="H344" i="2"/>
  <c r="H345" i="2"/>
  <c r="H346" i="2"/>
  <c r="H347" i="2"/>
  <c r="H348" i="2"/>
  <c r="H349" i="2"/>
  <c r="H350" i="2"/>
  <c r="H351" i="2"/>
  <c r="H352" i="2"/>
  <c r="H353" i="2"/>
  <c r="H354" i="2"/>
  <c r="H355" i="2"/>
  <c r="H356" i="2"/>
  <c r="H357" i="2"/>
  <c r="H358" i="2"/>
  <c r="H359" i="2"/>
  <c r="H360" i="2"/>
  <c r="H361" i="2"/>
  <c r="H362" i="2"/>
  <c r="H363" i="2"/>
  <c r="H364" i="2"/>
  <c r="H365" i="2"/>
  <c r="H366" i="2"/>
  <c r="H367" i="2"/>
  <c r="H368" i="2"/>
  <c r="H369" i="2"/>
  <c r="H370" i="2"/>
  <c r="H371" i="2"/>
  <c r="H372" i="2"/>
  <c r="H373" i="2"/>
  <c r="H374" i="2"/>
  <c r="H375" i="2"/>
  <c r="H376" i="2"/>
  <c r="H377" i="2"/>
  <c r="H378" i="2"/>
  <c r="H379" i="2"/>
  <c r="H380" i="2"/>
  <c r="H381" i="2"/>
  <c r="H382" i="2"/>
  <c r="H383" i="2"/>
  <c r="H384" i="2"/>
  <c r="H385" i="2"/>
  <c r="H386" i="2"/>
  <c r="H387" i="2"/>
  <c r="H388" i="2"/>
  <c r="H389" i="2"/>
  <c r="H390" i="2"/>
  <c r="H391" i="2"/>
  <c r="H392" i="2"/>
  <c r="H393" i="2"/>
  <c r="H394" i="2"/>
  <c r="H395" i="2"/>
  <c r="H396" i="2"/>
  <c r="H397" i="2"/>
  <c r="H398" i="2"/>
  <c r="H399" i="2"/>
  <c r="H400" i="2"/>
  <c r="H401" i="2"/>
  <c r="H402" i="2"/>
  <c r="H403" i="2"/>
  <c r="H404" i="2"/>
  <c r="H405" i="2"/>
  <c r="H406" i="2"/>
  <c r="H407" i="2"/>
  <c r="H408" i="2"/>
  <c r="H409" i="2"/>
  <c r="H410" i="2"/>
  <c r="H411" i="2"/>
  <c r="H412" i="2"/>
  <c r="H413" i="2"/>
  <c r="H414" i="2"/>
  <c r="H415" i="2"/>
  <c r="H416" i="2"/>
  <c r="H417" i="2"/>
  <c r="H418" i="2"/>
  <c r="H419" i="2"/>
  <c r="H420" i="2"/>
  <c r="H421" i="2"/>
  <c r="H422" i="2"/>
  <c r="H423" i="2"/>
  <c r="H424" i="2"/>
  <c r="H425" i="2"/>
  <c r="H426" i="2"/>
  <c r="H427" i="2"/>
  <c r="H428" i="2"/>
  <c r="H429" i="2"/>
  <c r="H430" i="2"/>
  <c r="H431" i="2"/>
  <c r="H432" i="2"/>
  <c r="H433" i="2"/>
  <c r="H434" i="2"/>
  <c r="H435" i="2"/>
  <c r="H436" i="2"/>
  <c r="H437" i="2"/>
  <c r="H438" i="2"/>
  <c r="H439" i="2"/>
  <c r="H440" i="2"/>
  <c r="H441" i="2"/>
  <c r="H442" i="2"/>
  <c r="H443" i="2"/>
  <c r="H444" i="2"/>
  <c r="H445" i="2"/>
  <c r="H446" i="2"/>
  <c r="H447" i="2"/>
  <c r="H448" i="2"/>
  <c r="H449" i="2"/>
  <c r="H450" i="2"/>
  <c r="H451" i="2"/>
  <c r="H452" i="2"/>
  <c r="H453" i="2"/>
  <c r="H454" i="2"/>
  <c r="H455" i="2"/>
  <c r="H456" i="2"/>
  <c r="H457" i="2"/>
  <c r="H458" i="2"/>
  <c r="H459" i="2"/>
  <c r="H460" i="2"/>
  <c r="H461" i="2"/>
  <c r="H462" i="2"/>
  <c r="H463" i="2"/>
  <c r="H464" i="2"/>
  <c r="H465" i="2"/>
  <c r="H466" i="2"/>
  <c r="H467" i="2"/>
  <c r="H468" i="2"/>
  <c r="H469" i="2"/>
  <c r="H470" i="2"/>
  <c r="H471" i="2"/>
  <c r="H472" i="2"/>
  <c r="H473" i="2"/>
  <c r="H474" i="2"/>
  <c r="H475" i="2"/>
  <c r="H476" i="2"/>
  <c r="H477" i="2"/>
  <c r="H478" i="2"/>
  <c r="H479" i="2"/>
  <c r="H480" i="2"/>
  <c r="H481" i="2"/>
  <c r="H482" i="2"/>
  <c r="H483" i="2"/>
  <c r="H484" i="2"/>
  <c r="H485" i="2"/>
  <c r="H486" i="2"/>
  <c r="H487" i="2"/>
  <c r="H488" i="2"/>
  <c r="H489" i="2"/>
  <c r="H490" i="2"/>
  <c r="H491" i="2"/>
  <c r="H492" i="2"/>
  <c r="H493" i="2"/>
  <c r="H494" i="2"/>
  <c r="H495" i="2"/>
  <c r="H496" i="2"/>
  <c r="H497" i="2"/>
  <c r="H498" i="2"/>
  <c r="H499" i="2"/>
  <c r="H500" i="2"/>
  <c r="H501" i="2"/>
  <c r="H502" i="2"/>
  <c r="H503" i="2"/>
  <c r="H504" i="2"/>
  <c r="H505" i="2"/>
  <c r="H506" i="2"/>
  <c r="H507" i="2"/>
  <c r="H508" i="2"/>
  <c r="H509" i="2"/>
  <c r="H510" i="2"/>
  <c r="H511" i="2"/>
  <c r="H512" i="2"/>
  <c r="H513" i="2"/>
  <c r="H514" i="2"/>
  <c r="H515" i="2"/>
  <c r="H516" i="2"/>
  <c r="H517" i="2"/>
  <c r="H518" i="2"/>
  <c r="H519" i="2"/>
  <c r="H520" i="2"/>
  <c r="H521" i="2"/>
  <c r="H522" i="2"/>
  <c r="H523" i="2"/>
  <c r="H524" i="2"/>
  <c r="H525" i="2"/>
  <c r="H526" i="2"/>
  <c r="H527" i="2"/>
  <c r="H528" i="2"/>
  <c r="H529" i="2"/>
  <c r="H530" i="2"/>
  <c r="H531" i="2"/>
  <c r="H532" i="2"/>
  <c r="H533" i="2"/>
  <c r="H534" i="2"/>
  <c r="H535" i="2"/>
  <c r="H536" i="2"/>
  <c r="H537" i="2"/>
  <c r="H538" i="2"/>
  <c r="H539" i="2"/>
  <c r="H540" i="2"/>
  <c r="H541" i="2"/>
  <c r="H542" i="2"/>
  <c r="H543" i="2"/>
  <c r="H544" i="2"/>
  <c r="H545" i="2"/>
  <c r="H546" i="2"/>
  <c r="H547" i="2"/>
  <c r="H548" i="2"/>
  <c r="H549" i="2"/>
  <c r="H550" i="2"/>
  <c r="H551" i="2"/>
  <c r="H552" i="2"/>
  <c r="H553" i="2"/>
  <c r="H554" i="2"/>
  <c r="H555" i="2"/>
  <c r="H556" i="2"/>
  <c r="H557" i="2"/>
  <c r="H558" i="2"/>
  <c r="H559" i="2"/>
  <c r="H560" i="2"/>
  <c r="H561" i="2"/>
  <c r="H562" i="2"/>
  <c r="H563" i="2"/>
  <c r="H564" i="2"/>
  <c r="H565" i="2"/>
  <c r="H566" i="2"/>
  <c r="H567" i="2"/>
  <c r="H568" i="2"/>
  <c r="H569" i="2"/>
  <c r="H570" i="2"/>
  <c r="H571" i="2"/>
  <c r="H572" i="2"/>
  <c r="H573" i="2"/>
  <c r="H574" i="2"/>
  <c r="H575" i="2"/>
  <c r="H576" i="2"/>
  <c r="H577" i="2"/>
  <c r="H578" i="2"/>
  <c r="H579" i="2"/>
  <c r="H580" i="2"/>
  <c r="H581" i="2"/>
  <c r="H582" i="2"/>
  <c r="H583" i="2"/>
  <c r="H584" i="2"/>
  <c r="H585" i="2"/>
  <c r="H586" i="2"/>
  <c r="H587" i="2"/>
  <c r="H588" i="2"/>
  <c r="H589" i="2"/>
  <c r="H590" i="2"/>
  <c r="H591" i="2"/>
  <c r="H592" i="2"/>
  <c r="H593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4" i="2"/>
  <c r="E366" i="1" l="1"/>
  <c r="E367" i="1"/>
  <c r="E368" i="1"/>
  <c r="E369" i="1"/>
  <c r="E370" i="1"/>
  <c r="E371" i="1"/>
  <c r="E372" i="1"/>
  <c r="E373" i="1"/>
  <c r="E374" i="1"/>
  <c r="E375" i="1"/>
  <c r="E376" i="1"/>
  <c r="E377" i="1"/>
  <c r="E378" i="1"/>
  <c r="E379" i="1"/>
  <c r="E380" i="1"/>
  <c r="E381" i="1"/>
  <c r="E382" i="1"/>
  <c r="E383" i="1"/>
  <c r="E384" i="1"/>
  <c r="E385" i="1"/>
  <c r="E386" i="1"/>
  <c r="E387" i="1"/>
  <c r="E388" i="1"/>
  <c r="E389" i="1"/>
  <c r="E390" i="1"/>
  <c r="E391" i="1"/>
  <c r="E392" i="1"/>
  <c r="E393" i="1"/>
  <c r="E394" i="1"/>
  <c r="E395" i="1"/>
  <c r="E396" i="1"/>
  <c r="E397" i="1"/>
  <c r="E398" i="1"/>
  <c r="E399" i="1"/>
  <c r="E400" i="1"/>
  <c r="E401" i="1"/>
  <c r="E402" i="1"/>
  <c r="E403" i="1"/>
  <c r="E404" i="1"/>
  <c r="E405" i="1"/>
  <c r="E406" i="1"/>
  <c r="E407" i="1"/>
  <c r="E408" i="1"/>
  <c r="E409" i="1"/>
  <c r="E410" i="1"/>
  <c r="E411" i="1"/>
  <c r="E412" i="1"/>
  <c r="E413" i="1"/>
  <c r="E414" i="1"/>
  <c r="E415" i="1"/>
  <c r="E416" i="1"/>
  <c r="E417" i="1"/>
  <c r="E418" i="1"/>
  <c r="E419" i="1"/>
  <c r="E420" i="1"/>
  <c r="E421" i="1"/>
  <c r="E422" i="1"/>
  <c r="E423" i="1"/>
  <c r="E424" i="1"/>
  <c r="E425" i="1"/>
  <c r="E426" i="1"/>
  <c r="E427" i="1"/>
  <c r="E428" i="1"/>
  <c r="E429" i="1"/>
  <c r="E430" i="1"/>
  <c r="E431" i="1"/>
  <c r="E432" i="1"/>
  <c r="E433" i="1"/>
  <c r="E434" i="1"/>
  <c r="E435" i="1"/>
  <c r="E436" i="1"/>
  <c r="E437" i="1"/>
  <c r="E438" i="1"/>
  <c r="E439" i="1"/>
  <c r="E440" i="1"/>
  <c r="E441" i="1"/>
  <c r="E442" i="1"/>
  <c r="E443" i="1"/>
  <c r="E444" i="1"/>
  <c r="E445" i="1"/>
  <c r="E446" i="1"/>
  <c r="E447" i="1"/>
  <c r="E448" i="1"/>
  <c r="E449" i="1"/>
  <c r="E450" i="1"/>
  <c r="E451" i="1"/>
  <c r="E452" i="1"/>
  <c r="E453" i="1"/>
  <c r="E454" i="1"/>
  <c r="E455" i="1"/>
  <c r="E456" i="1"/>
  <c r="E457" i="1"/>
  <c r="E458" i="1"/>
  <c r="E459" i="1"/>
  <c r="E460" i="1"/>
  <c r="E461" i="1"/>
  <c r="E462" i="1"/>
  <c r="E463" i="1"/>
  <c r="E464" i="1"/>
  <c r="E465" i="1"/>
  <c r="E466" i="1"/>
  <c r="E467" i="1"/>
  <c r="E468" i="1"/>
  <c r="E469" i="1"/>
  <c r="E470" i="1"/>
  <c r="E471" i="1"/>
  <c r="E472" i="1"/>
  <c r="E5" i="3" l="1"/>
  <c r="E4" i="3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330" i="1"/>
  <c r="E331" i="1"/>
  <c r="E332" i="1"/>
  <c r="E333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E347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E4" i="1"/>
</calcChain>
</file>

<file path=xl/sharedStrings.xml><?xml version="1.0" encoding="utf-8"?>
<sst xmlns="http://schemas.openxmlformats.org/spreadsheetml/2006/main" count="8722" uniqueCount="636">
  <si>
    <t>1.10.2.1 Price List Maintenance</t>
    <phoneticPr fontId="2" type="noConversion"/>
  </si>
  <si>
    <t>price list</t>
    <phoneticPr fontId="2" type="noConversion"/>
  </si>
  <si>
    <t>curr</t>
    <phoneticPr fontId="2" type="noConversion"/>
  </si>
  <si>
    <t>item</t>
    <phoneticPr fontId="2" type="noConversion"/>
  </si>
  <si>
    <t>unit</t>
    <phoneticPr fontId="2" type="noConversion"/>
  </si>
  <si>
    <t>star date</t>
    <phoneticPr fontId="2" type="noConversion"/>
  </si>
  <si>
    <t>expire date</t>
    <phoneticPr fontId="2" type="noConversion"/>
  </si>
  <si>
    <t>type</t>
    <phoneticPr fontId="2" type="noConversion"/>
  </si>
  <si>
    <t>1/1-c</t>
    <phoneticPr fontId="2" type="noConversion"/>
  </si>
  <si>
    <t>1/2-c</t>
    <phoneticPr fontId="2" type="noConversion"/>
  </si>
  <si>
    <t>1/4-c</t>
    <phoneticPr fontId="2" type="noConversion"/>
  </si>
  <si>
    <t>1/5-c</t>
    <phoneticPr fontId="2" type="noConversion"/>
  </si>
  <si>
    <t>2/2-c</t>
    <phoneticPr fontId="2" type="noConversion"/>
  </si>
  <si>
    <t>4/1</t>
    <phoneticPr fontId="2" type="noConversion"/>
  </si>
  <si>
    <t>CNY</t>
    <phoneticPr fontId="2" type="noConversion"/>
  </si>
  <si>
    <t>EA</t>
    <phoneticPr fontId="2" type="noConversion"/>
  </si>
  <si>
    <t>P</t>
    <phoneticPr fontId="2" type="noConversion"/>
  </si>
  <si>
    <t>.</t>
    <phoneticPr fontId="2" type="noConversion"/>
  </si>
  <si>
    <t>1.10.2.1 Price List Maintenance</t>
    <phoneticPr fontId="2" type="noConversion"/>
  </si>
  <si>
    <t>price list</t>
    <phoneticPr fontId="2" type="noConversion"/>
  </si>
  <si>
    <t>curr</t>
    <phoneticPr fontId="2" type="noConversion"/>
  </si>
  <si>
    <t>item</t>
    <phoneticPr fontId="2" type="noConversion"/>
  </si>
  <si>
    <t>unit</t>
    <phoneticPr fontId="2" type="noConversion"/>
  </si>
  <si>
    <t>star date</t>
    <phoneticPr fontId="2" type="noConversion"/>
  </si>
  <si>
    <t>expire date</t>
    <phoneticPr fontId="2" type="noConversion"/>
  </si>
  <si>
    <t>type</t>
    <phoneticPr fontId="2" type="noConversion"/>
  </si>
  <si>
    <t>price</t>
    <phoneticPr fontId="2" type="noConversion"/>
  </si>
  <si>
    <t>1/1-c</t>
    <phoneticPr fontId="2" type="noConversion"/>
  </si>
  <si>
    <t>1/2-c</t>
    <phoneticPr fontId="2" type="noConversion"/>
  </si>
  <si>
    <t>1/4-c</t>
    <phoneticPr fontId="2" type="noConversion"/>
  </si>
  <si>
    <t>1/5-c</t>
    <phoneticPr fontId="2" type="noConversion"/>
  </si>
  <si>
    <t>2/2-c</t>
    <phoneticPr fontId="2" type="noConversion"/>
  </si>
  <si>
    <r>
      <t>C</t>
    </r>
    <r>
      <rPr>
        <sz val="10"/>
        <color indexed="0"/>
        <rFont val="Arial"/>
        <family val="2"/>
      </rPr>
      <t>NY</t>
    </r>
    <phoneticPr fontId="2" type="noConversion"/>
  </si>
  <si>
    <t>EA</t>
    <phoneticPr fontId="2" type="noConversion"/>
  </si>
  <si>
    <t>P</t>
    <phoneticPr fontId="2" type="noConversion"/>
  </si>
  <si>
    <t>.</t>
    <phoneticPr fontId="2" type="noConversion"/>
  </si>
  <si>
    <t>1/6-c</t>
    <phoneticPr fontId="2" type="noConversion"/>
  </si>
  <si>
    <t>2/1-c</t>
    <phoneticPr fontId="2" type="noConversion"/>
  </si>
  <si>
    <t>4/2</t>
    <phoneticPr fontId="2" type="noConversion"/>
  </si>
  <si>
    <t>xwpppcmt.p</t>
    <phoneticPr fontId="2" type="noConversion"/>
  </si>
  <si>
    <t>end</t>
    <phoneticPr fontId="2" type="noConversion"/>
  </si>
  <si>
    <t>end</t>
    <phoneticPr fontId="1" type="noConversion"/>
  </si>
  <si>
    <t>1933384A</t>
  </si>
  <si>
    <t>L1172</t>
  </si>
  <si>
    <t>1913025A</t>
  </si>
  <si>
    <t>1913050A</t>
  </si>
  <si>
    <t>BFA0000030</t>
  </si>
  <si>
    <t>BFA0000038</t>
  </si>
  <si>
    <t>SLT0000233</t>
  </si>
  <si>
    <t>SLT0000234</t>
  </si>
  <si>
    <t>SLT0000235</t>
  </si>
  <si>
    <t>BFA0000024</t>
  </si>
  <si>
    <t>BFA0000035</t>
  </si>
  <si>
    <t>BFA0000477</t>
  </si>
  <si>
    <t>BFA0000858</t>
  </si>
  <si>
    <t>BFA0010098</t>
  </si>
  <si>
    <t>BFA0010099</t>
  </si>
  <si>
    <t>BFA0000016</t>
  </si>
  <si>
    <t>BFA0000031</t>
  </si>
  <si>
    <t>BFA0000032</t>
  </si>
  <si>
    <t>BFA0010100</t>
  </si>
  <si>
    <t>BFA0000042</t>
  </si>
  <si>
    <t>BFA0000019</t>
  </si>
  <si>
    <t>SLT0000326</t>
  </si>
  <si>
    <t>SLT0000327</t>
  </si>
  <si>
    <t>SLT0000361</t>
  </si>
  <si>
    <t>SLT0000362</t>
  </si>
  <si>
    <t>SLT0002703</t>
  </si>
  <si>
    <t>SLT0000518</t>
  </si>
  <si>
    <t>SLT0000536</t>
  </si>
  <si>
    <t>SLT0000594</t>
  </si>
  <si>
    <t>SLT0000605</t>
  </si>
  <si>
    <t>BAS0000002</t>
  </si>
  <si>
    <t>BFA0000036</t>
  </si>
  <si>
    <t>BSP0000001</t>
  </si>
  <si>
    <t>SLT0002352</t>
  </si>
  <si>
    <t>SLT0000442</t>
  </si>
  <si>
    <t>SLT0000324</t>
  </si>
  <si>
    <t>SLT0000349</t>
  </si>
  <si>
    <t>SLT0000420</t>
  </si>
  <si>
    <t>SLT0000429</t>
  </si>
  <si>
    <t>SLT0000430</t>
  </si>
  <si>
    <t>SLT0000614</t>
  </si>
  <si>
    <t>SLT0000433</t>
  </si>
  <si>
    <t>SLT0000434</t>
  </si>
  <si>
    <t>SLT0000435</t>
  </si>
  <si>
    <t>SLT0000437</t>
  </si>
  <si>
    <t>SLT0000438</t>
  </si>
  <si>
    <t>SLT0000439</t>
  </si>
  <si>
    <t>SLT0000492</t>
  </si>
  <si>
    <t>SLT0000615</t>
  </si>
  <si>
    <t>SLT0000618</t>
  </si>
  <si>
    <t>SLT0000619</t>
  </si>
  <si>
    <t>SLT0000621</t>
  </si>
  <si>
    <t>SLT0000622</t>
  </si>
  <si>
    <t>SLT0000623</t>
  </si>
  <si>
    <t>SLT0000634</t>
  </si>
  <si>
    <t>SLT0001066</t>
  </si>
  <si>
    <t>SLT0001067</t>
  </si>
  <si>
    <t>SLT0001068</t>
  </si>
  <si>
    <t>SLT0001070</t>
  </si>
  <si>
    <t>SLT0002701</t>
  </si>
  <si>
    <t>SLT0001817</t>
  </si>
  <si>
    <t>SLT0001947</t>
  </si>
  <si>
    <t>SLT0000394</t>
  </si>
  <si>
    <t>SLT0000395</t>
  </si>
  <si>
    <t>SLT0000408</t>
  </si>
  <si>
    <t>SLT0000517</t>
  </si>
  <si>
    <t>SLT0000578</t>
  </si>
  <si>
    <t>SLT0000462</t>
  </si>
  <si>
    <t>SLT0000449</t>
  </si>
  <si>
    <t>SLT0000630</t>
  </si>
  <si>
    <t>SLT0000551</t>
  </si>
  <si>
    <t>SLT0000552</t>
  </si>
  <si>
    <t>SLT0000558</t>
  </si>
  <si>
    <t>SLT0000568</t>
  </si>
  <si>
    <t>SLT0000569</t>
  </si>
  <si>
    <t>SLT0000595</t>
  </si>
  <si>
    <t>SLT0000604</t>
  </si>
  <si>
    <t>SLT0000638</t>
  </si>
  <si>
    <t>SLT0000651</t>
  </si>
  <si>
    <t>SLT0001035</t>
  </si>
  <si>
    <t>SLT0001041</t>
  </si>
  <si>
    <t>SLT0001042</t>
  </si>
  <si>
    <t>SLT0000244</t>
  </si>
  <si>
    <t>SLT0000322</t>
  </si>
  <si>
    <t>SLT0000323</t>
  </si>
  <si>
    <t>SLT0000232</t>
  </si>
  <si>
    <t>SLT0000245</t>
  </si>
  <si>
    <t>SLT0000340</t>
  </si>
  <si>
    <t>SLT0000469</t>
  </si>
  <si>
    <t>SLT0000392</t>
  </si>
  <si>
    <t>SLT0000246</t>
  </si>
  <si>
    <t>SLT0000515</t>
  </si>
  <si>
    <t>SLT0000516</t>
  </si>
  <si>
    <t>SLT0000008</t>
  </si>
  <si>
    <t>SLT0000447</t>
  </si>
  <si>
    <t>SLT0000482</t>
  </si>
  <si>
    <t>SLT0000341</t>
  </si>
  <si>
    <t>SLT0000425</t>
  </si>
  <si>
    <t>SLT0000426</t>
  </si>
  <si>
    <t>SLT0000231</t>
  </si>
  <si>
    <t>SLT0000550</t>
  </si>
  <si>
    <t>SHT0000570</t>
  </si>
  <si>
    <t>SLT0000674</t>
  </si>
  <si>
    <t>SLT0000675</t>
  </si>
  <si>
    <t>SLT0000667</t>
  </si>
  <si>
    <t>SLT0000668</t>
  </si>
  <si>
    <t>SLT0000670</t>
  </si>
  <si>
    <t>SLT0000660</t>
  </si>
  <si>
    <t>SLT0000378</t>
  </si>
  <si>
    <t>SBS0010171</t>
  </si>
  <si>
    <t>SBS0010031</t>
  </si>
  <si>
    <t>SBS0010032</t>
  </si>
  <si>
    <t>SBS0010033</t>
  </si>
  <si>
    <t>SBS0010034</t>
  </si>
  <si>
    <t>SBS0010035</t>
  </si>
  <si>
    <t>SBS0010036</t>
  </si>
  <si>
    <t>SBS0010037</t>
  </si>
  <si>
    <t>SBS0010038</t>
  </si>
  <si>
    <t>SBS0010039</t>
  </si>
  <si>
    <t>SBS0010040</t>
  </si>
  <si>
    <t>SBS0010077</t>
  </si>
  <si>
    <t>SBS0010041</t>
  </si>
  <si>
    <t>SBS0010042</t>
  </si>
  <si>
    <t>SBS0010043</t>
  </si>
  <si>
    <t>SBS0010044</t>
  </si>
  <si>
    <t>SBS0010045</t>
  </si>
  <si>
    <t>SBS0010046</t>
  </si>
  <si>
    <t>SBS0010047</t>
  </si>
  <si>
    <t>SBS0010048</t>
  </si>
  <si>
    <t>SBS0010049</t>
  </si>
  <si>
    <t>SBS0010051</t>
  </si>
  <si>
    <t>SBS0010052</t>
  </si>
  <si>
    <t>SBS0010059</t>
  </si>
  <si>
    <t>SBS0010063</t>
  </si>
  <si>
    <t>SBS0010064</t>
  </si>
  <si>
    <t>SBS0010065</t>
  </si>
  <si>
    <t>SLT0000521</t>
  </si>
  <si>
    <t>SBS0010060</t>
  </si>
  <si>
    <t>SBS0010061</t>
  </si>
  <si>
    <t>SBS0010066</t>
  </si>
  <si>
    <t>SBS0010056</t>
  </si>
  <si>
    <t>SBS0010073</t>
  </si>
  <si>
    <t>SBS0010074</t>
  </si>
  <si>
    <t>SLT0000374</t>
  </si>
  <si>
    <t>SLT0000375</t>
  </si>
  <si>
    <t>SLT0000376</t>
  </si>
  <si>
    <t>SLT0000377</t>
  </si>
  <si>
    <t>SLT0000379</t>
  </si>
  <si>
    <t>SLT0000380</t>
  </si>
  <si>
    <t>SLT0000381</t>
  </si>
  <si>
    <t>SLT0000382</t>
  </si>
  <si>
    <t>SLT0000383</t>
  </si>
  <si>
    <t>SLT0000466</t>
  </si>
  <si>
    <t>SLT0000440</t>
  </si>
  <si>
    <t>SLT0000441</t>
  </si>
  <si>
    <t>SBS0010166</t>
  </si>
  <si>
    <t>SBS0010168</t>
  </si>
  <si>
    <t>SBS0010170</t>
  </si>
  <si>
    <t>SBS0010172</t>
  </si>
  <si>
    <t>SBS0010173</t>
  </si>
  <si>
    <t>SBS0010174</t>
  </si>
  <si>
    <t>SBS0010175</t>
  </si>
  <si>
    <t>SBS0010176</t>
  </si>
  <si>
    <t>SBS0010177</t>
  </si>
  <si>
    <t>SBS0010178</t>
  </si>
  <si>
    <t>SBS0010161</t>
  </si>
  <si>
    <t>SBS0010162</t>
  </si>
  <si>
    <t>SLT0000309</t>
  </si>
  <si>
    <t>SLT0000310</t>
  </si>
  <si>
    <t>SLT0000311</t>
  </si>
  <si>
    <t>SLT0000312</t>
  </si>
  <si>
    <t>SLT0000313</t>
  </si>
  <si>
    <t>SLT0000358</t>
  </si>
  <si>
    <t>SLT0000359</t>
  </si>
  <si>
    <t>SLT0000360</t>
  </si>
  <si>
    <t>SLT0000402</t>
  </si>
  <si>
    <t>SLT0000403</t>
  </si>
  <si>
    <t>SLT0000465</t>
  </si>
  <si>
    <t>SLT0000475</t>
  </si>
  <si>
    <t>SLT0000476</t>
  </si>
  <si>
    <t>SLT0000501</t>
  </si>
  <si>
    <t>SLT0000502</t>
  </si>
  <si>
    <t>SLT0000503</t>
  </si>
  <si>
    <t>SLT0000504</t>
  </si>
  <si>
    <t>SLT0000527</t>
  </si>
  <si>
    <t>SLT0000528</t>
  </si>
  <si>
    <t>SLT0000529</t>
  </si>
  <si>
    <t>SLT0000544</t>
  </si>
  <si>
    <t>SLT0000545</t>
  </si>
  <si>
    <t>SLT0000560</t>
  </si>
  <si>
    <t>SLT0000641</t>
  </si>
  <si>
    <t>SLT0000642</t>
  </si>
  <si>
    <t>SHT0000568</t>
  </si>
  <si>
    <t>SLT0001056</t>
  </si>
  <si>
    <t>SLT0000284</t>
  </si>
  <si>
    <t>SLT0000325</t>
  </si>
  <si>
    <t>SLT0000470</t>
  </si>
  <si>
    <t>SLT0000471</t>
  </si>
  <si>
    <t>SLT0000401</t>
  </si>
  <si>
    <t>SLT0000409</t>
  </si>
  <si>
    <t>SLT0000412</t>
  </si>
  <si>
    <t>BSP0000002</t>
  </si>
  <si>
    <t>SLT0000508</t>
  </si>
  <si>
    <t>SLT0000509</t>
  </si>
  <si>
    <t>SLT0000524</t>
  </si>
  <si>
    <t>SLT0000530</t>
  </si>
  <si>
    <t>SLT0000531</t>
  </si>
  <si>
    <t>SLT0000537</t>
  </si>
  <si>
    <t>SLT0000393</t>
  </si>
  <si>
    <t>SLT0000463</t>
  </si>
  <si>
    <t>SLT0000413</t>
  </si>
  <si>
    <t>SLT0000579</t>
  </si>
  <si>
    <t>SLT0000582</t>
  </si>
  <si>
    <t>SLT0000563</t>
  </si>
  <si>
    <t>SLT0000566</t>
  </si>
  <si>
    <t>SLT0000461</t>
  </si>
  <si>
    <t>SLT0000448</t>
  </si>
  <si>
    <t>SLT0001611</t>
  </si>
  <si>
    <t>SBS0010148</t>
  </si>
  <si>
    <t>SBS0010150</t>
  </si>
  <si>
    <t>SLT0000631</t>
  </si>
  <si>
    <t>SLT0000348</t>
  </si>
  <si>
    <t>SLT0000473</t>
  </si>
  <si>
    <t>SLT0000483</t>
  </si>
  <si>
    <t>SLT0000487</t>
  </si>
  <si>
    <t>SLT0000493</t>
  </si>
  <si>
    <t>SLT0000495</t>
  </si>
  <si>
    <t>SLT0000496</t>
  </si>
  <si>
    <t>SLT0000497</t>
  </si>
  <si>
    <t>SLT0000498</t>
  </si>
  <si>
    <t>SLT0000553</t>
  </si>
  <si>
    <t>SLT0000559</t>
  </si>
  <si>
    <t>SLT0000576</t>
  </si>
  <si>
    <t>SLT0000577</t>
  </si>
  <si>
    <t>SLT0000588</t>
  </si>
  <si>
    <t>SLT0000597</t>
  </si>
  <si>
    <t>SLT0000599</t>
  </si>
  <si>
    <t>SLT0000606</t>
  </si>
  <si>
    <t>SLT0000607</t>
  </si>
  <si>
    <t>SLT0000612</t>
  </si>
  <si>
    <t>SLT0000613</t>
  </si>
  <si>
    <t>SLT0000635</t>
  </si>
  <si>
    <t>SLT0000636</t>
  </si>
  <si>
    <t>SLT0000637</t>
  </si>
  <si>
    <t>SLT0000639</t>
  </si>
  <si>
    <t>SLT0000640</t>
  </si>
  <si>
    <t>SLT0000647</t>
  </si>
  <si>
    <t>SLT0000648</t>
  </si>
  <si>
    <t>SLT0000653</t>
  </si>
  <si>
    <t>SLT0000654</t>
  </si>
  <si>
    <t>SLT0000656</t>
  </si>
  <si>
    <t>SLT0000657</t>
  </si>
  <si>
    <t>SLT0000658</t>
  </si>
  <si>
    <t>SLT0000659</t>
  </si>
  <si>
    <t>SLT0001032</t>
  </si>
  <si>
    <t>SLT0001038</t>
  </si>
  <si>
    <t>SLT0001040</t>
  </si>
  <si>
    <t>SLT0001598</t>
  </si>
  <si>
    <t>SLT0001052</t>
  </si>
  <si>
    <t>SLT0001057</t>
  </si>
  <si>
    <t>SLT0001058</t>
  </si>
  <si>
    <t>SLT0001060</t>
  </si>
  <si>
    <t>SLT0001062</t>
  </si>
  <si>
    <t>SLT0001063</t>
  </si>
  <si>
    <t>SLT0001076</t>
  </si>
  <si>
    <t>SLT0001592</t>
  </si>
  <si>
    <t>SLT0001816</t>
  </si>
  <si>
    <t>SLT0001593</t>
  </si>
  <si>
    <t>SLT0001594</t>
  </si>
  <si>
    <t>SLT0002353</t>
  </si>
  <si>
    <t>SLT0001596</t>
  </si>
  <si>
    <t>SLT0000474</t>
  </si>
  <si>
    <t>SLT0000522</t>
  </si>
  <si>
    <t>SLT0000218</t>
  </si>
  <si>
    <t>SLT0000328</t>
  </si>
  <si>
    <t>SLT0000329</t>
  </si>
  <si>
    <t>SLT0000330</t>
  </si>
  <si>
    <t>SLT0000363</t>
  </si>
  <si>
    <t>SLT0000364</t>
  </si>
  <si>
    <t>SLT0000396</t>
  </si>
  <si>
    <t>SLT0000397</t>
  </si>
  <si>
    <t>SLT0000398</t>
  </si>
  <si>
    <t>SLT0000399</t>
  </si>
  <si>
    <t>SLT0000410</t>
  </si>
  <si>
    <t>SLT0000519</t>
  </si>
  <si>
    <t>SLT0000520</t>
  </si>
  <si>
    <t>SLT0002351</t>
  </si>
  <si>
    <t>SLT0000542</t>
  </si>
  <si>
    <t>SLT0000543</t>
  </si>
  <si>
    <t>SLT0001050</t>
  </si>
  <si>
    <t>SLT0001051</t>
  </si>
  <si>
    <t>SLT0001054</t>
  </si>
  <si>
    <t>SLT0000352</t>
  </si>
  <si>
    <t>SLT0000272</t>
  </si>
  <si>
    <t>SLT0000273</t>
  </si>
  <si>
    <t>SLT0000274</t>
  </si>
  <si>
    <t>SLT0000427</t>
  </si>
  <si>
    <t>SLT0000428</t>
  </si>
  <si>
    <t>SBS0010010</t>
  </si>
  <si>
    <t>SBS0010011</t>
  </si>
  <si>
    <t>SBS0010012</t>
  </si>
  <si>
    <t>SBS0010019</t>
  </si>
  <si>
    <t>SBS0010020</t>
  </si>
  <si>
    <t>SCS0011854</t>
  </si>
  <si>
    <t>SBS0010021</t>
  </si>
  <si>
    <t>SBS0010023</t>
  </si>
  <si>
    <t>SBS0010024</t>
  </si>
  <si>
    <t>SBS0010022</t>
  </si>
  <si>
    <t>SBS0010029</t>
  </si>
  <si>
    <t>SBS0010030</t>
  </si>
  <si>
    <t>SBS0010008</t>
  </si>
  <si>
    <t>SBS0010009</t>
  </si>
  <si>
    <t>SBS0010025</t>
  </si>
  <si>
    <t>SBS0010026</t>
  </si>
  <si>
    <t>SBS0010027</t>
  </si>
  <si>
    <t>SBS0010028</t>
  </si>
  <si>
    <t>SBS0010015</t>
  </si>
  <si>
    <t>SBS0010017</t>
  </si>
  <si>
    <t>SBS0010016</t>
  </si>
  <si>
    <t>SBS0010018</t>
  </si>
  <si>
    <t>SLT0002296</t>
  </si>
  <si>
    <t>SBS0010251</t>
  </si>
  <si>
    <t>SBS0010252</t>
  </si>
  <si>
    <t>SLT0000512</t>
  </si>
  <si>
    <t>SLT0000655</t>
  </si>
  <si>
    <t>SLT0002647</t>
  </si>
  <si>
    <t>SLT0002651</t>
  </si>
  <si>
    <t>SLT0002652</t>
  </si>
  <si>
    <t>SLT0002653</t>
  </si>
  <si>
    <t>SLT0000851</t>
  </si>
  <si>
    <t>SLT0000852</t>
  </si>
  <si>
    <t>SBS0010154</t>
  </si>
  <si>
    <t>SBS0010157</t>
  </si>
  <si>
    <t>SBS0010158</t>
  </si>
  <si>
    <t>SBS0010185</t>
  </si>
  <si>
    <t>SBS0010186</t>
  </si>
  <si>
    <t>SBS0010155</t>
  </si>
  <si>
    <t>SBS0010156</t>
  </si>
  <si>
    <t>SLT0002645</t>
  </si>
  <si>
    <t>SLT0002646</t>
  </si>
  <si>
    <t>SLT0002571</t>
  </si>
  <si>
    <t>SLT0002572</t>
  </si>
  <si>
    <t>SLT0002573</t>
  </si>
  <si>
    <t>SLT0002633</t>
  </si>
  <si>
    <t>SLT0002634</t>
  </si>
  <si>
    <t>SLT0002635</t>
  </si>
  <si>
    <t>SLT0002599</t>
  </si>
  <si>
    <t>SLT0002600</t>
  </si>
  <si>
    <t>SLT0002648</t>
  </si>
  <si>
    <t>SLT0002650</t>
  </si>
  <si>
    <t>SLT0002601</t>
  </si>
  <si>
    <t>SLT0002649</t>
  </si>
  <si>
    <t>SLT0002588</t>
  </si>
  <si>
    <t>SLT0002589</t>
  </si>
  <si>
    <t>SLT0002590</t>
  </si>
  <si>
    <t>SLT0002592</t>
  </si>
  <si>
    <t>SLT0002594</t>
  </si>
  <si>
    <t>SLT0002593</t>
  </si>
  <si>
    <t>SLT0002630</t>
  </si>
  <si>
    <t>SLT0002637</t>
  </si>
  <si>
    <t>SLT0002638</t>
  </si>
  <si>
    <t>SLT0002597</t>
  </si>
  <si>
    <t>SLT0002598</t>
  </si>
  <si>
    <t>SLT0000453</t>
  </si>
  <si>
    <t>SLT0000454</t>
  </si>
  <si>
    <t>SLT0000455</t>
  </si>
  <si>
    <t>SLT0002595</t>
  </si>
  <si>
    <t>SLT0002596</t>
  </si>
  <si>
    <t>SLT0002614</t>
  </si>
  <si>
    <t>SLT0002615</t>
  </si>
  <si>
    <t>SLT0002591</t>
  </si>
  <si>
    <t>SLT0002607</t>
  </si>
  <si>
    <t>SLT0002608</t>
  </si>
  <si>
    <t>SLT0002609</t>
  </si>
  <si>
    <t>SLT0002610</t>
  </si>
  <si>
    <t>SLT0002639</t>
  </si>
  <si>
    <t>SLT0002643</t>
  </si>
  <si>
    <t>SLT0002581</t>
  </si>
  <si>
    <t>SLT0002582</t>
  </si>
  <si>
    <t>SLT0002583</t>
  </si>
  <si>
    <t>SLT0002584</t>
  </si>
  <si>
    <t>SLT0002654</t>
  </si>
  <si>
    <t>SLT0002655</t>
  </si>
  <si>
    <t>SLT0000540</t>
  </si>
  <si>
    <t>SLT0000541</t>
  </si>
  <si>
    <t>SLT0002612</t>
  </si>
  <si>
    <t>SLT0002613</t>
  </si>
  <si>
    <t>SLT0002578</t>
  </si>
  <si>
    <t>SLT0002579</t>
  </si>
  <si>
    <t>SLT0000573</t>
  </si>
  <si>
    <t>SLT0002575</t>
  </si>
  <si>
    <t>SLT0002576</t>
  </si>
  <si>
    <t>SLT0002577</t>
  </si>
  <si>
    <t>SLT0002580</t>
  </si>
  <si>
    <t>SLT0002721</t>
  </si>
  <si>
    <t>SLT0002723</t>
  </si>
  <si>
    <t>SLT0002720</t>
  </si>
  <si>
    <t>SLT0002722</t>
  </si>
  <si>
    <t>SLT0000593</t>
  </si>
  <si>
    <t>SLT0002616</t>
  </si>
  <si>
    <t>SLT0002617</t>
  </si>
  <si>
    <t>SLT0002618</t>
  </si>
  <si>
    <t>SLT0002619</t>
  </si>
  <si>
    <t>SLT0002602</t>
  </si>
  <si>
    <t>SLT0002603</t>
  </si>
  <si>
    <t>SLT0002632</t>
  </si>
  <si>
    <t>SLT0002631</t>
  </si>
  <si>
    <t>SLT0000624</t>
  </si>
  <si>
    <t>SLT0000625</t>
  </si>
  <si>
    <t>SLT0002620</t>
  </si>
  <si>
    <t>SLT0002621</t>
  </si>
  <si>
    <t>SLT0002640</t>
  </si>
  <si>
    <t>SLT0002604</t>
  </si>
  <si>
    <t>SLT0002605</t>
  </si>
  <si>
    <t>SLT0002606</t>
  </si>
  <si>
    <t>SLT0002585</t>
  </si>
  <si>
    <t>SLT0002586</t>
  </si>
  <si>
    <t>SLT0002587</t>
  </si>
  <si>
    <t>SLT0000672</t>
  </si>
  <si>
    <t>SLT0000673</t>
  </si>
  <si>
    <t>SLT0002656</t>
  </si>
  <si>
    <t>SLT0002657</t>
  </si>
  <si>
    <t>SLT0002658</t>
  </si>
  <si>
    <t>SLT0002567</t>
  </si>
  <si>
    <t>SLT0002568</t>
  </si>
  <si>
    <t>SLT0001033</t>
  </si>
  <si>
    <t>SLT0001034</t>
  </si>
  <si>
    <t>SLT0001046</t>
  </si>
  <si>
    <t>SLT0001047</t>
  </si>
  <si>
    <t>SLT0001048</t>
  </si>
  <si>
    <t>SLT0001055</t>
  </si>
  <si>
    <t>SLT0001059</t>
  </si>
  <si>
    <t>SLT0001064</t>
  </si>
  <si>
    <t>SLT0002641</t>
  </si>
  <si>
    <t>SLT0002644</t>
  </si>
  <si>
    <t>SLT0001077</t>
  </si>
  <si>
    <t>SLT0001078</t>
  </si>
  <si>
    <t>SLT0002623</t>
  </si>
  <si>
    <t>SLT0002625</t>
  </si>
  <si>
    <t>SLT0002627</t>
  </si>
  <si>
    <t>SLT0002628</t>
  </si>
  <si>
    <t>SLT0002622</t>
  </si>
  <si>
    <t>SLT0002626</t>
  </si>
  <si>
    <t>SLT0002624</t>
  </si>
  <si>
    <t>SLT0001728</t>
  </si>
  <si>
    <t>SLT0000414</t>
  </si>
  <si>
    <t>BCL0000036</t>
  </si>
  <si>
    <t>SLT0000216</t>
  </si>
  <si>
    <t>SLT0000464</t>
  </si>
  <si>
    <t>SLT0000227</t>
  </si>
  <si>
    <t>BFA0000037</t>
  </si>
  <si>
    <t>SLT0000505</t>
  </si>
  <si>
    <t>SLT0002298</t>
  </si>
  <si>
    <t>SLT0000176</t>
  </si>
  <si>
    <t>SLT0000177</t>
  </si>
  <si>
    <t>SLT0000342</t>
  </si>
  <si>
    <t>SLT0000343</t>
  </si>
  <si>
    <t>SLT0000183</t>
  </si>
  <si>
    <t>SLT0000184</t>
  </si>
  <si>
    <t>SLT0000315</t>
  </si>
  <si>
    <t>SLT0000332</t>
  </si>
  <si>
    <t>SLT0000384</t>
  </si>
  <si>
    <t>SLT0000385</t>
  </si>
  <si>
    <t>SLT0000506</t>
  </si>
  <si>
    <t>SLT0000507</t>
  </si>
  <si>
    <t>SLT0000570</t>
  </si>
  <si>
    <t>SBS0010165</t>
  </si>
  <si>
    <t>SLT0000336</t>
  </si>
  <si>
    <t>SLT0000368</t>
  </si>
  <si>
    <t>SLT0000417</t>
  </si>
  <si>
    <t>SLT0000477</t>
  </si>
  <si>
    <t>SBS0010284</t>
  </si>
  <si>
    <t>BFA0000287</t>
  </si>
  <si>
    <t>SBS0010169</t>
  </si>
  <si>
    <t>CNY</t>
    <phoneticPr fontId="2" type="noConversion"/>
  </si>
  <si>
    <t>.</t>
    <phoneticPr fontId="2" type="noConversion"/>
  </si>
  <si>
    <t>L</t>
    <phoneticPr fontId="2" type="noConversion"/>
  </si>
  <si>
    <t>EA</t>
    <phoneticPr fontId="2" type="noConversion"/>
  </si>
  <si>
    <t>L</t>
    <phoneticPr fontId="2" type="noConversion"/>
  </si>
  <si>
    <r>
      <t>C</t>
    </r>
    <r>
      <rPr>
        <sz val="10"/>
        <color indexed="0"/>
        <rFont val="Arial"/>
        <family val="2"/>
      </rPr>
      <t>NY</t>
    </r>
    <phoneticPr fontId="2" type="noConversion"/>
  </si>
  <si>
    <t>SLT0000355</t>
  </si>
  <si>
    <t>SLT0000356</t>
  </si>
  <si>
    <t>SLT0000357</t>
  </si>
  <si>
    <t>SLT0000373</t>
  </si>
  <si>
    <t>SLT0000679</t>
  </si>
  <si>
    <t>SLT0000680</t>
  </si>
  <si>
    <t>SLT0000681</t>
  </si>
  <si>
    <t>SLT0000207</t>
  </si>
  <si>
    <t>SLT0000208</t>
  </si>
  <si>
    <t>SLT0002038</t>
  </si>
  <si>
    <t>SLT0002040</t>
  </si>
  <si>
    <t>SLT0002041</t>
  </si>
  <si>
    <t>SLT0002045</t>
  </si>
  <si>
    <t>SLT0002044</t>
  </si>
  <si>
    <t>SLT0002037</t>
  </si>
  <si>
    <t>SLT0002039</t>
  </si>
  <si>
    <t>BFA0000001</t>
  </si>
  <si>
    <t>SLT0001950</t>
  </si>
  <si>
    <t>SLT0000316</t>
  </si>
  <si>
    <t>SLT0000317</t>
  </si>
  <si>
    <t>SLT0000661</t>
  </si>
  <si>
    <t>SLT0000671</t>
  </si>
  <si>
    <t>SLT0000386</t>
  </si>
  <si>
    <t>SLT0000388</t>
  </si>
  <si>
    <t>SLT0000467</t>
  </si>
  <si>
    <t>SLT0000387</t>
  </si>
  <si>
    <t>SLT0000404</t>
  </si>
  <si>
    <t>SLT0000405</t>
  </si>
  <si>
    <t>SLT0000510</t>
  </si>
  <si>
    <t>SLT0000511</t>
  </si>
  <si>
    <t>SLT0000532</t>
  </si>
  <si>
    <t>SLT0000533</t>
  </si>
  <si>
    <t>SLT0000572</t>
  </si>
  <si>
    <t>SLT0000580</t>
  </si>
  <si>
    <t>SLT0000561</t>
  </si>
  <si>
    <t>SLT0000556</t>
  </si>
  <si>
    <t>SLT0000557</t>
  </si>
  <si>
    <t>SLT0000443</t>
  </si>
  <si>
    <t>SLT0000444</t>
  </si>
  <si>
    <t>SLT0000626</t>
  </si>
  <si>
    <t>SLT0000627</t>
  </si>
  <si>
    <t>SLT0000168</t>
  </si>
  <si>
    <t>SLT0000169</t>
  </si>
  <si>
    <t>SLT0000344</t>
  </si>
  <si>
    <t>SLT0000345</t>
  </si>
  <si>
    <t>SLT0000182</t>
  </si>
  <si>
    <t>SLT0000421</t>
  </si>
  <si>
    <t>SLT0000422</t>
  </si>
  <si>
    <t>SLT0000484</t>
  </si>
  <si>
    <t>SLT0000478</t>
  </si>
  <si>
    <t>SLT0000479</t>
  </si>
  <si>
    <t>SLT0000205</t>
  </si>
  <si>
    <t>SLT0000228</t>
  </si>
  <si>
    <t>SLT0000488</t>
  </si>
  <si>
    <t>SLT0000489</t>
  </si>
  <si>
    <t>SLT0000546</t>
  </si>
  <si>
    <t>SLT0000547</t>
  </si>
  <si>
    <t>SLT0000571</t>
  </si>
  <si>
    <t>SLT0000600</t>
  </si>
  <si>
    <t>SLT0000601</t>
  </si>
  <si>
    <t>SLT0000589</t>
  </si>
  <si>
    <t>SLT0000590</t>
  </si>
  <si>
    <t>SLT0000608</t>
  </si>
  <si>
    <t>SLT0000609</t>
  </si>
  <si>
    <t>SLT0000643</t>
  </si>
  <si>
    <t>SLT0000644</t>
  </si>
  <si>
    <t>SLT0000649</t>
  </si>
  <si>
    <t>SLT0000652</t>
  </si>
  <si>
    <t>SLT0000662</t>
  </si>
  <si>
    <t>SLT0000663</t>
  </si>
  <si>
    <t>SLT0001036</t>
  </si>
  <si>
    <t>SLT0001037</t>
  </si>
  <si>
    <t>SLT0001043</t>
  </si>
  <si>
    <t>SLT0001044</t>
  </si>
  <si>
    <t>SLT0001045</t>
  </si>
  <si>
    <t>SLT0001053</t>
  </si>
  <si>
    <t>SLT0001863</t>
  </si>
  <si>
    <t>SLT0001130</t>
  </si>
  <si>
    <t>SLT0001131</t>
  </si>
  <si>
    <t>SLT0001857</t>
  </si>
  <si>
    <t>BAS0000003</t>
  </si>
  <si>
    <t>SLT0000204</t>
  </si>
  <si>
    <t>SLT0000350</t>
  </si>
  <si>
    <t>SLT0000351</t>
  </si>
  <si>
    <t>SLT0000370</t>
  </si>
  <si>
    <t>SLT0000371</t>
  </si>
  <si>
    <t>SLT0000366</t>
  </si>
  <si>
    <t>SLT0000367</t>
  </si>
  <si>
    <t>SLT0002245</t>
  </si>
  <si>
    <t>SBS0010013</t>
  </si>
  <si>
    <t>SBS0010014</t>
  </si>
  <si>
    <t>SLT0002611</t>
  </si>
  <si>
    <t>BFA0000007</t>
  </si>
  <si>
    <t>BFA0000008</t>
  </si>
  <si>
    <t>BFA0000010</t>
  </si>
  <si>
    <t>BFA0000012</t>
  </si>
  <si>
    <t>BFA0000013</t>
  </si>
  <si>
    <t>BFA0000021</t>
  </si>
  <si>
    <t>BFA0000130</t>
  </si>
  <si>
    <t>BFA0010050</t>
  </si>
  <si>
    <t>SBS0010062</t>
  </si>
  <si>
    <t>SBS0010071</t>
  </si>
  <si>
    <t>SBS0010058</t>
  </si>
  <si>
    <t>SLT0000499</t>
  </si>
  <si>
    <t>SLT0000500</t>
  </si>
  <si>
    <t>SLT0000526</t>
  </si>
  <si>
    <t>SLT0000587</t>
  </si>
  <si>
    <t>SLT0000598</t>
  </si>
  <si>
    <r>
      <t>C</t>
    </r>
    <r>
      <rPr>
        <sz val="10"/>
        <color indexed="0"/>
        <rFont val="Arial"/>
        <family val="2"/>
      </rPr>
      <t>NY</t>
    </r>
    <phoneticPr fontId="2" type="noConversion"/>
  </si>
  <si>
    <t>EA</t>
    <phoneticPr fontId="2" type="noConversion"/>
  </si>
  <si>
    <t>P</t>
    <phoneticPr fontId="2" type="noConversion"/>
  </si>
  <si>
    <t>1913025A</t>
    <phoneticPr fontId="2" type="noConversion"/>
  </si>
  <si>
    <t>1913050A</t>
    <phoneticPr fontId="2" type="noConversion"/>
  </si>
  <si>
    <t>1933384A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</si>
</sst>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yyyy/m/d;@"/>
    <numFmt numFmtId="177" formatCode="0.0000_);[Red]\(0.0000\)"/>
  </numFmts>
  <fonts count="4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0"/>
      <color indexed="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49" fontId="0" fillId="0" borderId="0" xfId="0" applyNumberFormat="1" applyAlignment="1">
      <alignment horizontal="left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/>
    </xf>
    <xf numFmtId="1" fontId="0" fillId="0" borderId="0" xfId="0" applyNumberFormat="1" applyAlignment="1">
      <alignment horizontal="left" vertical="center"/>
    </xf>
    <xf numFmtId="1" fontId="3" fillId="0" borderId="0" xfId="0" applyNumberFormat="1" applyFont="1" applyAlignment="1">
      <alignment horizontal="center"/>
    </xf>
    <xf numFmtId="1" fontId="0" fillId="0" borderId="0" xfId="0" applyNumberFormat="1">
      <alignment vertical="center"/>
    </xf>
    <xf numFmtId="14" fontId="3" fillId="0" borderId="0" xfId="0" applyNumberFormat="1" applyFont="1" applyAlignment="1">
      <alignment horizontal="center"/>
    </xf>
    <xf numFmtId="176" fontId="0" fillId="0" borderId="0" xfId="0" applyNumberFormat="1" applyAlignment="1">
      <alignment horizontal="left" vertical="center"/>
    </xf>
    <xf numFmtId="176" fontId="3" fillId="0" borderId="0" xfId="0" applyNumberFormat="1" applyFont="1" applyAlignment="1">
      <alignment horizontal="center"/>
    </xf>
    <xf numFmtId="176" fontId="0" fillId="0" borderId="0" xfId="0" applyNumberFormat="1">
      <alignment vertical="center"/>
    </xf>
    <xf numFmtId="176" fontId="0" fillId="0" borderId="0" xfId="0" applyNumberFormat="1" applyAlignment="1">
      <alignment vertical="center"/>
    </xf>
    <xf numFmtId="177" fontId="0" fillId="0" borderId="0" xfId="0" applyNumberFormat="1" applyAlignment="1">
      <alignment horizontal="left" vertical="center"/>
    </xf>
    <xf numFmtId="177" fontId="3" fillId="0" borderId="0" xfId="0" applyNumberFormat="1" applyFont="1" applyAlignment="1">
      <alignment horizontal="center"/>
    </xf>
    <xf numFmtId="177" fontId="0" fillId="0" borderId="0" xfId="0" applyNumberFormat="1">
      <alignment vertical="center"/>
    </xf>
    <xf numFmtId="14" fontId="0" fillId="0" borderId="0" xfId="0" applyNumberFormat="1" applyAlignment="1">
      <alignment horizontal="left" vertical="center"/>
    </xf>
    <xf numFmtId="14" fontId="0" fillId="0" borderId="0" xfId="0" applyNumberFormat="1">
      <alignment vertical="center"/>
    </xf>
    <xf numFmtId="177" fontId="0" fillId="0" borderId="0" xfId="0" applyNumberFormat="1" applyAlignment="1">
      <alignment vertical="center"/>
    </xf>
  </cellXfs>
  <cellStyles count="1"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tor/Documents/WeChat%20Files/wxid_cnmhlsb9exqs21/FileStorage/File/2022-10/&#28493;&#22346;&#20215;&#26684;&#21333;221031.csv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tor/AppData/Local/Netease/MailMaster/view/1/A2689/K1-&#28493;&#22346;&#37319;&#36141;&#20214;&#20215;&#26684;-&#26368;&#32456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tor/Documents/WeChat%20Files/wxid_cnmhlsb9exqs21/FileStorage/File/2022-11/&#28493;&#22346;&#37319;&#36141;L&#20215;&#26684;&#21333;&#21015;&#34920;221101.csv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潍坊价格单221031"/>
    </sheetNames>
    <sheetDataSet>
      <sheetData sheetId="0">
        <row r="1">
          <cell r="D1" t="str">
            <v>零件号</v>
          </cell>
          <cell r="E1" t="str">
            <v xml:space="preserve">描述 </v>
          </cell>
          <cell r="F1" t="str">
            <v xml:space="preserve">描述 </v>
          </cell>
          <cell r="G1" t="str">
            <v>含税</v>
          </cell>
          <cell r="H1" t="str">
            <v>UM</v>
          </cell>
          <cell r="I1" t="str">
            <v>开始</v>
          </cell>
        </row>
        <row r="2">
          <cell r="D2" t="str">
            <v>SHT0000097</v>
          </cell>
          <cell r="E2" t="str">
            <v>新气囊主驾驶座升降把手</v>
          </cell>
          <cell r="F2" t="str">
            <v>注塑件（前）</v>
          </cell>
          <cell r="G2" t="str">
            <v>No</v>
          </cell>
          <cell r="H2" t="str">
            <v>EA</v>
          </cell>
          <cell r="I2">
            <v>44348</v>
          </cell>
        </row>
        <row r="3">
          <cell r="D3" t="str">
            <v>SHT0000098</v>
          </cell>
          <cell r="E3" t="str">
            <v>新气囊气控升降手柄总成</v>
          </cell>
          <cell r="G3" t="str">
            <v>No</v>
          </cell>
          <cell r="H3" t="str">
            <v>EA</v>
          </cell>
          <cell r="I3">
            <v>44348</v>
          </cell>
        </row>
        <row r="4">
          <cell r="D4" t="str">
            <v>SLT0000431</v>
          </cell>
          <cell r="E4" t="str">
            <v>6486前翻6人锁钩</v>
          </cell>
          <cell r="G4" t="str">
            <v>No</v>
          </cell>
          <cell r="H4" t="str">
            <v>EA</v>
          </cell>
          <cell r="I4">
            <v>44317</v>
          </cell>
        </row>
        <row r="5">
          <cell r="D5" t="str">
            <v>SLT0000521</v>
          </cell>
          <cell r="E5" t="str">
            <v>K1侧围挂钩</v>
          </cell>
          <cell r="G5" t="str">
            <v>No</v>
          </cell>
          <cell r="H5" t="str">
            <v>EA</v>
          </cell>
          <cell r="I5">
            <v>44197</v>
          </cell>
        </row>
        <row r="6">
          <cell r="D6" t="str">
            <v>SLT0000522</v>
          </cell>
          <cell r="E6" t="str">
            <v>K1侧翻挂钩支架</v>
          </cell>
          <cell r="G6" t="str">
            <v>No</v>
          </cell>
          <cell r="H6" t="str">
            <v>EA</v>
          </cell>
          <cell r="I6">
            <v>44197</v>
          </cell>
        </row>
        <row r="7">
          <cell r="D7" t="str">
            <v>SLT0000523</v>
          </cell>
          <cell r="E7" t="str">
            <v>K1座椅固定挂钩（宽钩）</v>
          </cell>
          <cell r="G7" t="str">
            <v>No</v>
          </cell>
          <cell r="H7" t="str">
            <v>EA</v>
          </cell>
          <cell r="I7">
            <v>44317</v>
          </cell>
        </row>
        <row r="8">
          <cell r="D8" t="str">
            <v>SLT0000596</v>
          </cell>
          <cell r="E8" t="str">
            <v>K1窄车地板挂钩</v>
          </cell>
          <cell r="G8" t="str">
            <v>No</v>
          </cell>
          <cell r="H8" t="str">
            <v>EA</v>
          </cell>
          <cell r="I8">
            <v>44317</v>
          </cell>
        </row>
        <row r="9">
          <cell r="D9" t="str">
            <v>SLT0001166</v>
          </cell>
          <cell r="E9" t="str">
            <v>标准正司机座椅</v>
          </cell>
          <cell r="F9" t="str">
            <v>K1681010001A0</v>
          </cell>
          <cell r="G9" t="str">
            <v>No</v>
          </cell>
          <cell r="H9" t="str">
            <v>EA</v>
          </cell>
          <cell r="I9">
            <v>44317</v>
          </cell>
        </row>
        <row r="10">
          <cell r="D10" t="str">
            <v>SLT0001167</v>
          </cell>
          <cell r="E10" t="str">
            <v>正司机座椅右</v>
          </cell>
          <cell r="F10" t="str">
            <v>K1681010001B0</v>
          </cell>
          <cell r="G10" t="str">
            <v>No</v>
          </cell>
          <cell r="H10" t="str">
            <v>EA</v>
          </cell>
          <cell r="I10">
            <v>44317</v>
          </cell>
        </row>
        <row r="11">
          <cell r="D11" t="str">
            <v>SLT0001168</v>
          </cell>
          <cell r="E11" t="str">
            <v>豪华正司机</v>
          </cell>
          <cell r="F11" t="str">
            <v>K1681010002A0</v>
          </cell>
          <cell r="G11" t="str">
            <v>No</v>
          </cell>
          <cell r="H11" t="str">
            <v>EA</v>
          </cell>
          <cell r="I11">
            <v>44317</v>
          </cell>
        </row>
        <row r="12">
          <cell r="D12" t="str">
            <v>SLT0001169</v>
          </cell>
          <cell r="E12" t="str">
            <v>窄车经济正司机</v>
          </cell>
          <cell r="F12" t="str">
            <v>K1681010004A0</v>
          </cell>
          <cell r="G12" t="str">
            <v>No</v>
          </cell>
          <cell r="H12" t="str">
            <v>EA</v>
          </cell>
          <cell r="I12">
            <v>44317</v>
          </cell>
        </row>
        <row r="13">
          <cell r="D13" t="str">
            <v>SLT0001170</v>
          </cell>
          <cell r="E13" t="str">
            <v>窄车正司机新</v>
          </cell>
          <cell r="F13" t="str">
            <v>K1681010101A0</v>
          </cell>
          <cell r="G13" t="str">
            <v>No</v>
          </cell>
          <cell r="H13" t="str">
            <v>EA</v>
          </cell>
          <cell r="I13">
            <v>44317</v>
          </cell>
        </row>
        <row r="14">
          <cell r="D14" t="str">
            <v>SLT0001171</v>
          </cell>
          <cell r="E14" t="str">
            <v>窄车正司机标准</v>
          </cell>
          <cell r="F14" t="str">
            <v>K1681015001A0</v>
          </cell>
          <cell r="G14" t="str">
            <v>No</v>
          </cell>
          <cell r="H14" t="str">
            <v>EA</v>
          </cell>
          <cell r="I14">
            <v>44317</v>
          </cell>
        </row>
        <row r="15">
          <cell r="D15" t="str">
            <v>SLT0001172</v>
          </cell>
          <cell r="E15" t="str">
            <v>窄体仿皮正司机</v>
          </cell>
          <cell r="F15" t="str">
            <v>K1681015001A1</v>
          </cell>
          <cell r="G15" t="str">
            <v>No</v>
          </cell>
          <cell r="H15" t="str">
            <v>EA</v>
          </cell>
          <cell r="I15">
            <v>44317</v>
          </cell>
        </row>
        <row r="16">
          <cell r="D16" t="str">
            <v>SLT0001173</v>
          </cell>
          <cell r="E16" t="str">
            <v>豪华副司机</v>
          </cell>
          <cell r="F16" t="str">
            <v>K1681020001A0</v>
          </cell>
          <cell r="G16" t="str">
            <v>No</v>
          </cell>
          <cell r="H16" t="str">
            <v>EA</v>
          </cell>
          <cell r="I16">
            <v>44317</v>
          </cell>
        </row>
        <row r="17">
          <cell r="D17" t="str">
            <v>SLT0001174</v>
          </cell>
          <cell r="E17" t="str">
            <v>副司机座椅右</v>
          </cell>
          <cell r="F17" t="str">
            <v>K1681020001B0</v>
          </cell>
          <cell r="G17" t="str">
            <v>No</v>
          </cell>
          <cell r="H17" t="str">
            <v>EA</v>
          </cell>
          <cell r="I17">
            <v>44317</v>
          </cell>
        </row>
        <row r="18">
          <cell r="D18" t="str">
            <v>SLT0001175</v>
          </cell>
          <cell r="E18" t="str">
            <v>标准副司机座椅</v>
          </cell>
          <cell r="F18" t="str">
            <v>K1681020002A0</v>
          </cell>
          <cell r="G18" t="str">
            <v>No</v>
          </cell>
          <cell r="H18" t="str">
            <v>EA</v>
          </cell>
          <cell r="I18">
            <v>44317</v>
          </cell>
        </row>
        <row r="19">
          <cell r="D19" t="str">
            <v>SLT0001176</v>
          </cell>
          <cell r="E19" t="str">
            <v>窄车经济副司机</v>
          </cell>
          <cell r="F19" t="str">
            <v>K1681020004A0</v>
          </cell>
          <cell r="G19" t="str">
            <v>No</v>
          </cell>
          <cell r="H19" t="str">
            <v>EA</v>
          </cell>
          <cell r="I19">
            <v>44317</v>
          </cell>
        </row>
        <row r="20">
          <cell r="D20" t="str">
            <v>SLT0001177</v>
          </cell>
          <cell r="E20" t="str">
            <v>窄车副司机新</v>
          </cell>
          <cell r="F20" t="str">
            <v>K1681020101A0</v>
          </cell>
          <cell r="G20" t="str">
            <v>No</v>
          </cell>
          <cell r="H20" t="str">
            <v>EA</v>
          </cell>
          <cell r="I20">
            <v>44317</v>
          </cell>
        </row>
        <row r="21">
          <cell r="D21" t="str">
            <v>SLT0001178</v>
          </cell>
          <cell r="E21" t="str">
            <v>窄车副司机标准</v>
          </cell>
          <cell r="F21" t="str">
            <v>K1681025001A0</v>
          </cell>
          <cell r="G21" t="str">
            <v>No</v>
          </cell>
          <cell r="H21" t="str">
            <v>EA</v>
          </cell>
          <cell r="I21">
            <v>44317</v>
          </cell>
        </row>
        <row r="22">
          <cell r="D22" t="str">
            <v>SLT0001179</v>
          </cell>
          <cell r="E22" t="str">
            <v>窄体仿皮副司机</v>
          </cell>
          <cell r="F22" t="str">
            <v>K1681025001A1</v>
          </cell>
          <cell r="G22" t="str">
            <v>No</v>
          </cell>
          <cell r="H22" t="str">
            <v>EA</v>
          </cell>
          <cell r="I22">
            <v>44317</v>
          </cell>
        </row>
        <row r="23">
          <cell r="D23" t="str">
            <v>SLT0001180</v>
          </cell>
          <cell r="E23" t="str">
            <v>窄车副司机</v>
          </cell>
          <cell r="F23" t="str">
            <v>K1681025002A0</v>
          </cell>
          <cell r="G23" t="str">
            <v>No</v>
          </cell>
          <cell r="H23" t="str">
            <v>EA</v>
          </cell>
          <cell r="I23">
            <v>44317</v>
          </cell>
        </row>
        <row r="24">
          <cell r="D24" t="str">
            <v>SLT0001181</v>
          </cell>
          <cell r="E24" t="str">
            <v>豪华乘客第一排座椅</v>
          </cell>
          <cell r="F24" t="str">
            <v>K1681030001A0</v>
          </cell>
          <cell r="G24" t="str">
            <v>No</v>
          </cell>
          <cell r="H24" t="str">
            <v>EA</v>
          </cell>
          <cell r="I24">
            <v>44317</v>
          </cell>
        </row>
        <row r="25">
          <cell r="D25" t="str">
            <v>SLT0001182</v>
          </cell>
          <cell r="E25" t="str">
            <v>豪华乘客第二排座椅</v>
          </cell>
          <cell r="F25" t="str">
            <v>K1681030002A0</v>
          </cell>
          <cell r="G25" t="str">
            <v>No</v>
          </cell>
          <cell r="H25" t="str">
            <v>EA</v>
          </cell>
          <cell r="I25">
            <v>44317</v>
          </cell>
        </row>
        <row r="26">
          <cell r="D26" t="str">
            <v>SLT0001183</v>
          </cell>
          <cell r="E26" t="str">
            <v>豪华乘客第二排单人</v>
          </cell>
          <cell r="F26" t="str">
            <v>K1681030005A0</v>
          </cell>
          <cell r="G26" t="str">
            <v>No</v>
          </cell>
          <cell r="H26" t="str">
            <v>EA</v>
          </cell>
          <cell r="I26">
            <v>44317</v>
          </cell>
        </row>
        <row r="27">
          <cell r="D27" t="str">
            <v>SLT0001184</v>
          </cell>
          <cell r="E27" t="str">
            <v>豪华乘客第三排单人</v>
          </cell>
          <cell r="F27" t="str">
            <v>K1681030006A0</v>
          </cell>
          <cell r="G27" t="str">
            <v>No</v>
          </cell>
          <cell r="H27" t="str">
            <v>EA</v>
          </cell>
          <cell r="I27">
            <v>44317</v>
          </cell>
        </row>
        <row r="28">
          <cell r="D28" t="str">
            <v>SLT0001185</v>
          </cell>
          <cell r="E28" t="str">
            <v>豪华乘客第四排单人</v>
          </cell>
          <cell r="F28" t="str">
            <v>K1681030007A0</v>
          </cell>
          <cell r="G28" t="str">
            <v>No</v>
          </cell>
          <cell r="H28" t="str">
            <v>EA</v>
          </cell>
          <cell r="I28">
            <v>44317</v>
          </cell>
        </row>
        <row r="29">
          <cell r="D29" t="str">
            <v>SLT0001186</v>
          </cell>
          <cell r="E29" t="str">
            <v>前翻滚标准前排</v>
          </cell>
          <cell r="F29" t="str">
            <v>K1681030012A0</v>
          </cell>
          <cell r="G29" t="str">
            <v>No</v>
          </cell>
          <cell r="H29" t="str">
            <v>EA</v>
          </cell>
          <cell r="I29">
            <v>44317</v>
          </cell>
        </row>
        <row r="30">
          <cell r="D30" t="str">
            <v>SLT0001187</v>
          </cell>
          <cell r="E30" t="str">
            <v>前翻滚标准第二排</v>
          </cell>
          <cell r="F30" t="str">
            <v>K1681030013A0</v>
          </cell>
          <cell r="G30" t="str">
            <v>No</v>
          </cell>
          <cell r="H30" t="str">
            <v>EA</v>
          </cell>
          <cell r="I30">
            <v>44317</v>
          </cell>
        </row>
        <row r="31">
          <cell r="D31" t="str">
            <v>SLT0001188</v>
          </cell>
          <cell r="E31" t="str">
            <v>四排双人左</v>
          </cell>
          <cell r="F31" t="str">
            <v>K1681030014A0</v>
          </cell>
          <cell r="G31" t="str">
            <v>No</v>
          </cell>
          <cell r="H31" t="str">
            <v>EA</v>
          </cell>
          <cell r="I31">
            <v>44317</v>
          </cell>
        </row>
        <row r="32">
          <cell r="D32" t="str">
            <v>SLT0001190</v>
          </cell>
          <cell r="E32" t="str">
            <v>标准乘客第三排座椅</v>
          </cell>
          <cell r="F32" t="str">
            <v>K1681030016A0</v>
          </cell>
          <cell r="G32" t="str">
            <v>No</v>
          </cell>
          <cell r="H32" t="str">
            <v>EA</v>
          </cell>
          <cell r="I32">
            <v>44317</v>
          </cell>
        </row>
        <row r="33">
          <cell r="D33" t="str">
            <v>SLT0001191</v>
          </cell>
          <cell r="E33" t="str">
            <v>乘客第二排单人座椅</v>
          </cell>
          <cell r="F33" t="str">
            <v>K1681030017A0</v>
          </cell>
          <cell r="G33" t="str">
            <v>No</v>
          </cell>
          <cell r="H33" t="str">
            <v>EA</v>
          </cell>
          <cell r="I33">
            <v>44317</v>
          </cell>
        </row>
        <row r="34">
          <cell r="D34" t="str">
            <v>SLT0001192</v>
          </cell>
          <cell r="E34" t="str">
            <v>乘客第三排单人座椅</v>
          </cell>
          <cell r="F34" t="str">
            <v>K1681030018A0</v>
          </cell>
          <cell r="G34" t="str">
            <v>No</v>
          </cell>
          <cell r="H34" t="str">
            <v>EA</v>
          </cell>
          <cell r="I34">
            <v>44317</v>
          </cell>
        </row>
        <row r="35">
          <cell r="D35" t="str">
            <v>SLT0001193</v>
          </cell>
          <cell r="E35" t="str">
            <v>四排双人右</v>
          </cell>
          <cell r="F35" t="str">
            <v>K1681030023A0</v>
          </cell>
          <cell r="G35" t="str">
            <v>No</v>
          </cell>
          <cell r="H35" t="str">
            <v>EA</v>
          </cell>
          <cell r="I35">
            <v>44317</v>
          </cell>
        </row>
        <row r="36">
          <cell r="D36" t="str">
            <v>SLT0001194</v>
          </cell>
          <cell r="E36" t="str">
            <v>豪华乘客一排双人</v>
          </cell>
          <cell r="F36" t="str">
            <v>K1681030030A0</v>
          </cell>
          <cell r="G36" t="str">
            <v>No</v>
          </cell>
          <cell r="H36" t="str">
            <v>EA</v>
          </cell>
          <cell r="I36">
            <v>44317</v>
          </cell>
        </row>
        <row r="37">
          <cell r="D37" t="str">
            <v>SLT0001195</v>
          </cell>
          <cell r="E37" t="str">
            <v>豪华乘客二排双人</v>
          </cell>
          <cell r="F37" t="str">
            <v>K1681030031A0</v>
          </cell>
          <cell r="G37" t="str">
            <v>No</v>
          </cell>
          <cell r="H37" t="str">
            <v>EA</v>
          </cell>
          <cell r="I37">
            <v>44317</v>
          </cell>
        </row>
        <row r="38">
          <cell r="D38" t="str">
            <v>SLT0001196</v>
          </cell>
          <cell r="E38" t="str">
            <v>豪华乘客四排双人</v>
          </cell>
          <cell r="F38" t="str">
            <v>K1681030032A0</v>
          </cell>
          <cell r="G38" t="str">
            <v>No</v>
          </cell>
          <cell r="H38" t="str">
            <v>EA</v>
          </cell>
          <cell r="I38">
            <v>44317</v>
          </cell>
        </row>
        <row r="39">
          <cell r="D39" t="str">
            <v>SLT0001197</v>
          </cell>
          <cell r="E39" t="str">
            <v>乘客二排双人</v>
          </cell>
          <cell r="F39" t="str">
            <v>K1681030043A0</v>
          </cell>
          <cell r="G39" t="str">
            <v>No</v>
          </cell>
          <cell r="H39" t="str">
            <v>EA</v>
          </cell>
          <cell r="I39">
            <v>44317</v>
          </cell>
        </row>
        <row r="40">
          <cell r="D40" t="str">
            <v>SLT0001198</v>
          </cell>
          <cell r="E40" t="str">
            <v>乘客一排三人座椅新</v>
          </cell>
          <cell r="F40" t="str">
            <v>K1681030076A0</v>
          </cell>
          <cell r="G40" t="str">
            <v>No</v>
          </cell>
          <cell r="H40" t="str">
            <v>EA</v>
          </cell>
          <cell r="I40">
            <v>44317</v>
          </cell>
        </row>
        <row r="41">
          <cell r="D41" t="str">
            <v>SLT0001199</v>
          </cell>
          <cell r="E41" t="str">
            <v>新乘客第二排双人联体</v>
          </cell>
          <cell r="F41" t="str">
            <v>K1681030077A0</v>
          </cell>
          <cell r="G41" t="str">
            <v>No</v>
          </cell>
          <cell r="H41" t="str">
            <v>EA</v>
          </cell>
          <cell r="I41">
            <v>44317</v>
          </cell>
        </row>
        <row r="42">
          <cell r="D42" t="str">
            <v>SLT0001200</v>
          </cell>
          <cell r="E42" t="str">
            <v>新乘客第二排单人</v>
          </cell>
          <cell r="F42" t="str">
            <v>K1681030078A0</v>
          </cell>
          <cell r="G42" t="str">
            <v>No</v>
          </cell>
          <cell r="H42" t="str">
            <v>EA</v>
          </cell>
          <cell r="I42">
            <v>44317</v>
          </cell>
        </row>
        <row r="43">
          <cell r="D43" t="str">
            <v>SLT0001201</v>
          </cell>
          <cell r="E43" t="str">
            <v>新乘客第三排单人</v>
          </cell>
          <cell r="F43" t="str">
            <v>K1681030079A0</v>
          </cell>
          <cell r="G43" t="str">
            <v>No</v>
          </cell>
          <cell r="H43" t="str">
            <v>EA</v>
          </cell>
          <cell r="I43">
            <v>44317</v>
          </cell>
        </row>
        <row r="44">
          <cell r="D44" t="str">
            <v>SLT0001202</v>
          </cell>
          <cell r="E44" t="str">
            <v>乘客一排双人</v>
          </cell>
          <cell r="F44" t="str">
            <v>K1681030208A0</v>
          </cell>
          <cell r="G44" t="str">
            <v>No</v>
          </cell>
          <cell r="H44" t="str">
            <v>EA</v>
          </cell>
          <cell r="I44">
            <v>44317</v>
          </cell>
        </row>
        <row r="45">
          <cell r="D45" t="str">
            <v>SLT0001203</v>
          </cell>
          <cell r="E45" t="str">
            <v>一排双人</v>
          </cell>
          <cell r="F45" t="str">
            <v>K1681030218A0</v>
          </cell>
          <cell r="G45" t="str">
            <v>No</v>
          </cell>
          <cell r="H45" t="str">
            <v>EA</v>
          </cell>
          <cell r="I45">
            <v>44317</v>
          </cell>
        </row>
        <row r="46">
          <cell r="D46" t="str">
            <v>SLT0001204</v>
          </cell>
          <cell r="E46" t="str">
            <v>一排三人无头枕窄体15</v>
          </cell>
          <cell r="F46" t="str">
            <v>K1681030312A0</v>
          </cell>
          <cell r="G46" t="str">
            <v>No</v>
          </cell>
          <cell r="H46" t="str">
            <v>EA</v>
          </cell>
          <cell r="I46">
            <v>44317</v>
          </cell>
        </row>
        <row r="47">
          <cell r="D47" t="str">
            <v>SLT0001205</v>
          </cell>
          <cell r="E47" t="str">
            <v>乘客一排三人</v>
          </cell>
          <cell r="F47" t="str">
            <v>K1681030319A0</v>
          </cell>
          <cell r="G47" t="str">
            <v>No</v>
          </cell>
          <cell r="H47" t="str">
            <v>EA</v>
          </cell>
          <cell r="I47">
            <v>44317</v>
          </cell>
        </row>
        <row r="48">
          <cell r="D48" t="str">
            <v>SLT0001206</v>
          </cell>
          <cell r="E48" t="str">
            <v>前翻滚一排三人</v>
          </cell>
          <cell r="F48" t="str">
            <v>K1681030321A0</v>
          </cell>
          <cell r="G48" t="str">
            <v>No</v>
          </cell>
          <cell r="H48" t="str">
            <v>EA</v>
          </cell>
          <cell r="I48">
            <v>44317</v>
          </cell>
        </row>
        <row r="49">
          <cell r="D49" t="str">
            <v>SLT0001207</v>
          </cell>
          <cell r="E49" t="str">
            <v>二排单人座</v>
          </cell>
          <cell r="F49" t="str">
            <v>K1681030509A0</v>
          </cell>
          <cell r="G49" t="str">
            <v>No</v>
          </cell>
          <cell r="H49" t="str">
            <v>EA</v>
          </cell>
          <cell r="I49">
            <v>44317</v>
          </cell>
        </row>
        <row r="50">
          <cell r="D50" t="str">
            <v>SLT0001208</v>
          </cell>
          <cell r="E50" t="str">
            <v>三排单人座</v>
          </cell>
          <cell r="F50" t="str">
            <v>K1681030607A0</v>
          </cell>
          <cell r="G50" t="str">
            <v>No</v>
          </cell>
          <cell r="H50" t="str">
            <v>EA</v>
          </cell>
          <cell r="I50">
            <v>44317</v>
          </cell>
        </row>
        <row r="51">
          <cell r="D51" t="str">
            <v>SLT0001209</v>
          </cell>
          <cell r="E51" t="str">
            <v>二排双人三点式连体座</v>
          </cell>
          <cell r="F51" t="str">
            <v>K1681030705A0</v>
          </cell>
          <cell r="G51" t="str">
            <v>No</v>
          </cell>
          <cell r="H51" t="str">
            <v>EA</v>
          </cell>
          <cell r="I51">
            <v>44317</v>
          </cell>
        </row>
        <row r="52">
          <cell r="D52" t="str">
            <v>SLT0001210</v>
          </cell>
          <cell r="E52" t="str">
            <v>第二排乘客双人连体座椅</v>
          </cell>
          <cell r="F52" t="str">
            <v>K1681030713A0</v>
          </cell>
          <cell r="G52" t="str">
            <v>No</v>
          </cell>
          <cell r="H52" t="str">
            <v>EA</v>
          </cell>
          <cell r="I52">
            <v>44317</v>
          </cell>
        </row>
        <row r="53">
          <cell r="D53" t="str">
            <v>SLT0001211</v>
          </cell>
          <cell r="E53" t="str">
            <v>二排双人</v>
          </cell>
          <cell r="F53" t="str">
            <v>K1681030714A0</v>
          </cell>
          <cell r="G53" t="str">
            <v>No</v>
          </cell>
          <cell r="H53" t="str">
            <v>EA</v>
          </cell>
          <cell r="I53">
            <v>44317</v>
          </cell>
        </row>
        <row r="54">
          <cell r="D54" t="str">
            <v>SLT0001212</v>
          </cell>
          <cell r="E54" t="str">
            <v>双人连体乘客座椅</v>
          </cell>
          <cell r="F54" t="str">
            <v>K1681030902A0</v>
          </cell>
          <cell r="G54" t="str">
            <v>No</v>
          </cell>
          <cell r="H54" t="str">
            <v>EA</v>
          </cell>
          <cell r="I54">
            <v>44317</v>
          </cell>
        </row>
        <row r="55">
          <cell r="D55" t="str">
            <v>SLT0001213</v>
          </cell>
          <cell r="E55" t="str">
            <v>K1侧翻左座(豪华)</v>
          </cell>
          <cell r="F55" t="str">
            <v>K1681031013A0</v>
          </cell>
          <cell r="G55" t="str">
            <v>No</v>
          </cell>
          <cell r="H55" t="str">
            <v>EA</v>
          </cell>
          <cell r="I55">
            <v>44317</v>
          </cell>
        </row>
        <row r="56">
          <cell r="D56" t="str">
            <v>SLT0001214</v>
          </cell>
          <cell r="E56" t="str">
            <v>K1侧翻右座(豪华)</v>
          </cell>
          <cell r="F56" t="str">
            <v>K1681031014A0</v>
          </cell>
          <cell r="G56" t="str">
            <v>No</v>
          </cell>
          <cell r="H56" t="str">
            <v>EA</v>
          </cell>
          <cell r="I56">
            <v>44317</v>
          </cell>
        </row>
        <row r="57">
          <cell r="D57" t="str">
            <v>SLT0001216</v>
          </cell>
          <cell r="E57" t="str">
            <v>侧翻右座</v>
          </cell>
          <cell r="F57" t="str">
            <v>K1681031016A0</v>
          </cell>
          <cell r="G57" t="str">
            <v>No</v>
          </cell>
          <cell r="H57" t="str">
            <v>EA</v>
          </cell>
          <cell r="I57">
            <v>44317</v>
          </cell>
        </row>
        <row r="58">
          <cell r="D58" t="str">
            <v>SLT0001217</v>
          </cell>
          <cell r="E58" t="str">
            <v>一排四人16座右无头枕</v>
          </cell>
          <cell r="F58" t="str">
            <v>K1681031020A0</v>
          </cell>
          <cell r="G58" t="str">
            <v>No</v>
          </cell>
          <cell r="H58" t="str">
            <v>EA</v>
          </cell>
          <cell r="I58">
            <v>44317</v>
          </cell>
        </row>
        <row r="59">
          <cell r="D59" t="str">
            <v>SLT0001218</v>
          </cell>
          <cell r="E59" t="str">
            <v>二排双人16座右无头枕</v>
          </cell>
          <cell r="F59" t="str">
            <v>K1681031021A0</v>
          </cell>
          <cell r="G59" t="str">
            <v>No</v>
          </cell>
          <cell r="H59" t="str">
            <v>EA</v>
          </cell>
          <cell r="I59">
            <v>44317</v>
          </cell>
        </row>
        <row r="60">
          <cell r="D60" t="str">
            <v>SLT0001219</v>
          </cell>
          <cell r="E60" t="str">
            <v>二排单人16座右无头枕</v>
          </cell>
          <cell r="F60" t="str">
            <v>K1681031022A0</v>
          </cell>
          <cell r="G60" t="str">
            <v>No</v>
          </cell>
          <cell r="H60" t="str">
            <v>EA</v>
          </cell>
          <cell r="I60">
            <v>44317</v>
          </cell>
        </row>
        <row r="61">
          <cell r="D61" t="str">
            <v>SLT0001220</v>
          </cell>
          <cell r="E61" t="str">
            <v>三排单人16座右无头枕</v>
          </cell>
          <cell r="F61" t="str">
            <v>K1681031023A0</v>
          </cell>
          <cell r="G61" t="str">
            <v>No</v>
          </cell>
          <cell r="H61" t="str">
            <v>EA</v>
          </cell>
          <cell r="I61">
            <v>44317</v>
          </cell>
        </row>
        <row r="62">
          <cell r="D62" t="str">
            <v>SLT0001221</v>
          </cell>
          <cell r="E62" t="str">
            <v>四排连体双人左无头枕</v>
          </cell>
          <cell r="F62" t="str">
            <v>K1681031024A0</v>
          </cell>
          <cell r="G62" t="str">
            <v>No</v>
          </cell>
          <cell r="H62" t="str">
            <v>EA</v>
          </cell>
          <cell r="I62">
            <v>44317</v>
          </cell>
        </row>
        <row r="63">
          <cell r="D63" t="str">
            <v>SLT0001222</v>
          </cell>
          <cell r="E63" t="str">
            <v>四排连体双人右无头枕</v>
          </cell>
          <cell r="F63" t="str">
            <v>K1681031025A0</v>
          </cell>
          <cell r="G63" t="str">
            <v>No</v>
          </cell>
          <cell r="H63" t="str">
            <v>EA</v>
          </cell>
          <cell r="I63">
            <v>44317</v>
          </cell>
        </row>
        <row r="64">
          <cell r="D64" t="str">
            <v>SLT0001223</v>
          </cell>
          <cell r="E64" t="str">
            <v>一排三人</v>
          </cell>
          <cell r="F64" t="str">
            <v>K1681031027A0</v>
          </cell>
          <cell r="G64" t="str">
            <v>No</v>
          </cell>
          <cell r="H64" t="str">
            <v>EA</v>
          </cell>
          <cell r="I64">
            <v>44317</v>
          </cell>
        </row>
        <row r="65">
          <cell r="D65" t="str">
            <v>SLT0001224</v>
          </cell>
          <cell r="E65" t="str">
            <v>一排双人右</v>
          </cell>
          <cell r="F65" t="str">
            <v>K1681031031A0</v>
          </cell>
          <cell r="G65" t="str">
            <v>No</v>
          </cell>
          <cell r="H65" t="str">
            <v>EA</v>
          </cell>
          <cell r="I65">
            <v>44317</v>
          </cell>
        </row>
        <row r="66">
          <cell r="D66" t="str">
            <v>SLT0001225</v>
          </cell>
          <cell r="E66" t="str">
            <v>二排双人右</v>
          </cell>
          <cell r="F66" t="str">
            <v>K1681031032A0</v>
          </cell>
          <cell r="G66" t="str">
            <v>No</v>
          </cell>
          <cell r="H66" t="str">
            <v>EA</v>
          </cell>
          <cell r="I66">
            <v>44317</v>
          </cell>
        </row>
        <row r="67">
          <cell r="D67" t="str">
            <v>SLT0001226</v>
          </cell>
          <cell r="E67" t="str">
            <v>右舵二排单人</v>
          </cell>
          <cell r="F67" t="str">
            <v>K1681031035A0</v>
          </cell>
          <cell r="G67" t="str">
            <v>No</v>
          </cell>
          <cell r="H67" t="str">
            <v>EA</v>
          </cell>
          <cell r="I67">
            <v>44317</v>
          </cell>
        </row>
        <row r="68">
          <cell r="D68" t="str">
            <v>SLT0001227</v>
          </cell>
          <cell r="E68" t="str">
            <v>右舵三排单人</v>
          </cell>
          <cell r="F68" t="str">
            <v>K1681031036A0</v>
          </cell>
          <cell r="G68" t="str">
            <v>No</v>
          </cell>
          <cell r="H68" t="str">
            <v>EA</v>
          </cell>
          <cell r="I68">
            <v>44317</v>
          </cell>
        </row>
        <row r="69">
          <cell r="D69" t="str">
            <v>SLT0001228</v>
          </cell>
          <cell r="E69" t="str">
            <v>右舵乘客二排双人</v>
          </cell>
          <cell r="F69" t="str">
            <v>K1681031038A0</v>
          </cell>
          <cell r="G69" t="str">
            <v>No</v>
          </cell>
          <cell r="H69" t="str">
            <v>EA</v>
          </cell>
          <cell r="I69">
            <v>44317</v>
          </cell>
        </row>
        <row r="70">
          <cell r="D70" t="str">
            <v>SLT0001231</v>
          </cell>
          <cell r="E70" t="str">
            <v>左侧翻--新小</v>
          </cell>
          <cell r="F70" t="str">
            <v>K1681031404A0</v>
          </cell>
          <cell r="G70" t="str">
            <v>No</v>
          </cell>
          <cell r="H70" t="str">
            <v>EA</v>
          </cell>
          <cell r="I70">
            <v>44317</v>
          </cell>
        </row>
        <row r="71">
          <cell r="D71" t="str">
            <v>SLT0001232</v>
          </cell>
          <cell r="E71" t="str">
            <v>新左大侧翻双人</v>
          </cell>
          <cell r="F71" t="str">
            <v>K1681031411A0</v>
          </cell>
          <cell r="G71" t="str">
            <v>No</v>
          </cell>
          <cell r="H71" t="str">
            <v>EA</v>
          </cell>
          <cell r="I71">
            <v>44317</v>
          </cell>
        </row>
        <row r="72">
          <cell r="D72" t="str">
            <v>SLT0001233</v>
          </cell>
          <cell r="E72" t="str">
            <v>标准K1左大侧翻双人</v>
          </cell>
          <cell r="F72" t="str">
            <v>K1681031412A0</v>
          </cell>
          <cell r="G72" t="str">
            <v>No</v>
          </cell>
          <cell r="H72" t="str">
            <v>EA</v>
          </cell>
          <cell r="I72">
            <v>44317</v>
          </cell>
        </row>
        <row r="73">
          <cell r="D73" t="str">
            <v>SLT0001234</v>
          </cell>
          <cell r="E73" t="str">
            <v>右侧翻--新小</v>
          </cell>
          <cell r="F73" t="str">
            <v>K1681031503A0</v>
          </cell>
          <cell r="G73" t="str">
            <v>No</v>
          </cell>
          <cell r="H73" t="str">
            <v>EA</v>
          </cell>
          <cell r="I73">
            <v>44317</v>
          </cell>
        </row>
        <row r="74">
          <cell r="D74" t="str">
            <v>SLT0001235</v>
          </cell>
          <cell r="E74" t="str">
            <v>乘客二排三人带跨坐</v>
          </cell>
          <cell r="F74" t="str">
            <v>K1681033401A0</v>
          </cell>
          <cell r="G74" t="str">
            <v>No</v>
          </cell>
          <cell r="H74" t="str">
            <v>EA</v>
          </cell>
          <cell r="I74">
            <v>44317</v>
          </cell>
        </row>
        <row r="75">
          <cell r="D75" t="str">
            <v>SLT0001236</v>
          </cell>
          <cell r="E75" t="str">
            <v>二排三人无头枕窄体</v>
          </cell>
          <cell r="F75" t="str">
            <v>K1681033402A0</v>
          </cell>
          <cell r="G75" t="str">
            <v>No</v>
          </cell>
          <cell r="H75" t="str">
            <v>EA</v>
          </cell>
          <cell r="I75">
            <v>44317</v>
          </cell>
        </row>
        <row r="76">
          <cell r="D76" t="str">
            <v>SLT0001237</v>
          </cell>
          <cell r="E76" t="str">
            <v>乘客三排双人</v>
          </cell>
          <cell r="F76" t="str">
            <v>K1681033700A0</v>
          </cell>
          <cell r="G76" t="str">
            <v>No</v>
          </cell>
          <cell r="H76" t="str">
            <v>EA</v>
          </cell>
          <cell r="I76">
            <v>44317</v>
          </cell>
        </row>
        <row r="77">
          <cell r="D77" t="str">
            <v>SLT0001238</v>
          </cell>
          <cell r="E77" t="str">
            <v>经济型前翻一排</v>
          </cell>
          <cell r="F77" t="str">
            <v>K1681035012A1</v>
          </cell>
          <cell r="G77" t="str">
            <v>No</v>
          </cell>
          <cell r="H77" t="str">
            <v>EA</v>
          </cell>
          <cell r="I77">
            <v>44317</v>
          </cell>
        </row>
        <row r="78">
          <cell r="D78" t="str">
            <v>SLT0001239</v>
          </cell>
          <cell r="E78" t="str">
            <v>经济型前翻二排</v>
          </cell>
          <cell r="F78" t="str">
            <v>K1681035013A1</v>
          </cell>
          <cell r="G78" t="str">
            <v>No</v>
          </cell>
          <cell r="H78" t="str">
            <v>EA</v>
          </cell>
          <cell r="I78">
            <v>44317</v>
          </cell>
        </row>
        <row r="79">
          <cell r="D79" t="str">
            <v>SLT0001240</v>
          </cell>
          <cell r="E79" t="str">
            <v>左侧翻标准小</v>
          </cell>
          <cell r="F79" t="str">
            <v>K1681035015A0</v>
          </cell>
          <cell r="G79" t="str">
            <v>No</v>
          </cell>
          <cell r="H79" t="str">
            <v>EA</v>
          </cell>
          <cell r="I79">
            <v>44317</v>
          </cell>
        </row>
        <row r="80">
          <cell r="D80" t="str">
            <v>SLT0001241</v>
          </cell>
          <cell r="E80" t="str">
            <v>标准三排三人联体</v>
          </cell>
          <cell r="F80" t="str">
            <v>K1681035019A1</v>
          </cell>
          <cell r="G80" t="str">
            <v>No</v>
          </cell>
          <cell r="H80" t="str">
            <v>EA</v>
          </cell>
          <cell r="I80">
            <v>44317</v>
          </cell>
        </row>
        <row r="81">
          <cell r="D81" t="str">
            <v>SLT0001242</v>
          </cell>
          <cell r="E81" t="str">
            <v>经济型前翻三人座</v>
          </cell>
          <cell r="F81" t="str">
            <v>K1681035055A1</v>
          </cell>
          <cell r="G81" t="str">
            <v>No</v>
          </cell>
          <cell r="H81" t="str">
            <v>EA</v>
          </cell>
          <cell r="I81">
            <v>44317</v>
          </cell>
        </row>
        <row r="82">
          <cell r="D82" t="str">
            <v>SLT0001243</v>
          </cell>
          <cell r="E82" t="str">
            <v>一排三人窄体15座</v>
          </cell>
          <cell r="F82" t="str">
            <v>K1681035101A0</v>
          </cell>
          <cell r="G82" t="str">
            <v>No</v>
          </cell>
          <cell r="H82" t="str">
            <v>EA</v>
          </cell>
          <cell r="I82">
            <v>44317</v>
          </cell>
        </row>
        <row r="83">
          <cell r="D83" t="str">
            <v>SLT0001244</v>
          </cell>
          <cell r="E83" t="str">
            <v>二排三人窄体15座</v>
          </cell>
          <cell r="F83" t="str">
            <v>K1681035102A0</v>
          </cell>
          <cell r="G83" t="str">
            <v>No</v>
          </cell>
          <cell r="H83" t="str">
            <v>EA</v>
          </cell>
          <cell r="I83">
            <v>44317</v>
          </cell>
        </row>
        <row r="84">
          <cell r="D84" t="str">
            <v>SLT0001245</v>
          </cell>
          <cell r="E84" t="str">
            <v>三排双人窄体15座</v>
          </cell>
          <cell r="F84" t="str">
            <v>K1681035103A0</v>
          </cell>
          <cell r="G84" t="str">
            <v>No</v>
          </cell>
          <cell r="H84" t="str">
            <v>EA</v>
          </cell>
          <cell r="I84">
            <v>44317</v>
          </cell>
        </row>
        <row r="85">
          <cell r="D85" t="str">
            <v>SLT0001246</v>
          </cell>
          <cell r="E85" t="str">
            <v>乘客第二排双人联体</v>
          </cell>
          <cell r="F85" t="str">
            <v>K1681035103B1</v>
          </cell>
          <cell r="G85" t="str">
            <v>No</v>
          </cell>
          <cell r="H85" t="str">
            <v>EA</v>
          </cell>
          <cell r="I85">
            <v>44317</v>
          </cell>
        </row>
        <row r="86">
          <cell r="D86" t="str">
            <v>SLT0001247</v>
          </cell>
          <cell r="E86" t="str">
            <v>乘客第三排双人联体</v>
          </cell>
          <cell r="F86" t="str">
            <v>K1681035103C1</v>
          </cell>
          <cell r="G86" t="str">
            <v>No</v>
          </cell>
          <cell r="H86" t="str">
            <v>EA</v>
          </cell>
          <cell r="I86">
            <v>44317</v>
          </cell>
        </row>
        <row r="87">
          <cell r="D87" t="str">
            <v>SLT0001248</v>
          </cell>
          <cell r="E87" t="str">
            <v>三排单人窄体15座</v>
          </cell>
          <cell r="F87" t="str">
            <v>K1681035104A0</v>
          </cell>
          <cell r="G87" t="str">
            <v>No</v>
          </cell>
          <cell r="H87" t="str">
            <v>EA</v>
          </cell>
          <cell r="I87">
            <v>44317</v>
          </cell>
        </row>
        <row r="88">
          <cell r="D88" t="str">
            <v>SLT0001249</v>
          </cell>
          <cell r="E88" t="str">
            <v>乘客第三排单人座</v>
          </cell>
          <cell r="F88" t="str">
            <v>K1681035104B1</v>
          </cell>
          <cell r="G88" t="str">
            <v>No</v>
          </cell>
          <cell r="H88" t="str">
            <v>EA</v>
          </cell>
          <cell r="I88">
            <v>44317</v>
          </cell>
        </row>
        <row r="89">
          <cell r="D89" t="str">
            <v>SLT0001250</v>
          </cell>
          <cell r="E89" t="str">
            <v>四排双人侧翻窄体15座</v>
          </cell>
          <cell r="F89" t="str">
            <v>K1681035105A0</v>
          </cell>
          <cell r="G89" t="str">
            <v>No</v>
          </cell>
          <cell r="H89" t="str">
            <v>EA</v>
          </cell>
          <cell r="I89">
            <v>44317</v>
          </cell>
        </row>
        <row r="90">
          <cell r="D90" t="str">
            <v>SLT0001251</v>
          </cell>
          <cell r="E90" t="str">
            <v>四排单人窄体15座</v>
          </cell>
          <cell r="F90" t="str">
            <v>K1681035106A0</v>
          </cell>
          <cell r="G90" t="str">
            <v>No</v>
          </cell>
          <cell r="H90" t="str">
            <v>EA</v>
          </cell>
          <cell r="I90">
            <v>44317</v>
          </cell>
        </row>
        <row r="91">
          <cell r="D91" t="str">
            <v>SLT0001252</v>
          </cell>
          <cell r="E91" t="str">
            <v>乘客第二排单人座</v>
          </cell>
          <cell r="F91" t="str">
            <v>K1681035109A1</v>
          </cell>
          <cell r="G91" t="str">
            <v>No</v>
          </cell>
          <cell r="H91" t="str">
            <v>EA</v>
          </cell>
          <cell r="I91">
            <v>44317</v>
          </cell>
        </row>
        <row r="92">
          <cell r="D92" t="str">
            <v>SLT0001256</v>
          </cell>
          <cell r="E92" t="str">
            <v>一排三人</v>
          </cell>
          <cell r="F92" t="str">
            <v>K1681035113B0</v>
          </cell>
          <cell r="G92" t="str">
            <v>No</v>
          </cell>
          <cell r="H92" t="str">
            <v>EA</v>
          </cell>
          <cell r="I92">
            <v>44317</v>
          </cell>
        </row>
        <row r="93">
          <cell r="D93" t="str">
            <v>SLT0001257</v>
          </cell>
          <cell r="E93" t="str">
            <v>乘客一排三人联体座新</v>
          </cell>
          <cell r="F93" t="str">
            <v>K1681035113B1</v>
          </cell>
          <cell r="G93" t="str">
            <v>No</v>
          </cell>
          <cell r="H93" t="str">
            <v>EA</v>
          </cell>
          <cell r="I93">
            <v>44317</v>
          </cell>
        </row>
        <row r="94">
          <cell r="D94" t="str">
            <v>SLT0001258</v>
          </cell>
          <cell r="E94" t="str">
            <v>一排三人</v>
          </cell>
          <cell r="F94" t="str">
            <v>K1681037312A5</v>
          </cell>
          <cell r="G94" t="str">
            <v>No</v>
          </cell>
          <cell r="H94" t="str">
            <v>EA</v>
          </cell>
          <cell r="I94">
            <v>44317</v>
          </cell>
        </row>
        <row r="95">
          <cell r="D95" t="str">
            <v>SLT0001259</v>
          </cell>
          <cell r="E95" t="str">
            <v>二排三人</v>
          </cell>
          <cell r="F95" t="str">
            <v>K1681037322A5</v>
          </cell>
          <cell r="G95" t="str">
            <v>No</v>
          </cell>
          <cell r="H95" t="str">
            <v>EA</v>
          </cell>
          <cell r="I95">
            <v>44317</v>
          </cell>
        </row>
        <row r="96">
          <cell r="D96" t="str">
            <v>SLT0001260</v>
          </cell>
          <cell r="E96" t="str">
            <v>三排三人</v>
          </cell>
          <cell r="F96" t="str">
            <v>K1681037332A5</v>
          </cell>
          <cell r="G96" t="str">
            <v>No</v>
          </cell>
          <cell r="H96" t="str">
            <v>EA</v>
          </cell>
          <cell r="I96">
            <v>44317</v>
          </cell>
        </row>
        <row r="97">
          <cell r="D97" t="str">
            <v>SLT0001261</v>
          </cell>
          <cell r="E97" t="str">
            <v>窄车中间座新</v>
          </cell>
          <cell r="F97" t="str">
            <v>K1681050109A0</v>
          </cell>
          <cell r="G97" t="str">
            <v>No</v>
          </cell>
          <cell r="H97" t="str">
            <v>EA</v>
          </cell>
          <cell r="I97">
            <v>44317</v>
          </cell>
        </row>
        <row r="98">
          <cell r="D98" t="str">
            <v>SLT0001262</v>
          </cell>
          <cell r="E98" t="str">
            <v>豪华中间座</v>
          </cell>
          <cell r="F98" t="str">
            <v>K1681050110A0</v>
          </cell>
          <cell r="G98" t="str">
            <v>No</v>
          </cell>
          <cell r="H98" t="str">
            <v>EA</v>
          </cell>
          <cell r="I98">
            <v>44317</v>
          </cell>
        </row>
        <row r="99">
          <cell r="D99" t="str">
            <v>SLT0001263</v>
          </cell>
          <cell r="E99" t="str">
            <v>中间座窄体标准</v>
          </cell>
          <cell r="F99" t="str">
            <v>K1681055001A0</v>
          </cell>
          <cell r="G99" t="str">
            <v>No</v>
          </cell>
          <cell r="H99" t="str">
            <v>EA</v>
          </cell>
          <cell r="I99">
            <v>44317</v>
          </cell>
        </row>
        <row r="100">
          <cell r="D100" t="str">
            <v>SLT0001264</v>
          </cell>
          <cell r="E100" t="str">
            <v>革面中间座</v>
          </cell>
          <cell r="F100" t="str">
            <v>K1681055001A1</v>
          </cell>
          <cell r="G100" t="str">
            <v>No</v>
          </cell>
          <cell r="H100" t="str">
            <v>EA</v>
          </cell>
          <cell r="I100">
            <v>44317</v>
          </cell>
        </row>
        <row r="101">
          <cell r="D101" t="str">
            <v>SLT0001305</v>
          </cell>
          <cell r="E101" t="str">
            <v>后排固定三人（三点式）</v>
          </cell>
          <cell r="F101" t="str">
            <v>K1681035019A0</v>
          </cell>
          <cell r="G101" t="str">
            <v>No</v>
          </cell>
          <cell r="H101" t="str">
            <v>EA</v>
          </cell>
          <cell r="I101">
            <v>44317</v>
          </cell>
        </row>
        <row r="102">
          <cell r="D102" t="str">
            <v>SLT0001321</v>
          </cell>
          <cell r="E102" t="str">
            <v>加长15人折合座总</v>
          </cell>
          <cell r="F102" t="str">
            <v>1K16968100027</v>
          </cell>
          <cell r="G102" t="str">
            <v>No</v>
          </cell>
          <cell r="H102" t="str">
            <v>EA</v>
          </cell>
          <cell r="I102">
            <v>44317</v>
          </cell>
        </row>
        <row r="103">
          <cell r="D103" t="str">
            <v>SLT0001326</v>
          </cell>
          <cell r="E103" t="str">
            <v>前翻6人前排座椅</v>
          </cell>
          <cell r="F103" t="str">
            <v>1K16968100051</v>
          </cell>
          <cell r="G103" t="str">
            <v>No</v>
          </cell>
          <cell r="H103" t="str">
            <v>EA</v>
          </cell>
          <cell r="I103">
            <v>44317</v>
          </cell>
        </row>
        <row r="104">
          <cell r="D104" t="str">
            <v>SLT0001378</v>
          </cell>
          <cell r="E104" t="str">
            <v>仿皮正司机</v>
          </cell>
          <cell r="F104" t="str">
            <v>K1681010001A1</v>
          </cell>
          <cell r="G104" t="str">
            <v>No</v>
          </cell>
          <cell r="H104" t="str">
            <v>EA</v>
          </cell>
          <cell r="I104">
            <v>44317</v>
          </cell>
        </row>
        <row r="105">
          <cell r="D105" t="str">
            <v>SLT0001380</v>
          </cell>
          <cell r="E105" t="str">
            <v>窄体右舵正司机新</v>
          </cell>
          <cell r="F105" t="str">
            <v>K1681015001B0</v>
          </cell>
          <cell r="G105" t="str">
            <v>No</v>
          </cell>
          <cell r="H105" t="str">
            <v>EA</v>
          </cell>
          <cell r="I105">
            <v>44317</v>
          </cell>
        </row>
        <row r="106">
          <cell r="D106" t="str">
            <v>SLT0001381</v>
          </cell>
          <cell r="E106" t="str">
            <v>仿皮副司机</v>
          </cell>
          <cell r="F106" t="str">
            <v>K1681020001A1</v>
          </cell>
          <cell r="G106" t="str">
            <v>No</v>
          </cell>
          <cell r="H106" t="str">
            <v>EA</v>
          </cell>
          <cell r="I106">
            <v>44317</v>
          </cell>
        </row>
        <row r="107">
          <cell r="D107" t="str">
            <v>SLT0001383</v>
          </cell>
          <cell r="E107" t="str">
            <v>窄体右舵副司机新</v>
          </cell>
          <cell r="F107" t="str">
            <v>K1681025001B0</v>
          </cell>
          <cell r="G107" t="str">
            <v>No</v>
          </cell>
          <cell r="H107" t="str">
            <v>EA</v>
          </cell>
          <cell r="I107">
            <v>44317</v>
          </cell>
        </row>
        <row r="108">
          <cell r="D108" t="str">
            <v>SLT0001388</v>
          </cell>
          <cell r="E108" t="str">
            <v>新第四排四人右座椅</v>
          </cell>
          <cell r="F108" t="str">
            <v>K1681030024A0</v>
          </cell>
          <cell r="G108" t="str">
            <v>No</v>
          </cell>
          <cell r="H108" t="str">
            <v>EA</v>
          </cell>
          <cell r="I108">
            <v>44317</v>
          </cell>
        </row>
        <row r="109">
          <cell r="D109" t="str">
            <v>SLT0001389</v>
          </cell>
          <cell r="E109" t="str">
            <v>乘客第一排三人连体座</v>
          </cell>
          <cell r="F109" t="str">
            <v>K1681030026A0</v>
          </cell>
          <cell r="G109" t="str">
            <v>No</v>
          </cell>
          <cell r="H109" t="str">
            <v>EA</v>
          </cell>
          <cell r="I109">
            <v>44317</v>
          </cell>
        </row>
        <row r="110">
          <cell r="D110" t="str">
            <v>SLT0001390</v>
          </cell>
          <cell r="E110" t="str">
            <v>一排三人无头枕</v>
          </cell>
          <cell r="F110" t="str">
            <v>K1681030026B0</v>
          </cell>
          <cell r="G110" t="str">
            <v>No</v>
          </cell>
          <cell r="H110" t="str">
            <v>EA</v>
          </cell>
          <cell r="I110">
            <v>44317</v>
          </cell>
        </row>
        <row r="111">
          <cell r="D111" t="str">
            <v>SLT0001391</v>
          </cell>
          <cell r="E111" t="str">
            <v>二排双人（三点式）</v>
          </cell>
          <cell r="F111" t="str">
            <v>K1681030031A1</v>
          </cell>
          <cell r="G111" t="str">
            <v>No</v>
          </cell>
          <cell r="H111" t="str">
            <v>EA</v>
          </cell>
          <cell r="I111">
            <v>44317</v>
          </cell>
        </row>
        <row r="112">
          <cell r="D112" t="str">
            <v>SLT0001392</v>
          </cell>
          <cell r="E112" t="str">
            <v>乘客第二排双人连体座</v>
          </cell>
          <cell r="F112" t="str">
            <v>K1681030039A0</v>
          </cell>
          <cell r="G112" t="str">
            <v>No</v>
          </cell>
          <cell r="H112" t="str">
            <v>EA</v>
          </cell>
          <cell r="I112">
            <v>44317</v>
          </cell>
        </row>
        <row r="113">
          <cell r="D113" t="str">
            <v>SLT0001393</v>
          </cell>
          <cell r="E113" t="str">
            <v>二排双人无头枕</v>
          </cell>
          <cell r="F113" t="str">
            <v>K1681030039B0</v>
          </cell>
          <cell r="G113" t="str">
            <v>No</v>
          </cell>
          <cell r="H113" t="str">
            <v>EA</v>
          </cell>
          <cell r="I113">
            <v>44317</v>
          </cell>
        </row>
        <row r="114">
          <cell r="D114" t="str">
            <v>SLT0001394</v>
          </cell>
          <cell r="E114" t="str">
            <v>乘客第二排单人座</v>
          </cell>
          <cell r="F114" t="str">
            <v>K1681030040A0</v>
          </cell>
          <cell r="G114" t="str">
            <v>No</v>
          </cell>
          <cell r="H114" t="str">
            <v>EA</v>
          </cell>
          <cell r="I114">
            <v>44317</v>
          </cell>
        </row>
        <row r="115">
          <cell r="D115" t="str">
            <v>SLT0001395</v>
          </cell>
          <cell r="E115" t="str">
            <v>二排单人无头枕</v>
          </cell>
          <cell r="F115" t="str">
            <v>K1681030040B0</v>
          </cell>
          <cell r="G115" t="str">
            <v>No</v>
          </cell>
          <cell r="H115" t="str">
            <v>EA</v>
          </cell>
          <cell r="I115">
            <v>44317</v>
          </cell>
        </row>
        <row r="116">
          <cell r="D116" t="str">
            <v>SLT0001396</v>
          </cell>
          <cell r="E116" t="str">
            <v>乘客第三排单人座</v>
          </cell>
          <cell r="F116" t="str">
            <v>K1681030041A0</v>
          </cell>
          <cell r="G116" t="str">
            <v>No</v>
          </cell>
          <cell r="H116" t="str">
            <v>EA</v>
          </cell>
          <cell r="I116">
            <v>44317</v>
          </cell>
        </row>
        <row r="117">
          <cell r="D117" t="str">
            <v>SLT0001397</v>
          </cell>
          <cell r="E117" t="str">
            <v>三排单人无头枕</v>
          </cell>
          <cell r="F117" t="str">
            <v>K1681030041B0</v>
          </cell>
          <cell r="G117" t="str">
            <v>No</v>
          </cell>
          <cell r="H117" t="str">
            <v>EA</v>
          </cell>
          <cell r="I117">
            <v>44317</v>
          </cell>
        </row>
        <row r="118">
          <cell r="D118" t="str">
            <v>SLT0001399</v>
          </cell>
          <cell r="E118" t="str">
            <v>一排三人皮革</v>
          </cell>
          <cell r="F118" t="str">
            <v>K1681030101A0</v>
          </cell>
          <cell r="G118" t="str">
            <v>No</v>
          </cell>
          <cell r="H118" t="str">
            <v>EA</v>
          </cell>
          <cell r="I118">
            <v>44317</v>
          </cell>
        </row>
        <row r="119">
          <cell r="D119" t="str">
            <v>SLT0001400</v>
          </cell>
          <cell r="E119" t="str">
            <v>二排双人皮革</v>
          </cell>
          <cell r="F119" t="str">
            <v>K1681030102A0</v>
          </cell>
          <cell r="G119" t="str">
            <v>No</v>
          </cell>
          <cell r="H119" t="str">
            <v>EA</v>
          </cell>
          <cell r="I119">
            <v>44317</v>
          </cell>
        </row>
        <row r="120">
          <cell r="D120" t="str">
            <v>SLT0001401</v>
          </cell>
          <cell r="E120" t="str">
            <v>三排单人皮革</v>
          </cell>
          <cell r="F120" t="str">
            <v>K1681030103A0</v>
          </cell>
          <cell r="G120" t="str">
            <v>No</v>
          </cell>
          <cell r="H120" t="str">
            <v>EA</v>
          </cell>
          <cell r="I120">
            <v>44317</v>
          </cell>
        </row>
        <row r="121">
          <cell r="D121" t="str">
            <v>SLT0001402</v>
          </cell>
          <cell r="E121" t="str">
            <v>二排单人皮革</v>
          </cell>
          <cell r="F121" t="str">
            <v>K1681030104A0</v>
          </cell>
          <cell r="G121" t="str">
            <v>No</v>
          </cell>
          <cell r="H121" t="str">
            <v>EA</v>
          </cell>
          <cell r="I121">
            <v>44317</v>
          </cell>
        </row>
        <row r="122">
          <cell r="D122" t="str">
            <v>SLT0001404</v>
          </cell>
          <cell r="E122" t="str">
            <v>右座一排双人马来</v>
          </cell>
          <cell r="F122" t="str">
            <v>K1681030219A0</v>
          </cell>
          <cell r="G122" t="str">
            <v>No</v>
          </cell>
          <cell r="H122" t="str">
            <v>EA</v>
          </cell>
          <cell r="I122">
            <v>44317</v>
          </cell>
        </row>
        <row r="123">
          <cell r="D123" t="str">
            <v>SLT0001406</v>
          </cell>
          <cell r="E123" t="str">
            <v>一排三人连体右</v>
          </cell>
          <cell r="F123" t="str">
            <v>K1681030320A0</v>
          </cell>
          <cell r="G123" t="str">
            <v>No</v>
          </cell>
          <cell r="H123" t="str">
            <v>EA</v>
          </cell>
          <cell r="I123">
            <v>44317</v>
          </cell>
        </row>
        <row r="124">
          <cell r="D124" t="str">
            <v>SLT0001407</v>
          </cell>
          <cell r="E124" t="str">
            <v>右座二排单人马来</v>
          </cell>
          <cell r="F124" t="str">
            <v>K1681030510A0</v>
          </cell>
          <cell r="G124" t="str">
            <v>No</v>
          </cell>
          <cell r="H124" t="str">
            <v>EA</v>
          </cell>
          <cell r="I124">
            <v>44317</v>
          </cell>
        </row>
        <row r="125">
          <cell r="D125" t="str">
            <v>SLT0001408</v>
          </cell>
          <cell r="E125" t="str">
            <v>二排单人座右</v>
          </cell>
          <cell r="F125" t="str">
            <v>K1681030511A0</v>
          </cell>
          <cell r="G125" t="str">
            <v>No</v>
          </cell>
          <cell r="H125" t="str">
            <v>EA</v>
          </cell>
          <cell r="I125">
            <v>44317</v>
          </cell>
        </row>
        <row r="126">
          <cell r="D126" t="str">
            <v>SLT0001409</v>
          </cell>
          <cell r="E126" t="str">
            <v>右座三排单马来</v>
          </cell>
          <cell r="F126" t="str">
            <v>K1681030608A0</v>
          </cell>
          <cell r="G126" t="str">
            <v>No</v>
          </cell>
          <cell r="H126" t="str">
            <v>EA</v>
          </cell>
          <cell r="I126">
            <v>44317</v>
          </cell>
        </row>
        <row r="127">
          <cell r="D127" t="str">
            <v>SLT0001410</v>
          </cell>
          <cell r="E127" t="str">
            <v>三排单人座右</v>
          </cell>
          <cell r="F127" t="str">
            <v>K1681030609A0</v>
          </cell>
          <cell r="G127" t="str">
            <v>No</v>
          </cell>
          <cell r="H127" t="str">
            <v>EA</v>
          </cell>
          <cell r="I127">
            <v>44317</v>
          </cell>
        </row>
        <row r="128">
          <cell r="D128" t="str">
            <v>SLT0001412</v>
          </cell>
          <cell r="E128" t="str">
            <v>二排双人座右</v>
          </cell>
          <cell r="F128" t="str">
            <v>K1681030716A0</v>
          </cell>
          <cell r="G128" t="str">
            <v>No</v>
          </cell>
          <cell r="H128" t="str">
            <v>EA</v>
          </cell>
          <cell r="I128">
            <v>44317</v>
          </cell>
        </row>
        <row r="129">
          <cell r="D129" t="str">
            <v>SLT0001413</v>
          </cell>
          <cell r="E129" t="str">
            <v>右一排双人</v>
          </cell>
          <cell r="F129" t="str">
            <v>K1681031001A0</v>
          </cell>
          <cell r="G129" t="str">
            <v>No</v>
          </cell>
          <cell r="H129" t="str">
            <v>EA</v>
          </cell>
          <cell r="I129">
            <v>44317</v>
          </cell>
        </row>
        <row r="130">
          <cell r="D130" t="str">
            <v>SLT0001414</v>
          </cell>
          <cell r="E130" t="str">
            <v>右二排双人</v>
          </cell>
          <cell r="F130" t="str">
            <v>K1681031002A0</v>
          </cell>
          <cell r="G130" t="str">
            <v>No</v>
          </cell>
          <cell r="H130" t="str">
            <v>EA</v>
          </cell>
          <cell r="I130">
            <v>44317</v>
          </cell>
        </row>
        <row r="131">
          <cell r="D131" t="str">
            <v>SLT0001415</v>
          </cell>
          <cell r="E131" t="str">
            <v>右二排单人</v>
          </cell>
          <cell r="F131" t="str">
            <v>K1681031005A0</v>
          </cell>
          <cell r="G131" t="str">
            <v>No</v>
          </cell>
          <cell r="H131" t="str">
            <v>EA</v>
          </cell>
          <cell r="I131">
            <v>44317</v>
          </cell>
        </row>
        <row r="132">
          <cell r="D132" t="str">
            <v>SLT0001416</v>
          </cell>
          <cell r="E132" t="str">
            <v>右三排单人</v>
          </cell>
          <cell r="F132" t="str">
            <v>K1681031006A0</v>
          </cell>
          <cell r="G132" t="str">
            <v>No</v>
          </cell>
          <cell r="H132" t="str">
            <v>EA</v>
          </cell>
          <cell r="I132">
            <v>44317</v>
          </cell>
        </row>
        <row r="133">
          <cell r="D133" t="str">
            <v>SLT0001419</v>
          </cell>
          <cell r="E133" t="str">
            <v>左四排无头枕</v>
          </cell>
          <cell r="F133" t="str">
            <v>K1681031024B0</v>
          </cell>
          <cell r="G133" t="str">
            <v>No</v>
          </cell>
          <cell r="H133" t="str">
            <v>EA</v>
          </cell>
          <cell r="I133">
            <v>44317</v>
          </cell>
        </row>
        <row r="134">
          <cell r="D134" t="str">
            <v>SLT0001420</v>
          </cell>
          <cell r="E134" t="str">
            <v>右四排无头枕</v>
          </cell>
          <cell r="F134" t="str">
            <v>K1681031025B0</v>
          </cell>
          <cell r="G134" t="str">
            <v>No</v>
          </cell>
          <cell r="H134" t="str">
            <v>EA</v>
          </cell>
          <cell r="I134">
            <v>44317</v>
          </cell>
        </row>
        <row r="135">
          <cell r="D135" t="str">
            <v>SLT0001422</v>
          </cell>
          <cell r="E135" t="str">
            <v>左四排皮革</v>
          </cell>
          <cell r="F135" t="str">
            <v>K1681031105A0</v>
          </cell>
          <cell r="G135" t="str">
            <v>No</v>
          </cell>
          <cell r="H135" t="str">
            <v>EA</v>
          </cell>
          <cell r="I135">
            <v>44317</v>
          </cell>
        </row>
        <row r="136">
          <cell r="D136" t="str">
            <v>SLT0001423</v>
          </cell>
          <cell r="E136" t="str">
            <v>右四排皮革</v>
          </cell>
          <cell r="F136" t="str">
            <v>K1681031106A0</v>
          </cell>
          <cell r="G136" t="str">
            <v>No</v>
          </cell>
          <cell r="H136" t="str">
            <v>EA</v>
          </cell>
          <cell r="I136">
            <v>44317</v>
          </cell>
        </row>
        <row r="137">
          <cell r="D137" t="str">
            <v>SLT0001424</v>
          </cell>
          <cell r="E137" t="str">
            <v>右座二排双人可调马来</v>
          </cell>
          <cell r="F137" t="str">
            <v>K1681031206A0</v>
          </cell>
          <cell r="G137" t="str">
            <v>No</v>
          </cell>
          <cell r="H137" t="str">
            <v>EA</v>
          </cell>
          <cell r="I137">
            <v>44317</v>
          </cell>
        </row>
        <row r="138">
          <cell r="D138" t="str">
            <v>SLT0001425</v>
          </cell>
          <cell r="E138" t="str">
            <v>靠背不可调双人乘客座椅</v>
          </cell>
          <cell r="F138" t="str">
            <v>K1681031300A0</v>
          </cell>
          <cell r="G138" t="str">
            <v>No</v>
          </cell>
          <cell r="H138" t="str">
            <v>EA</v>
          </cell>
          <cell r="I138">
            <v>44317</v>
          </cell>
        </row>
        <row r="139">
          <cell r="D139" t="str">
            <v>SLT0001426</v>
          </cell>
          <cell r="E139" t="str">
            <v>靠背不可调双人乘客座椅</v>
          </cell>
          <cell r="F139" t="str">
            <v>K1681031301A0</v>
          </cell>
          <cell r="G139" t="str">
            <v>No</v>
          </cell>
          <cell r="H139" t="str">
            <v>EA</v>
          </cell>
          <cell r="I139">
            <v>44317</v>
          </cell>
        </row>
        <row r="140">
          <cell r="D140" t="str">
            <v>SLT0001429</v>
          </cell>
          <cell r="E140" t="str">
            <v>前翻三排三人</v>
          </cell>
          <cell r="F140" t="str">
            <v>K1681033106A0</v>
          </cell>
          <cell r="G140" t="str">
            <v>No</v>
          </cell>
          <cell r="H140" t="str">
            <v>EA</v>
          </cell>
          <cell r="I140">
            <v>44317</v>
          </cell>
        </row>
        <row r="141">
          <cell r="D141" t="str">
            <v>SLT0001430</v>
          </cell>
          <cell r="E141" t="str">
            <v>前翻三排三人</v>
          </cell>
          <cell r="F141" t="str">
            <v>K1681033107A0</v>
          </cell>
          <cell r="G141" t="str">
            <v>No</v>
          </cell>
          <cell r="H141" t="str">
            <v>EA</v>
          </cell>
          <cell r="I141">
            <v>44317</v>
          </cell>
        </row>
        <row r="142">
          <cell r="D142" t="str">
            <v>SLT0001431</v>
          </cell>
          <cell r="E142" t="str">
            <v>前翻三排三人</v>
          </cell>
          <cell r="F142" t="str">
            <v>K1681033108A0</v>
          </cell>
          <cell r="G142" t="str">
            <v>No</v>
          </cell>
          <cell r="H142" t="str">
            <v>EA</v>
          </cell>
          <cell r="I142">
            <v>44317</v>
          </cell>
        </row>
        <row r="143">
          <cell r="D143" t="str">
            <v>SLT0001432</v>
          </cell>
          <cell r="E143" t="str">
            <v>三排双人右</v>
          </cell>
          <cell r="F143" t="str">
            <v>K1681033800A0</v>
          </cell>
          <cell r="G143" t="str">
            <v>No</v>
          </cell>
          <cell r="H143" t="str">
            <v>EA</v>
          </cell>
          <cell r="I143">
            <v>44317</v>
          </cell>
        </row>
        <row r="144">
          <cell r="D144" t="str">
            <v>SLT0001578</v>
          </cell>
          <cell r="E144" t="str">
            <v>连接板虎威</v>
          </cell>
          <cell r="F144" t="str">
            <v>6900015-H26-C00</v>
          </cell>
          <cell r="G144" t="str">
            <v>No</v>
          </cell>
          <cell r="H144" t="str">
            <v>EA</v>
          </cell>
          <cell r="I144">
            <v>44317</v>
          </cell>
        </row>
        <row r="145">
          <cell r="D145" t="str">
            <v>SLT0001812</v>
          </cell>
          <cell r="E145" t="str">
            <v>第一排乘客三人连体座椅</v>
          </cell>
          <cell r="F145" t="str">
            <v>K1681030310A0</v>
          </cell>
          <cell r="G145" t="str">
            <v>No</v>
          </cell>
          <cell r="H145" t="str">
            <v>EA</v>
          </cell>
          <cell r="I145">
            <v>44317</v>
          </cell>
        </row>
        <row r="146">
          <cell r="D146" t="str">
            <v>SLT0001813</v>
          </cell>
          <cell r="E146" t="str">
            <v>乘客第一排三人连体座</v>
          </cell>
          <cell r="F146" t="str">
            <v>K1681039101A0</v>
          </cell>
          <cell r="G146" t="str">
            <v>No</v>
          </cell>
          <cell r="H146" t="str">
            <v>EA</v>
          </cell>
          <cell r="I146">
            <v>44317</v>
          </cell>
        </row>
        <row r="147">
          <cell r="D147" t="str">
            <v>SLT0001814</v>
          </cell>
          <cell r="E147" t="str">
            <v>三排单人</v>
          </cell>
          <cell r="F147" t="str">
            <v>K1681039104A0</v>
          </cell>
          <cell r="G147" t="str">
            <v>No</v>
          </cell>
          <cell r="H147" t="str">
            <v>EA</v>
          </cell>
          <cell r="I147">
            <v>44317</v>
          </cell>
        </row>
        <row r="148">
          <cell r="D148" t="str">
            <v>SLT0001877</v>
          </cell>
          <cell r="E148" t="str">
            <v>窄车正司机</v>
          </cell>
          <cell r="F148" t="str">
            <v>K1681015002A0</v>
          </cell>
          <cell r="G148" t="str">
            <v>No</v>
          </cell>
          <cell r="H148" t="str">
            <v>EA</v>
          </cell>
          <cell r="I148">
            <v>44317</v>
          </cell>
        </row>
        <row r="149">
          <cell r="D149" t="str">
            <v>SLT0001878</v>
          </cell>
          <cell r="E149" t="str">
            <v>窄车前翻一排</v>
          </cell>
          <cell r="F149" t="str">
            <v>K1681035012A0</v>
          </cell>
          <cell r="G149" t="str">
            <v>No</v>
          </cell>
          <cell r="H149" t="str">
            <v>EA</v>
          </cell>
          <cell r="I149">
            <v>44317</v>
          </cell>
        </row>
        <row r="150">
          <cell r="D150" t="str">
            <v>SLT0001879</v>
          </cell>
          <cell r="E150" t="str">
            <v>经济型前翻二排</v>
          </cell>
          <cell r="F150" t="str">
            <v>K1681035013A0</v>
          </cell>
          <cell r="G150" t="str">
            <v>No</v>
          </cell>
          <cell r="H150" t="str">
            <v>EA</v>
          </cell>
          <cell r="I150">
            <v>44317</v>
          </cell>
        </row>
        <row r="151">
          <cell r="D151" t="str">
            <v>SLT0001908</v>
          </cell>
          <cell r="E151" t="str">
            <v>二排三人</v>
          </cell>
          <cell r="F151" t="str">
            <v>K1681039102A0</v>
          </cell>
          <cell r="G151" t="str">
            <v>No</v>
          </cell>
          <cell r="H151" t="str">
            <v>EA</v>
          </cell>
          <cell r="I151">
            <v>44317</v>
          </cell>
        </row>
        <row r="152">
          <cell r="D152" t="str">
            <v>SLT0001909</v>
          </cell>
          <cell r="E152" t="str">
            <v>三排双人</v>
          </cell>
          <cell r="F152" t="str">
            <v>K1681039103A0</v>
          </cell>
          <cell r="G152" t="str">
            <v>No</v>
          </cell>
          <cell r="H152" t="str">
            <v>EA</v>
          </cell>
          <cell r="I152">
            <v>44317</v>
          </cell>
        </row>
        <row r="153">
          <cell r="D153" t="str">
            <v>SLT0001910</v>
          </cell>
          <cell r="E153" t="str">
            <v>四排双人</v>
          </cell>
          <cell r="F153" t="str">
            <v>K1681039105A0</v>
          </cell>
          <cell r="G153" t="str">
            <v>No</v>
          </cell>
          <cell r="H153" t="str">
            <v>EA</v>
          </cell>
          <cell r="I153">
            <v>44317</v>
          </cell>
        </row>
        <row r="154">
          <cell r="D154" t="str">
            <v>SLT0001911</v>
          </cell>
          <cell r="E154" t="str">
            <v>四排单人</v>
          </cell>
          <cell r="F154" t="str">
            <v>K1681039106A0</v>
          </cell>
          <cell r="G154" t="str">
            <v>No</v>
          </cell>
          <cell r="H154" t="str">
            <v>EA</v>
          </cell>
          <cell r="I154">
            <v>44317</v>
          </cell>
        </row>
        <row r="155">
          <cell r="D155" t="str">
            <v>SLT0001914</v>
          </cell>
          <cell r="E155" t="str">
            <v>一排三人</v>
          </cell>
          <cell r="F155" t="str">
            <v>K1681039121A0</v>
          </cell>
          <cell r="G155" t="str">
            <v>No</v>
          </cell>
          <cell r="H155" t="str">
            <v>EA</v>
          </cell>
          <cell r="I155">
            <v>44317</v>
          </cell>
        </row>
        <row r="156">
          <cell r="D156" t="str">
            <v>SLT0001927</v>
          </cell>
          <cell r="E156" t="str">
            <v>乘客一排双人</v>
          </cell>
          <cell r="F156" t="str">
            <v>K1681030042A0</v>
          </cell>
          <cell r="G156" t="str">
            <v>No</v>
          </cell>
          <cell r="H156" t="str">
            <v>EA</v>
          </cell>
          <cell r="I156">
            <v>44317</v>
          </cell>
        </row>
        <row r="157">
          <cell r="D157" t="str">
            <v>SLT0001931</v>
          </cell>
          <cell r="E157" t="str">
            <v>四排单人右</v>
          </cell>
          <cell r="F157" t="str">
            <v>K1681031029A0</v>
          </cell>
          <cell r="G157" t="str">
            <v>No</v>
          </cell>
          <cell r="H157" t="str">
            <v>EA</v>
          </cell>
          <cell r="I157">
            <v>44317</v>
          </cell>
        </row>
        <row r="158">
          <cell r="D158" t="str">
            <v>SLT0002174</v>
          </cell>
          <cell r="E158" t="str">
            <v>驾驶员座总成</v>
          </cell>
          <cell r="F158" t="str">
            <v>6800010-H26-C00</v>
          </cell>
          <cell r="G158" t="str">
            <v>No</v>
          </cell>
          <cell r="H158" t="str">
            <v>EA</v>
          </cell>
          <cell r="I158">
            <v>44317</v>
          </cell>
        </row>
        <row r="159">
          <cell r="D159" t="str">
            <v>SLT0002185</v>
          </cell>
          <cell r="E159" t="str">
            <v>主靠背总成-前座</v>
          </cell>
          <cell r="F159" t="str">
            <v>6905020-H26-C00</v>
          </cell>
          <cell r="G159" t="str">
            <v>No</v>
          </cell>
          <cell r="H159" t="str">
            <v>EA</v>
          </cell>
          <cell r="I159">
            <v>44317</v>
          </cell>
        </row>
        <row r="160">
          <cell r="D160" t="str">
            <v>SLT0002190</v>
          </cell>
          <cell r="E160" t="str">
            <v>副靠背总成-前座</v>
          </cell>
          <cell r="F160" t="str">
            <v>6905100-H26-C00</v>
          </cell>
          <cell r="G160" t="str">
            <v>No</v>
          </cell>
          <cell r="H160" t="str">
            <v>EA</v>
          </cell>
          <cell r="I160">
            <v>44317</v>
          </cell>
        </row>
        <row r="161">
          <cell r="D161" t="str">
            <v>SLT0002192</v>
          </cell>
          <cell r="E161" t="str">
            <v>坐垫总成-前座</v>
          </cell>
          <cell r="F161" t="str">
            <v>6903010-H26-C00</v>
          </cell>
          <cell r="G161" t="str">
            <v>No</v>
          </cell>
          <cell r="H161" t="str">
            <v>EA</v>
          </cell>
          <cell r="I161">
            <v>44317</v>
          </cell>
        </row>
        <row r="162">
          <cell r="D162" t="str">
            <v>SLT0002361</v>
          </cell>
          <cell r="E162" t="str">
            <v>K1前翻滚座椅挂钩高钩</v>
          </cell>
          <cell r="F162" t="str">
            <v>小件</v>
          </cell>
          <cell r="G162" t="str">
            <v>No</v>
          </cell>
          <cell r="H162" t="str">
            <v>EA</v>
          </cell>
          <cell r="I162">
            <v>44317</v>
          </cell>
        </row>
        <row r="163">
          <cell r="D163" t="str">
            <v>SLT0002432</v>
          </cell>
          <cell r="E163" t="str">
            <v>坐垫总成-前座</v>
          </cell>
          <cell r="F163" t="str">
            <v>6903010AH26-C00</v>
          </cell>
          <cell r="G163" t="str">
            <v>No</v>
          </cell>
          <cell r="H163" t="str">
            <v>EA</v>
          </cell>
          <cell r="I163">
            <v>44317</v>
          </cell>
        </row>
        <row r="164">
          <cell r="D164" t="str">
            <v>SLT0002436</v>
          </cell>
          <cell r="E164" t="str">
            <v>驾驶员座总成</v>
          </cell>
          <cell r="F164" t="str">
            <v>6800010EH26-C00</v>
          </cell>
          <cell r="G164" t="str">
            <v>No</v>
          </cell>
          <cell r="H164" t="str">
            <v>EA</v>
          </cell>
          <cell r="I164">
            <v>44317</v>
          </cell>
        </row>
        <row r="165">
          <cell r="D165" t="str">
            <v>SLT0002437</v>
          </cell>
          <cell r="E165" t="str">
            <v>驾驶员座总成</v>
          </cell>
          <cell r="F165" t="str">
            <v>6800010DH26-C00</v>
          </cell>
          <cell r="G165" t="str">
            <v>No</v>
          </cell>
          <cell r="H165" t="str">
            <v>EA</v>
          </cell>
          <cell r="I165">
            <v>44197</v>
          </cell>
        </row>
        <row r="166">
          <cell r="D166" t="str">
            <v>SLT0002438</v>
          </cell>
          <cell r="E166" t="str">
            <v>主靠背总成-前座</v>
          </cell>
          <cell r="F166" t="str">
            <v>6905020CH26-C00</v>
          </cell>
          <cell r="G166" t="str">
            <v>No</v>
          </cell>
          <cell r="H166" t="str">
            <v>EA</v>
          </cell>
          <cell r="I166">
            <v>44317</v>
          </cell>
        </row>
        <row r="167">
          <cell r="D167" t="str">
            <v>SLT0002439</v>
          </cell>
          <cell r="E167" t="str">
            <v>主靠背总成-前座</v>
          </cell>
          <cell r="F167" t="str">
            <v>6905020BH26-C00</v>
          </cell>
          <cell r="G167" t="str">
            <v>No</v>
          </cell>
          <cell r="H167" t="str">
            <v>EA</v>
          </cell>
          <cell r="I167">
            <v>44317</v>
          </cell>
        </row>
        <row r="168">
          <cell r="D168" t="str">
            <v>SLT0002528</v>
          </cell>
          <cell r="E168" t="str">
            <v>驾驶员座总成</v>
          </cell>
          <cell r="F168" t="str">
            <v>6800010-E411</v>
          </cell>
          <cell r="G168" t="str">
            <v>No</v>
          </cell>
          <cell r="H168" t="str">
            <v>EA</v>
          </cell>
          <cell r="I168">
            <v>44317</v>
          </cell>
        </row>
        <row r="169">
          <cell r="D169" t="str">
            <v>SLT0002529</v>
          </cell>
          <cell r="E169" t="str">
            <v>主靠背总成-前座</v>
          </cell>
          <cell r="F169" t="str">
            <v>6905020-E411</v>
          </cell>
          <cell r="G169" t="str">
            <v>No</v>
          </cell>
          <cell r="H169" t="str">
            <v>EA</v>
          </cell>
          <cell r="I169">
            <v>44317</v>
          </cell>
        </row>
        <row r="170">
          <cell r="D170" t="str">
            <v>SLT0002530</v>
          </cell>
          <cell r="E170" t="str">
            <v>副靠背总成-前座</v>
          </cell>
          <cell r="F170" t="str">
            <v>6905100-E411</v>
          </cell>
          <cell r="G170" t="str">
            <v>No</v>
          </cell>
          <cell r="H170" t="str">
            <v>EA</v>
          </cell>
          <cell r="I170">
            <v>44317</v>
          </cell>
        </row>
        <row r="171">
          <cell r="D171" t="str">
            <v>SLT0002531</v>
          </cell>
          <cell r="E171" t="str">
            <v>坐垫总成-前座</v>
          </cell>
          <cell r="F171" t="str">
            <v>6903010-E411</v>
          </cell>
          <cell r="G171" t="str">
            <v>No</v>
          </cell>
          <cell r="H171" t="str">
            <v>EA</v>
          </cell>
          <cell r="I171">
            <v>44317</v>
          </cell>
        </row>
        <row r="172">
          <cell r="D172" t="str">
            <v>SLT0010200</v>
          </cell>
          <cell r="E172" t="str">
            <v>驾驶员座总成</v>
          </cell>
          <cell r="F172" t="str">
            <v>6800010AA95-C00</v>
          </cell>
          <cell r="G172" t="str">
            <v>No</v>
          </cell>
          <cell r="H172" t="str">
            <v>EA</v>
          </cell>
          <cell r="I172">
            <v>44317</v>
          </cell>
        </row>
        <row r="173">
          <cell r="D173" t="str">
            <v>BFA0000005</v>
          </cell>
          <cell r="E173" t="str">
            <v>拉铆钉3.2*7</v>
          </cell>
          <cell r="G173" t="str">
            <v>No</v>
          </cell>
          <cell r="H173" t="str">
            <v>EA</v>
          </cell>
          <cell r="I173">
            <v>43952</v>
          </cell>
        </row>
        <row r="174">
          <cell r="D174" t="str">
            <v>BFA0000006</v>
          </cell>
          <cell r="E174" t="str">
            <v>平垫10</v>
          </cell>
          <cell r="G174" t="str">
            <v>No</v>
          </cell>
          <cell r="H174" t="str">
            <v>EA</v>
          </cell>
          <cell r="I174">
            <v>43952</v>
          </cell>
        </row>
        <row r="175">
          <cell r="D175" t="str">
            <v>BFA0000007</v>
          </cell>
          <cell r="E175" t="str">
            <v>平垫8</v>
          </cell>
          <cell r="G175" t="str">
            <v>No</v>
          </cell>
          <cell r="H175" t="str">
            <v>EA</v>
          </cell>
          <cell r="I175">
            <v>43952</v>
          </cell>
        </row>
        <row r="176">
          <cell r="D176" t="str">
            <v>BFA0000008</v>
          </cell>
          <cell r="E176" t="str">
            <v>弹垫8</v>
          </cell>
          <cell r="G176" t="str">
            <v>No</v>
          </cell>
          <cell r="H176" t="str">
            <v>EA</v>
          </cell>
          <cell r="I176">
            <v>43952</v>
          </cell>
        </row>
        <row r="177">
          <cell r="D177" t="str">
            <v>BFA0000009</v>
          </cell>
          <cell r="E177" t="str">
            <v>弹垫10</v>
          </cell>
          <cell r="G177" t="str">
            <v>No</v>
          </cell>
          <cell r="H177" t="str">
            <v>EA</v>
          </cell>
          <cell r="I177">
            <v>43952</v>
          </cell>
        </row>
        <row r="178">
          <cell r="D178" t="str">
            <v>BFA0000010</v>
          </cell>
          <cell r="E178" t="str">
            <v>自锁螺帽白985(M8)</v>
          </cell>
          <cell r="G178" t="str">
            <v>No</v>
          </cell>
          <cell r="H178" t="str">
            <v>EA</v>
          </cell>
          <cell r="I178">
            <v>43952</v>
          </cell>
        </row>
        <row r="179">
          <cell r="D179" t="str">
            <v>BFA0000011</v>
          </cell>
          <cell r="E179" t="str">
            <v>外六角螺栓10*25</v>
          </cell>
          <cell r="G179" t="str">
            <v>No</v>
          </cell>
          <cell r="H179" t="str">
            <v>EA</v>
          </cell>
          <cell r="I179">
            <v>43952</v>
          </cell>
        </row>
        <row r="180">
          <cell r="D180" t="str">
            <v>BFA0000012</v>
          </cell>
          <cell r="E180" t="str">
            <v>外六角螺栓8*25</v>
          </cell>
          <cell r="G180" t="str">
            <v>No</v>
          </cell>
          <cell r="H180" t="str">
            <v>EA</v>
          </cell>
          <cell r="I180">
            <v>43952</v>
          </cell>
        </row>
        <row r="181">
          <cell r="D181" t="str">
            <v>BFA0000013</v>
          </cell>
          <cell r="E181" t="str">
            <v>自攻钉4.2*13</v>
          </cell>
          <cell r="G181" t="str">
            <v>No</v>
          </cell>
          <cell r="H181" t="str">
            <v>EA</v>
          </cell>
          <cell r="I181">
            <v>43952</v>
          </cell>
        </row>
        <row r="182">
          <cell r="D182" t="str">
            <v>BFA0000014</v>
          </cell>
          <cell r="E182" t="str">
            <v>自攻钉4.8*13</v>
          </cell>
          <cell r="G182" t="str">
            <v>No</v>
          </cell>
          <cell r="H182" t="str">
            <v>EA</v>
          </cell>
          <cell r="I182">
            <v>43831</v>
          </cell>
        </row>
        <row r="183">
          <cell r="D183" t="str">
            <v>BFA0000016</v>
          </cell>
          <cell r="E183" t="str">
            <v>原机十字螺丝6*16</v>
          </cell>
          <cell r="G183" t="str">
            <v>No</v>
          </cell>
          <cell r="H183" t="str">
            <v>EA</v>
          </cell>
          <cell r="I183">
            <v>43831</v>
          </cell>
        </row>
        <row r="184">
          <cell r="D184" t="str">
            <v>BFA0000018</v>
          </cell>
          <cell r="E184" t="str">
            <v>内六角螺栓8*16</v>
          </cell>
          <cell r="G184" t="str">
            <v>No</v>
          </cell>
          <cell r="H184" t="str">
            <v>EA</v>
          </cell>
          <cell r="I184">
            <v>43952</v>
          </cell>
        </row>
        <row r="185">
          <cell r="D185" t="str">
            <v>BFA0000019</v>
          </cell>
          <cell r="E185" t="str">
            <v>盖母黑M8</v>
          </cell>
          <cell r="G185" t="str">
            <v>No</v>
          </cell>
          <cell r="H185" t="str">
            <v>EA</v>
          </cell>
          <cell r="I185">
            <v>43952</v>
          </cell>
        </row>
        <row r="186">
          <cell r="D186" t="str">
            <v>BFA0000020</v>
          </cell>
          <cell r="E186" t="str">
            <v>9大平垫(黑）Ф8</v>
          </cell>
          <cell r="G186" t="str">
            <v>No</v>
          </cell>
          <cell r="H186" t="str">
            <v>EA</v>
          </cell>
          <cell r="I186">
            <v>43952</v>
          </cell>
        </row>
        <row r="187">
          <cell r="D187" t="str">
            <v>BFA0000021</v>
          </cell>
          <cell r="E187" t="str">
            <v>自攻钉螺丝4.8*16</v>
          </cell>
          <cell r="G187" t="str">
            <v>No</v>
          </cell>
          <cell r="H187" t="str">
            <v>EA</v>
          </cell>
          <cell r="I187">
            <v>43952</v>
          </cell>
        </row>
        <row r="188">
          <cell r="D188" t="str">
            <v>BFA0000022</v>
          </cell>
          <cell r="E188" t="str">
            <v>4*8盘头十字黑彩</v>
          </cell>
          <cell r="G188" t="str">
            <v>No</v>
          </cell>
          <cell r="H188" t="str">
            <v>EA</v>
          </cell>
          <cell r="I188">
            <v>43466</v>
          </cell>
        </row>
        <row r="189">
          <cell r="D189" t="str">
            <v>BFA0000023</v>
          </cell>
          <cell r="E189" t="str">
            <v>4*6盘头十字黑梓</v>
          </cell>
          <cell r="G189" t="str">
            <v>No</v>
          </cell>
          <cell r="H189" t="str">
            <v>EA</v>
          </cell>
          <cell r="I189">
            <v>43466</v>
          </cell>
        </row>
        <row r="190">
          <cell r="D190" t="str">
            <v>BFA0000024</v>
          </cell>
          <cell r="E190" t="str">
            <v>自攻钉4*10</v>
          </cell>
          <cell r="G190" t="str">
            <v>No</v>
          </cell>
          <cell r="H190" t="str">
            <v>EA</v>
          </cell>
          <cell r="I190">
            <v>43952</v>
          </cell>
        </row>
        <row r="191">
          <cell r="D191" t="str">
            <v>BFA0000027</v>
          </cell>
          <cell r="E191" t="str">
            <v>自攻钉十字螺栓6*20</v>
          </cell>
          <cell r="G191" t="str">
            <v>No</v>
          </cell>
          <cell r="H191" t="str">
            <v>EA</v>
          </cell>
          <cell r="I191">
            <v>43831</v>
          </cell>
        </row>
        <row r="192">
          <cell r="D192" t="str">
            <v>BFA0000028</v>
          </cell>
          <cell r="G192" t="str">
            <v>No</v>
          </cell>
          <cell r="H192" t="str">
            <v>EA</v>
          </cell>
          <cell r="I192">
            <v>43466</v>
          </cell>
        </row>
        <row r="193">
          <cell r="D193" t="str">
            <v>BFA0000029</v>
          </cell>
          <cell r="E193" t="str">
            <v>外六角螺栓10*35</v>
          </cell>
          <cell r="G193" t="str">
            <v>No</v>
          </cell>
          <cell r="H193" t="str">
            <v>EA</v>
          </cell>
          <cell r="I193">
            <v>43952</v>
          </cell>
        </row>
        <row r="194">
          <cell r="D194" t="str">
            <v>BFA0000031</v>
          </cell>
          <cell r="E194" t="str">
            <v>内六角螺栓8*25</v>
          </cell>
          <cell r="G194" t="str">
            <v>No</v>
          </cell>
          <cell r="H194" t="str">
            <v>EA</v>
          </cell>
          <cell r="I194">
            <v>43952</v>
          </cell>
        </row>
        <row r="195">
          <cell r="D195" t="str">
            <v>BFA0000032</v>
          </cell>
          <cell r="E195" t="str">
            <v>内六角螺丝8*40</v>
          </cell>
          <cell r="G195" t="str">
            <v>No</v>
          </cell>
          <cell r="H195" t="str">
            <v>EA</v>
          </cell>
          <cell r="I195">
            <v>43952</v>
          </cell>
        </row>
        <row r="196">
          <cell r="D196" t="str">
            <v>BFA0000035</v>
          </cell>
          <cell r="E196" t="str">
            <v>自攻钉十字螺栓M6*25</v>
          </cell>
          <cell r="G196" t="str">
            <v>No</v>
          </cell>
          <cell r="H196" t="str">
            <v>EA</v>
          </cell>
          <cell r="I196">
            <v>43952</v>
          </cell>
        </row>
        <row r="197">
          <cell r="D197" t="str">
            <v>BFA0000039</v>
          </cell>
          <cell r="E197" t="str">
            <v>自攻钉4*20</v>
          </cell>
          <cell r="G197" t="str">
            <v>No</v>
          </cell>
          <cell r="H197" t="str">
            <v>EA</v>
          </cell>
          <cell r="I197">
            <v>43952</v>
          </cell>
        </row>
        <row r="198">
          <cell r="D198" t="str">
            <v>BFA0000042</v>
          </cell>
          <cell r="E198" t="str">
            <v>自锁螺母M10</v>
          </cell>
          <cell r="G198" t="str">
            <v>No</v>
          </cell>
          <cell r="H198" t="str">
            <v>EA</v>
          </cell>
          <cell r="I198">
            <v>43831</v>
          </cell>
        </row>
        <row r="199">
          <cell r="D199" t="str">
            <v>BFA0000083</v>
          </cell>
          <cell r="E199" t="str">
            <v>自攻钉5.5*13</v>
          </cell>
          <cell r="G199" t="str">
            <v>No</v>
          </cell>
          <cell r="H199" t="str">
            <v>EA</v>
          </cell>
          <cell r="I199">
            <v>43952</v>
          </cell>
        </row>
        <row r="200">
          <cell r="D200" t="str">
            <v>BFA0000110</v>
          </cell>
          <cell r="E200" t="str">
            <v>金属六角螺母M8镀黑锌</v>
          </cell>
          <cell r="F200" t="str">
            <v>小件-标准件</v>
          </cell>
          <cell r="G200" t="str">
            <v>No</v>
          </cell>
          <cell r="H200" t="str">
            <v>EA</v>
          </cell>
          <cell r="I200">
            <v>43952</v>
          </cell>
        </row>
        <row r="201">
          <cell r="D201" t="str">
            <v>BFA0000129</v>
          </cell>
          <cell r="E201" t="str">
            <v>自攻钉4.2*16</v>
          </cell>
          <cell r="G201" t="str">
            <v>No</v>
          </cell>
          <cell r="H201" t="str">
            <v>EA</v>
          </cell>
          <cell r="I201">
            <v>43952</v>
          </cell>
        </row>
        <row r="202">
          <cell r="D202" t="str">
            <v>BFA0000130</v>
          </cell>
          <cell r="E202" t="str">
            <v>M8*20发黑</v>
          </cell>
          <cell r="G202" t="str">
            <v>No</v>
          </cell>
          <cell r="H202" t="str">
            <v>EA</v>
          </cell>
          <cell r="I202">
            <v>43831</v>
          </cell>
        </row>
        <row r="203">
          <cell r="D203" t="str">
            <v>BFA0000184</v>
          </cell>
          <cell r="E203" t="str">
            <v>自攻钉4*12</v>
          </cell>
          <cell r="G203" t="str">
            <v>No</v>
          </cell>
          <cell r="H203" t="str">
            <v>EA</v>
          </cell>
          <cell r="I203">
            <v>43952</v>
          </cell>
        </row>
        <row r="204">
          <cell r="D204" t="str">
            <v>BFA0000752</v>
          </cell>
          <cell r="E204" t="str">
            <v>开口销2.5*16</v>
          </cell>
          <cell r="G204" t="str">
            <v>No</v>
          </cell>
          <cell r="H204" t="str">
            <v>EA</v>
          </cell>
          <cell r="I204">
            <v>43831</v>
          </cell>
        </row>
        <row r="205">
          <cell r="D205" t="str">
            <v>BFA0000760</v>
          </cell>
          <cell r="E205" t="str">
            <v>不锈钢开口型抽芯铆钉</v>
          </cell>
          <cell r="G205" t="str">
            <v>No</v>
          </cell>
          <cell r="H205" t="str">
            <v>EA</v>
          </cell>
          <cell r="I205">
            <v>43831</v>
          </cell>
        </row>
        <row r="206">
          <cell r="D206" t="str">
            <v>BFA0000761</v>
          </cell>
          <cell r="E206" t="str">
            <v>十字槽盘头自攻螺钉</v>
          </cell>
          <cell r="G206" t="str">
            <v>No</v>
          </cell>
          <cell r="H206" t="str">
            <v>EA</v>
          </cell>
          <cell r="I206">
            <v>43831</v>
          </cell>
        </row>
        <row r="207">
          <cell r="D207" t="str">
            <v>BPC0000027</v>
          </cell>
          <cell r="E207" t="str">
            <v>变径接头</v>
          </cell>
          <cell r="F207" t="str">
            <v>Φ4-Φ6</v>
          </cell>
          <cell r="G207" t="str">
            <v>No</v>
          </cell>
          <cell r="H207" t="str">
            <v>EA</v>
          </cell>
          <cell r="I207">
            <v>44197</v>
          </cell>
        </row>
        <row r="208">
          <cell r="D208" t="str">
            <v>BPC0000063</v>
          </cell>
          <cell r="E208" t="str">
            <v>驾驶员靠背腰托总成</v>
          </cell>
          <cell r="G208" t="str">
            <v>No</v>
          </cell>
          <cell r="H208" t="str">
            <v>EA</v>
          </cell>
          <cell r="I208">
            <v>43831</v>
          </cell>
        </row>
        <row r="209">
          <cell r="D209" t="str">
            <v>BPC0010125</v>
          </cell>
          <cell r="E209" t="str">
            <v>尼龙管卡箍</v>
          </cell>
          <cell r="F209" t="str">
            <v>φ6*φ8*15</v>
          </cell>
          <cell r="G209" t="str">
            <v>No</v>
          </cell>
          <cell r="H209" t="str">
            <v>EA</v>
          </cell>
          <cell r="I209">
            <v>44197</v>
          </cell>
        </row>
        <row r="210">
          <cell r="D210" t="str">
            <v>SLT0000002</v>
          </cell>
          <cell r="E210" t="str">
            <v>钢丝2.5*600</v>
          </cell>
          <cell r="G210" t="str">
            <v>No</v>
          </cell>
          <cell r="H210" t="str">
            <v>EA</v>
          </cell>
          <cell r="I210">
            <v>43466</v>
          </cell>
        </row>
        <row r="211">
          <cell r="D211" t="str">
            <v>SLT0000003</v>
          </cell>
          <cell r="E211" t="str">
            <v>钢丝2.5*520</v>
          </cell>
          <cell r="G211" t="str">
            <v>No</v>
          </cell>
          <cell r="H211" t="str">
            <v>EA</v>
          </cell>
          <cell r="I211">
            <v>43466</v>
          </cell>
        </row>
        <row r="212">
          <cell r="D212" t="str">
            <v>SLT0000017</v>
          </cell>
          <cell r="E212" t="str">
            <v>钢丝2.5*420</v>
          </cell>
          <cell r="G212" t="str">
            <v>No</v>
          </cell>
          <cell r="H212" t="str">
            <v>EA</v>
          </cell>
          <cell r="I212">
            <v>43466</v>
          </cell>
        </row>
        <row r="213">
          <cell r="D213" t="str">
            <v>SLT0000030</v>
          </cell>
          <cell r="E213" t="str">
            <v>钢丝2.5*340</v>
          </cell>
          <cell r="G213" t="str">
            <v>No</v>
          </cell>
          <cell r="H213" t="str">
            <v>EA</v>
          </cell>
          <cell r="I213">
            <v>43466</v>
          </cell>
        </row>
        <row r="214">
          <cell r="D214" t="str">
            <v>SLT0000059</v>
          </cell>
          <cell r="E214" t="str">
            <v>钢丝2.5*250</v>
          </cell>
          <cell r="G214" t="str">
            <v>No</v>
          </cell>
          <cell r="H214" t="str">
            <v>EA</v>
          </cell>
          <cell r="I214">
            <v>43466</v>
          </cell>
        </row>
        <row r="215">
          <cell r="D215" t="str">
            <v>SLT0000067</v>
          </cell>
          <cell r="E215" t="str">
            <v>钢丝2.5*670</v>
          </cell>
          <cell r="G215" t="str">
            <v>No</v>
          </cell>
          <cell r="H215" t="str">
            <v>EA</v>
          </cell>
          <cell r="I215">
            <v>43466</v>
          </cell>
        </row>
        <row r="216">
          <cell r="D216" t="str">
            <v>SLT0000068</v>
          </cell>
          <cell r="E216" t="str">
            <v>钢丝2.5*700</v>
          </cell>
          <cell r="G216" t="str">
            <v>No</v>
          </cell>
          <cell r="H216" t="str">
            <v>EA</v>
          </cell>
          <cell r="I216">
            <v>43466</v>
          </cell>
        </row>
        <row r="217">
          <cell r="D217" t="str">
            <v>SLT0000108</v>
          </cell>
          <cell r="E217" t="str">
            <v>钢丝2.5*380</v>
          </cell>
          <cell r="G217" t="str">
            <v>No</v>
          </cell>
          <cell r="H217" t="str">
            <v>EA</v>
          </cell>
          <cell r="I217">
            <v>43466</v>
          </cell>
        </row>
        <row r="218">
          <cell r="D218" t="str">
            <v>SLT0000109</v>
          </cell>
          <cell r="E218" t="str">
            <v>钢丝2.5*1280</v>
          </cell>
          <cell r="G218" t="str">
            <v>No</v>
          </cell>
          <cell r="H218" t="str">
            <v>EA</v>
          </cell>
          <cell r="I218">
            <v>43466</v>
          </cell>
        </row>
        <row r="219">
          <cell r="D219" t="str">
            <v>SLT0000120</v>
          </cell>
          <cell r="E219" t="str">
            <v>钢丝2.5*370</v>
          </cell>
          <cell r="G219" t="str">
            <v>No</v>
          </cell>
          <cell r="H219" t="str">
            <v>EA</v>
          </cell>
          <cell r="I219">
            <v>43466</v>
          </cell>
        </row>
        <row r="220">
          <cell r="D220" t="str">
            <v>SLT0000134</v>
          </cell>
          <cell r="E220" t="str">
            <v>钢丝2.5*300</v>
          </cell>
          <cell r="G220" t="str">
            <v>No</v>
          </cell>
          <cell r="H220" t="str">
            <v>EA</v>
          </cell>
          <cell r="I220">
            <v>43466</v>
          </cell>
        </row>
        <row r="221">
          <cell r="D221" t="str">
            <v>SLT0000226</v>
          </cell>
          <cell r="E221" t="str">
            <v>钢丝2.5*350</v>
          </cell>
          <cell r="G221" t="str">
            <v>No</v>
          </cell>
          <cell r="H221" t="str">
            <v>EA</v>
          </cell>
          <cell r="I221">
            <v>43466</v>
          </cell>
        </row>
        <row r="222">
          <cell r="D222" t="str">
            <v>SLT0000264</v>
          </cell>
          <cell r="E222" t="str">
            <v>钢丝2.5*320</v>
          </cell>
          <cell r="G222" t="str">
            <v>No</v>
          </cell>
          <cell r="H222" t="str">
            <v>EA</v>
          </cell>
          <cell r="I222">
            <v>43466</v>
          </cell>
        </row>
        <row r="223">
          <cell r="D223" t="str">
            <v>SLT0000314</v>
          </cell>
          <cell r="E223" t="str">
            <v>钢丝2.5*180</v>
          </cell>
          <cell r="G223" t="str">
            <v>No</v>
          </cell>
          <cell r="H223" t="str">
            <v>EA</v>
          </cell>
          <cell r="I223">
            <v>43466</v>
          </cell>
        </row>
        <row r="224">
          <cell r="D224" t="str">
            <v>SLT0000331</v>
          </cell>
          <cell r="E224" t="str">
            <v>钢丝2.5*130</v>
          </cell>
          <cell r="G224" t="str">
            <v>No</v>
          </cell>
          <cell r="H224" t="str">
            <v>EA</v>
          </cell>
          <cell r="I224">
            <v>43466</v>
          </cell>
        </row>
        <row r="225">
          <cell r="D225" t="str">
            <v>SLT0000416</v>
          </cell>
          <cell r="E225" t="str">
            <v>钢丝2.5*980</v>
          </cell>
          <cell r="G225" t="str">
            <v>No</v>
          </cell>
          <cell r="H225" t="str">
            <v>EA</v>
          </cell>
          <cell r="I225">
            <v>43466</v>
          </cell>
        </row>
        <row r="226">
          <cell r="D226" t="str">
            <v>SLT0000667</v>
          </cell>
          <cell r="E226" t="str">
            <v>K1窄体中间背不带木板</v>
          </cell>
          <cell r="F226" t="str">
            <v>骨架骨架</v>
          </cell>
          <cell r="G226" t="str">
            <v>No</v>
          </cell>
          <cell r="H226" t="str">
            <v>EA</v>
          </cell>
          <cell r="I226">
            <v>43466</v>
          </cell>
        </row>
        <row r="227">
          <cell r="D227" t="str">
            <v>SLT0000668</v>
          </cell>
          <cell r="E227" t="str">
            <v>K1窄体中间座</v>
          </cell>
          <cell r="F227" t="str">
            <v>骨架（侧面铁板平口）</v>
          </cell>
          <cell r="G227" t="str">
            <v>No</v>
          </cell>
          <cell r="H227" t="str">
            <v>EA</v>
          </cell>
          <cell r="I227">
            <v>43466</v>
          </cell>
        </row>
        <row r="228">
          <cell r="D228" t="str">
            <v>SLT0000674</v>
          </cell>
          <cell r="E228" t="str">
            <v>K1宽车中间座</v>
          </cell>
          <cell r="F228" t="str">
            <v>骨架（侧面铁板凹凸不平）</v>
          </cell>
          <cell r="G228" t="str">
            <v>No</v>
          </cell>
          <cell r="H228" t="str">
            <v>EA</v>
          </cell>
          <cell r="I228">
            <v>43466</v>
          </cell>
        </row>
        <row r="229">
          <cell r="D229" t="str">
            <v>SLT0000675</v>
          </cell>
          <cell r="E229" t="str">
            <v>K1中间背（宽车）</v>
          </cell>
          <cell r="F229" t="str">
            <v>骨架（带木板）</v>
          </cell>
          <cell r="G229" t="str">
            <v>No</v>
          </cell>
          <cell r="H229" t="str">
            <v>EA</v>
          </cell>
          <cell r="I229">
            <v>43466</v>
          </cell>
        </row>
        <row r="230">
          <cell r="D230" t="str">
            <v>SLT0000740</v>
          </cell>
          <cell r="E230" t="str">
            <v>钢丝2.5*160</v>
          </cell>
          <cell r="G230" t="str">
            <v>No</v>
          </cell>
          <cell r="H230" t="str">
            <v>EA</v>
          </cell>
          <cell r="I230">
            <v>43466</v>
          </cell>
        </row>
        <row r="231">
          <cell r="D231" t="str">
            <v>SLT0000741</v>
          </cell>
          <cell r="E231" t="str">
            <v>2060副座钢丝</v>
          </cell>
          <cell r="F231" t="str">
            <v>小件-钢丝</v>
          </cell>
          <cell r="G231" t="str">
            <v>No</v>
          </cell>
          <cell r="H231" t="str">
            <v>EA</v>
          </cell>
          <cell r="I231">
            <v>43466</v>
          </cell>
        </row>
        <row r="232">
          <cell r="D232" t="str">
            <v>SLT0000774</v>
          </cell>
          <cell r="E232" t="str">
            <v>M4 正座钢丝</v>
          </cell>
          <cell r="G232" t="str">
            <v>No</v>
          </cell>
          <cell r="H232" t="str">
            <v>EA</v>
          </cell>
          <cell r="I232">
            <v>43466</v>
          </cell>
        </row>
        <row r="233">
          <cell r="D233" t="str">
            <v>SLT0001092</v>
          </cell>
          <cell r="E233" t="str">
            <v>钢丝2.5*220</v>
          </cell>
          <cell r="G233" t="str">
            <v>No</v>
          </cell>
          <cell r="H233" t="str">
            <v>EA</v>
          </cell>
          <cell r="I233">
            <v>43466</v>
          </cell>
        </row>
        <row r="234">
          <cell r="D234" t="str">
            <v>SLT0001093</v>
          </cell>
          <cell r="E234" t="str">
            <v>钢丝2.5*270</v>
          </cell>
          <cell r="G234" t="str">
            <v>No</v>
          </cell>
          <cell r="H234" t="str">
            <v>EA</v>
          </cell>
          <cell r="I234">
            <v>43466</v>
          </cell>
        </row>
        <row r="235">
          <cell r="D235" t="str">
            <v>SLT0001125</v>
          </cell>
          <cell r="E235" t="str">
            <v>钢丝2.5*450</v>
          </cell>
          <cell r="G235" t="str">
            <v>No</v>
          </cell>
          <cell r="H235" t="str">
            <v>EA</v>
          </cell>
          <cell r="I235">
            <v>43466</v>
          </cell>
        </row>
        <row r="236">
          <cell r="D236" t="str">
            <v>SLT0001126</v>
          </cell>
          <cell r="E236" t="str">
            <v>钢丝2.5*400</v>
          </cell>
          <cell r="G236" t="str">
            <v>No</v>
          </cell>
          <cell r="H236" t="str">
            <v>EA</v>
          </cell>
          <cell r="I236">
            <v>43466</v>
          </cell>
        </row>
        <row r="237">
          <cell r="D237" t="str">
            <v>SLT0002476</v>
          </cell>
          <cell r="E237" t="str">
            <v>钢丝2.5*1080</v>
          </cell>
          <cell r="G237" t="str">
            <v>No</v>
          </cell>
          <cell r="H237" t="str">
            <v>EA</v>
          </cell>
          <cell r="I237">
            <v>43466</v>
          </cell>
        </row>
        <row r="238">
          <cell r="D238" t="str">
            <v>BSP0000002</v>
          </cell>
          <cell r="E238" t="str">
            <v>侧翻折叠板拉簧</v>
          </cell>
          <cell r="G238" t="str">
            <v>No</v>
          </cell>
          <cell r="H238" t="str">
            <v>EA</v>
          </cell>
          <cell r="I238">
            <v>43466</v>
          </cell>
        </row>
        <row r="239">
          <cell r="D239" t="str">
            <v>SHT0000089</v>
          </cell>
          <cell r="E239" t="str">
            <v>M4座盆组件</v>
          </cell>
          <cell r="G239" t="str">
            <v>No</v>
          </cell>
          <cell r="H239" t="str">
            <v>EA</v>
          </cell>
          <cell r="I239">
            <v>43466</v>
          </cell>
        </row>
        <row r="240">
          <cell r="D240" t="str">
            <v>SHT0000103</v>
          </cell>
          <cell r="E240" t="str">
            <v>M4副司机底座左舵</v>
          </cell>
          <cell r="G240" t="str">
            <v>No</v>
          </cell>
          <cell r="H240" t="str">
            <v>EA</v>
          </cell>
          <cell r="I240">
            <v>43466</v>
          </cell>
        </row>
        <row r="241">
          <cell r="D241" t="str">
            <v>SHT0000104</v>
          </cell>
          <cell r="E241" t="str">
            <v>M4副司机底座右舵</v>
          </cell>
          <cell r="G241" t="str">
            <v>No</v>
          </cell>
          <cell r="H241" t="str">
            <v>EA</v>
          </cell>
          <cell r="I241">
            <v>43466</v>
          </cell>
        </row>
        <row r="242">
          <cell r="D242" t="str">
            <v>SLT0000055</v>
          </cell>
          <cell r="E242" t="str">
            <v>M3右舵1033座垫</v>
          </cell>
          <cell r="F242" t="str">
            <v>小件</v>
          </cell>
          <cell r="G242" t="str">
            <v>No</v>
          </cell>
          <cell r="H242" t="str">
            <v>EA</v>
          </cell>
          <cell r="I242">
            <v>43466</v>
          </cell>
        </row>
        <row r="243">
          <cell r="D243" t="str">
            <v>SLT0000325</v>
          </cell>
          <cell r="E243" t="str">
            <v>K1宽车座盆</v>
          </cell>
          <cell r="F243" t="str">
            <v>骨架</v>
          </cell>
          <cell r="G243" t="str">
            <v>No</v>
          </cell>
          <cell r="H243" t="str">
            <v>EA</v>
          </cell>
          <cell r="I243">
            <v>43466</v>
          </cell>
        </row>
        <row r="244">
          <cell r="D244" t="str">
            <v>SLT0000348</v>
          </cell>
          <cell r="E244" t="str">
            <v>K1窄体座盆</v>
          </cell>
          <cell r="F244" t="str">
            <v>骨架</v>
          </cell>
          <cell r="G244" t="str">
            <v>No</v>
          </cell>
          <cell r="H244" t="str">
            <v>EA</v>
          </cell>
          <cell r="I244">
            <v>43466</v>
          </cell>
        </row>
        <row r="245">
          <cell r="D245" t="str">
            <v>SLT0000393</v>
          </cell>
          <cell r="E245" t="str">
            <v>K1宽车左舵一排双人座</v>
          </cell>
          <cell r="F245" t="str">
            <v>骨架（三点式）</v>
          </cell>
          <cell r="G245" t="str">
            <v>No</v>
          </cell>
          <cell r="H245" t="str">
            <v>EA</v>
          </cell>
          <cell r="I245">
            <v>43466</v>
          </cell>
        </row>
        <row r="246">
          <cell r="D246" t="str">
            <v>SLT0000401</v>
          </cell>
          <cell r="E246" t="str">
            <v>K1宽车左舵二排双人</v>
          </cell>
          <cell r="F246" t="str">
            <v>骨架（三点式）</v>
          </cell>
          <cell r="G246" t="str">
            <v>No</v>
          </cell>
          <cell r="H246" t="str">
            <v>EA</v>
          </cell>
          <cell r="I246">
            <v>43466</v>
          </cell>
        </row>
        <row r="247">
          <cell r="D247" t="str">
            <v>SLT0000409</v>
          </cell>
          <cell r="E247" t="str">
            <v>K1二排单人座（宽车）</v>
          </cell>
          <cell r="F247" t="str">
            <v>骨架</v>
          </cell>
          <cell r="G247" t="str">
            <v>No</v>
          </cell>
          <cell r="H247" t="str">
            <v>EA</v>
          </cell>
          <cell r="I247">
            <v>43466</v>
          </cell>
        </row>
        <row r="248">
          <cell r="D248" t="str">
            <v>SLT0000412</v>
          </cell>
          <cell r="E248" t="str">
            <v>K1三排单人座（宽车）</v>
          </cell>
          <cell r="F248" t="str">
            <v>骨架</v>
          </cell>
          <cell r="G248" t="str">
            <v>No</v>
          </cell>
          <cell r="H248" t="str">
            <v>EA</v>
          </cell>
          <cell r="I248">
            <v>43466</v>
          </cell>
        </row>
        <row r="249">
          <cell r="D249" t="str">
            <v>SLT0000413</v>
          </cell>
          <cell r="E249" t="str">
            <v>K1四排单人座(宽车）</v>
          </cell>
          <cell r="F249" t="str">
            <v>骨架</v>
          </cell>
          <cell r="G249" t="str">
            <v>No</v>
          </cell>
          <cell r="H249" t="str">
            <v>EA</v>
          </cell>
          <cell r="I249">
            <v>43466</v>
          </cell>
        </row>
        <row r="250">
          <cell r="D250" t="str">
            <v>SLT0000448</v>
          </cell>
          <cell r="E250" t="str">
            <v>K1四人联体座左（三点）</v>
          </cell>
          <cell r="F250" t="str">
            <v>骨架</v>
          </cell>
          <cell r="G250" t="str">
            <v>No</v>
          </cell>
          <cell r="H250" t="str">
            <v>EA</v>
          </cell>
          <cell r="I250">
            <v>43466</v>
          </cell>
        </row>
        <row r="251">
          <cell r="D251" t="str">
            <v>SLT0000461</v>
          </cell>
          <cell r="E251" t="str">
            <v>K1四人联体右座（三点式</v>
          </cell>
          <cell r="F251" t="str">
            <v>骨架</v>
          </cell>
          <cell r="G251" t="str">
            <v>No</v>
          </cell>
          <cell r="H251" t="str">
            <v>EA</v>
          </cell>
          <cell r="I251">
            <v>43466</v>
          </cell>
        </row>
        <row r="252">
          <cell r="D252" t="str">
            <v>SLT0000463</v>
          </cell>
          <cell r="E252" t="str">
            <v>K1四排双人座</v>
          </cell>
          <cell r="F252" t="str">
            <v>骨架</v>
          </cell>
          <cell r="G252" t="str">
            <v>No</v>
          </cell>
          <cell r="H252" t="str">
            <v>EA</v>
          </cell>
          <cell r="I252">
            <v>43466</v>
          </cell>
        </row>
        <row r="253">
          <cell r="D253" t="str">
            <v>SLT0000470</v>
          </cell>
          <cell r="E253" t="str">
            <v>宽车左舵一排三人座（新）</v>
          </cell>
          <cell r="F253" t="str">
            <v>骨架</v>
          </cell>
          <cell r="G253" t="str">
            <v>No</v>
          </cell>
          <cell r="H253" t="str">
            <v>EA</v>
          </cell>
          <cell r="I253">
            <v>43466</v>
          </cell>
        </row>
        <row r="254">
          <cell r="D254" t="str">
            <v>SLT0000471</v>
          </cell>
          <cell r="E254" t="str">
            <v>K1右背左调角器连接板</v>
          </cell>
          <cell r="F254" t="str">
            <v>骨架</v>
          </cell>
          <cell r="G254" t="str">
            <v>No</v>
          </cell>
          <cell r="H254" t="str">
            <v>EA</v>
          </cell>
          <cell r="I254">
            <v>43466</v>
          </cell>
        </row>
        <row r="255">
          <cell r="D255" t="str">
            <v>SLT0000473</v>
          </cell>
          <cell r="E255" t="str">
            <v>K1加长11人一排双人座</v>
          </cell>
          <cell r="F255" t="str">
            <v>骨架</v>
          </cell>
          <cell r="G255" t="str">
            <v>No</v>
          </cell>
          <cell r="H255" t="str">
            <v>EA</v>
          </cell>
          <cell r="I255">
            <v>43466</v>
          </cell>
        </row>
        <row r="256">
          <cell r="D256" t="str">
            <v>SLT0000474</v>
          </cell>
          <cell r="E256" t="str">
            <v>一排双人座骨架5990</v>
          </cell>
          <cell r="F256" t="str">
            <v>骨架</v>
          </cell>
          <cell r="G256" t="str">
            <v>No</v>
          </cell>
          <cell r="H256" t="str">
            <v>EA</v>
          </cell>
          <cell r="I256">
            <v>43466</v>
          </cell>
        </row>
        <row r="257">
          <cell r="D257" t="str">
            <v>SLT0000483</v>
          </cell>
          <cell r="E257" t="str">
            <v>K1窄车长轴一排三人座</v>
          </cell>
          <cell r="F257" t="str">
            <v>骨架</v>
          </cell>
          <cell r="G257" t="str">
            <v>No</v>
          </cell>
          <cell r="H257" t="str">
            <v>EA</v>
          </cell>
          <cell r="I257">
            <v>43466</v>
          </cell>
        </row>
        <row r="258">
          <cell r="D258" t="str">
            <v>SLT0000487</v>
          </cell>
          <cell r="E258" t="str">
            <v>一排三人座骨架5990</v>
          </cell>
          <cell r="F258" t="str">
            <v>骨架</v>
          </cell>
          <cell r="G258" t="str">
            <v>No</v>
          </cell>
          <cell r="H258" t="str">
            <v>EA</v>
          </cell>
          <cell r="I258">
            <v>43466</v>
          </cell>
        </row>
        <row r="259">
          <cell r="D259" t="str">
            <v>SLT0000493</v>
          </cell>
          <cell r="E259" t="str">
            <v>K1二排单人座（5990</v>
          </cell>
          <cell r="F259" t="str">
            <v>骨架</v>
          </cell>
          <cell r="G259" t="str">
            <v>No</v>
          </cell>
          <cell r="H259" t="str">
            <v>EA</v>
          </cell>
          <cell r="I259">
            <v>43466</v>
          </cell>
        </row>
        <row r="260">
          <cell r="D260" t="str">
            <v>SLT0000495</v>
          </cell>
          <cell r="E260" t="str">
            <v>K1三排单人座（5990</v>
          </cell>
          <cell r="F260" t="str">
            <v>骨架</v>
          </cell>
          <cell r="G260" t="str">
            <v>No</v>
          </cell>
          <cell r="H260" t="str">
            <v>EA</v>
          </cell>
          <cell r="I260">
            <v>43466</v>
          </cell>
        </row>
        <row r="261">
          <cell r="D261" t="str">
            <v>SLT0000496</v>
          </cell>
          <cell r="E261" t="str">
            <v>K1加长11人二排双人座</v>
          </cell>
          <cell r="F261" t="str">
            <v>骨架</v>
          </cell>
          <cell r="G261" t="str">
            <v>No</v>
          </cell>
          <cell r="H261" t="str">
            <v>EA</v>
          </cell>
          <cell r="I261">
            <v>43466</v>
          </cell>
        </row>
        <row r="262">
          <cell r="D262" t="str">
            <v>SLT0000497</v>
          </cell>
          <cell r="E262" t="str">
            <v>二排双人座骨架5990</v>
          </cell>
          <cell r="F262" t="str">
            <v>骨架</v>
          </cell>
          <cell r="G262" t="str">
            <v>No</v>
          </cell>
          <cell r="H262" t="str">
            <v>EA</v>
          </cell>
          <cell r="I262">
            <v>43466</v>
          </cell>
        </row>
        <row r="263">
          <cell r="D263" t="str">
            <v>SLT0000498</v>
          </cell>
          <cell r="E263" t="str">
            <v>K1加长11人三排双人座</v>
          </cell>
          <cell r="F263" t="str">
            <v>骨架</v>
          </cell>
          <cell r="G263" t="str">
            <v>No</v>
          </cell>
          <cell r="H263" t="str">
            <v>EA</v>
          </cell>
          <cell r="I263">
            <v>43466</v>
          </cell>
        </row>
        <row r="264">
          <cell r="D264" t="str">
            <v>SLT0000508</v>
          </cell>
          <cell r="E264" t="str">
            <v>K1侧翻左折叠板</v>
          </cell>
          <cell r="F264" t="str">
            <v>骨架</v>
          </cell>
          <cell r="G264" t="str">
            <v>No</v>
          </cell>
          <cell r="H264" t="str">
            <v>EA</v>
          </cell>
          <cell r="I264">
            <v>43466</v>
          </cell>
        </row>
        <row r="265">
          <cell r="D265" t="str">
            <v>SLT0000509</v>
          </cell>
          <cell r="E265" t="str">
            <v>K1前悬转支架左宽车</v>
          </cell>
          <cell r="F265" t="str">
            <v>骨架</v>
          </cell>
          <cell r="G265" t="str">
            <v>No</v>
          </cell>
          <cell r="H265" t="str">
            <v>EA</v>
          </cell>
          <cell r="I265">
            <v>43466</v>
          </cell>
        </row>
        <row r="266">
          <cell r="D266" t="str">
            <v>SLT0000524</v>
          </cell>
          <cell r="E266" t="str">
            <v>K1宽车左后旋转支架总成</v>
          </cell>
          <cell r="G266" t="str">
            <v>No</v>
          </cell>
          <cell r="H266" t="str">
            <v>EA</v>
          </cell>
          <cell r="I266">
            <v>43466</v>
          </cell>
        </row>
        <row r="267">
          <cell r="D267" t="str">
            <v>SLT0000530</v>
          </cell>
          <cell r="E267" t="str">
            <v>K1侧翻右折叠板</v>
          </cell>
          <cell r="F267" t="str">
            <v>骨架</v>
          </cell>
          <cell r="G267" t="str">
            <v>No</v>
          </cell>
          <cell r="H267" t="str">
            <v>EA</v>
          </cell>
          <cell r="I267">
            <v>43466</v>
          </cell>
        </row>
        <row r="268">
          <cell r="D268" t="str">
            <v>SLT0000531</v>
          </cell>
          <cell r="E268" t="str">
            <v>K1前悬转支架右宽车</v>
          </cell>
          <cell r="F268" t="str">
            <v>骨架</v>
          </cell>
          <cell r="G268" t="str">
            <v>No</v>
          </cell>
          <cell r="H268" t="str">
            <v>EA</v>
          </cell>
          <cell r="I268">
            <v>43466</v>
          </cell>
        </row>
        <row r="269">
          <cell r="D269" t="str">
            <v>SLT0000537</v>
          </cell>
          <cell r="E269" t="str">
            <v>K1宽车右后旋转支架总成</v>
          </cell>
          <cell r="G269" t="str">
            <v>No</v>
          </cell>
          <cell r="H269" t="str">
            <v>EA</v>
          </cell>
          <cell r="I269">
            <v>43466</v>
          </cell>
        </row>
        <row r="270">
          <cell r="D270" t="str">
            <v>SLT0000553</v>
          </cell>
          <cell r="E270" t="str">
            <v>一排四人联体坐垫（右舵）</v>
          </cell>
          <cell r="F270" t="str">
            <v>骨架</v>
          </cell>
          <cell r="G270" t="str">
            <v>No</v>
          </cell>
          <cell r="H270" t="str">
            <v>EA</v>
          </cell>
          <cell r="I270">
            <v>43466</v>
          </cell>
        </row>
        <row r="271">
          <cell r="D271" t="str">
            <v>SLT0000559</v>
          </cell>
          <cell r="E271" t="str">
            <v>K1宽车右舵二排双人</v>
          </cell>
          <cell r="F271" t="str">
            <v>骨架（7251）</v>
          </cell>
          <cell r="G271" t="str">
            <v>No</v>
          </cell>
          <cell r="H271" t="str">
            <v>EA</v>
          </cell>
          <cell r="I271">
            <v>43466</v>
          </cell>
        </row>
        <row r="272">
          <cell r="D272" t="str">
            <v>SLT0000563</v>
          </cell>
          <cell r="E272" t="str">
            <v>K1宽车右舵二排单人座</v>
          </cell>
          <cell r="F272" t="str">
            <v>骨架</v>
          </cell>
          <cell r="G272" t="str">
            <v>No</v>
          </cell>
          <cell r="H272" t="str">
            <v>EA</v>
          </cell>
          <cell r="I272">
            <v>43466</v>
          </cell>
        </row>
        <row r="273">
          <cell r="D273" t="str">
            <v>SLT0000566</v>
          </cell>
          <cell r="E273" t="str">
            <v>K1宽车右舵三排单人座</v>
          </cell>
          <cell r="F273" t="str">
            <v>骨架</v>
          </cell>
          <cell r="G273" t="str">
            <v>No</v>
          </cell>
          <cell r="H273" t="str">
            <v>EA</v>
          </cell>
          <cell r="I273">
            <v>43466</v>
          </cell>
        </row>
        <row r="274">
          <cell r="D274" t="str">
            <v>SLT0000576</v>
          </cell>
          <cell r="E274" t="str">
            <v>宽车右舵一排三人座（新）</v>
          </cell>
          <cell r="F274" t="str">
            <v>骨架</v>
          </cell>
          <cell r="G274" t="str">
            <v>No</v>
          </cell>
          <cell r="H274" t="str">
            <v>EA</v>
          </cell>
          <cell r="I274">
            <v>43466</v>
          </cell>
        </row>
        <row r="275">
          <cell r="D275" t="str">
            <v>SLT0000577</v>
          </cell>
          <cell r="E275" t="str">
            <v>K1连接板（右舵）</v>
          </cell>
          <cell r="F275" t="str">
            <v>骨架</v>
          </cell>
          <cell r="G275" t="str">
            <v>No</v>
          </cell>
          <cell r="H275" t="str">
            <v>EA</v>
          </cell>
          <cell r="I275">
            <v>43466</v>
          </cell>
        </row>
        <row r="276">
          <cell r="D276" t="str">
            <v>SLT0000579</v>
          </cell>
          <cell r="E276" t="str">
            <v>K1宽车右舵一排双人座</v>
          </cell>
          <cell r="F276" t="str">
            <v>骨架（三点式）</v>
          </cell>
          <cell r="G276" t="str">
            <v>No</v>
          </cell>
          <cell r="H276" t="str">
            <v>EA</v>
          </cell>
          <cell r="I276">
            <v>43466</v>
          </cell>
        </row>
        <row r="277">
          <cell r="D277" t="str">
            <v>SLT0000582</v>
          </cell>
          <cell r="E277" t="str">
            <v>K1宽车右舵二排双人座</v>
          </cell>
          <cell r="F277" t="str">
            <v>骨架（三点式）</v>
          </cell>
          <cell r="G277" t="str">
            <v>No</v>
          </cell>
          <cell r="H277" t="str">
            <v>EA</v>
          </cell>
          <cell r="I277">
            <v>43466</v>
          </cell>
        </row>
        <row r="278">
          <cell r="D278" t="str">
            <v>SLT0000588</v>
          </cell>
          <cell r="E278" t="str">
            <v>1.5小侧翻窄车左前支架</v>
          </cell>
          <cell r="F278" t="str">
            <v>骨架9人座左前支架</v>
          </cell>
          <cell r="G278" t="str">
            <v>No</v>
          </cell>
          <cell r="H278" t="str">
            <v>EA</v>
          </cell>
          <cell r="I278">
            <v>43466</v>
          </cell>
        </row>
        <row r="279">
          <cell r="D279" t="str">
            <v>SLT0000597</v>
          </cell>
          <cell r="E279" t="str">
            <v>K1窄车左后旋转支架</v>
          </cell>
          <cell r="G279" t="str">
            <v>No</v>
          </cell>
          <cell r="H279" t="str">
            <v>EA</v>
          </cell>
          <cell r="I279">
            <v>43466</v>
          </cell>
        </row>
        <row r="280">
          <cell r="D280" t="str">
            <v>SLT0000599</v>
          </cell>
          <cell r="E280" t="str">
            <v>1.5小侧翻窄车右前支架</v>
          </cell>
          <cell r="F280" t="str">
            <v>骨架9人座左前支架</v>
          </cell>
          <cell r="G280" t="str">
            <v>No</v>
          </cell>
          <cell r="H280" t="str">
            <v>EA</v>
          </cell>
          <cell r="I280">
            <v>43466</v>
          </cell>
        </row>
        <row r="281">
          <cell r="D281" t="str">
            <v>SLT0000606</v>
          </cell>
          <cell r="E281" t="str">
            <v>K1窄车右后旋转支架</v>
          </cell>
          <cell r="G281" t="str">
            <v>No</v>
          </cell>
          <cell r="H281" t="str">
            <v>EA</v>
          </cell>
          <cell r="I281">
            <v>43466</v>
          </cell>
        </row>
        <row r="282">
          <cell r="D282" t="str">
            <v>SLT0000607</v>
          </cell>
          <cell r="E282" t="str">
            <v>K1双人座骨架带折叠座</v>
          </cell>
          <cell r="F282" t="str">
            <v>骨架</v>
          </cell>
          <cell r="G282" t="str">
            <v>No</v>
          </cell>
          <cell r="H282" t="str">
            <v>EA</v>
          </cell>
          <cell r="I282">
            <v>43466</v>
          </cell>
        </row>
        <row r="283">
          <cell r="D283" t="str">
            <v>SLT0000612</v>
          </cell>
          <cell r="E283" t="str">
            <v>K1窄车长轴二排三人</v>
          </cell>
          <cell r="F283" t="str">
            <v>骨架</v>
          </cell>
          <cell r="G283" t="str">
            <v>No</v>
          </cell>
          <cell r="H283" t="str">
            <v>EA</v>
          </cell>
          <cell r="I283">
            <v>43466</v>
          </cell>
        </row>
        <row r="284">
          <cell r="D284" t="str">
            <v>SLT0000613</v>
          </cell>
          <cell r="E284" t="str">
            <v>乘客第三排双人联5990</v>
          </cell>
          <cell r="F284" t="str">
            <v>骨架连体5990</v>
          </cell>
          <cell r="G284" t="str">
            <v>No</v>
          </cell>
          <cell r="H284" t="str">
            <v>EA</v>
          </cell>
          <cell r="I284">
            <v>43466</v>
          </cell>
        </row>
        <row r="285">
          <cell r="D285" t="str">
            <v>SLT0000631</v>
          </cell>
          <cell r="E285" t="str">
            <v>窄体三排三人座(三点式）</v>
          </cell>
          <cell r="F285" t="str">
            <v>骨架</v>
          </cell>
          <cell r="G285" t="str">
            <v>No</v>
          </cell>
          <cell r="H285" t="str">
            <v>EA</v>
          </cell>
          <cell r="I285">
            <v>43466</v>
          </cell>
        </row>
        <row r="286">
          <cell r="D286" t="str">
            <v>SLT0000635</v>
          </cell>
          <cell r="E286" t="str">
            <v>窄车左舵一排三人座骨架</v>
          </cell>
          <cell r="F286" t="str">
            <v>骨架</v>
          </cell>
          <cell r="G286" t="str">
            <v>No</v>
          </cell>
          <cell r="H286" t="str">
            <v>EA</v>
          </cell>
          <cell r="I286">
            <v>43466</v>
          </cell>
        </row>
        <row r="287">
          <cell r="D287" t="str">
            <v>SLT0000636</v>
          </cell>
          <cell r="E287" t="str">
            <v>窄车左舵二排三人座骨架</v>
          </cell>
          <cell r="F287" t="str">
            <v>骨架</v>
          </cell>
          <cell r="G287" t="str">
            <v>No</v>
          </cell>
          <cell r="H287" t="str">
            <v>EA</v>
          </cell>
          <cell r="I287">
            <v>43466</v>
          </cell>
        </row>
        <row r="288">
          <cell r="D288" t="str">
            <v>SLT0000637</v>
          </cell>
          <cell r="E288" t="str">
            <v>K1窄车三排双人座</v>
          </cell>
          <cell r="F288" t="str">
            <v>骨架</v>
          </cell>
          <cell r="G288" t="str">
            <v>No</v>
          </cell>
          <cell r="H288" t="str">
            <v>EA</v>
          </cell>
          <cell r="I288">
            <v>43466</v>
          </cell>
        </row>
        <row r="289">
          <cell r="D289" t="str">
            <v>SLT0000639</v>
          </cell>
          <cell r="E289" t="str">
            <v>窄车加长14人二排双人座</v>
          </cell>
          <cell r="F289" t="str">
            <v>骨架</v>
          </cell>
          <cell r="G289" t="str">
            <v>No</v>
          </cell>
          <cell r="H289" t="str">
            <v>EA</v>
          </cell>
          <cell r="I289">
            <v>43466</v>
          </cell>
        </row>
        <row r="290">
          <cell r="D290" t="str">
            <v>SLT0000640</v>
          </cell>
          <cell r="E290" t="str">
            <v>窄车加长14人三排双人座</v>
          </cell>
          <cell r="F290" t="str">
            <v>骨架</v>
          </cell>
          <cell r="G290" t="str">
            <v>No</v>
          </cell>
          <cell r="H290" t="str">
            <v>EA</v>
          </cell>
          <cell r="I290">
            <v>43466</v>
          </cell>
        </row>
        <row r="291">
          <cell r="D291" t="str">
            <v>SLT0000647</v>
          </cell>
          <cell r="E291" t="str">
            <v>K1窄车三排单人座</v>
          </cell>
          <cell r="F291" t="str">
            <v>骨架</v>
          </cell>
          <cell r="G291" t="str">
            <v>No</v>
          </cell>
          <cell r="H291" t="str">
            <v>EA</v>
          </cell>
          <cell r="I291">
            <v>43466</v>
          </cell>
        </row>
        <row r="292">
          <cell r="D292" t="str">
            <v>SLT0000648</v>
          </cell>
          <cell r="E292" t="str">
            <v>窄车前旋转支架左无头枕</v>
          </cell>
          <cell r="F292" t="str">
            <v>骨架</v>
          </cell>
          <cell r="G292" t="str">
            <v>No</v>
          </cell>
          <cell r="H292" t="str">
            <v>EA</v>
          </cell>
          <cell r="I292">
            <v>43466</v>
          </cell>
        </row>
        <row r="293">
          <cell r="D293" t="str">
            <v>SLT0000653</v>
          </cell>
          <cell r="E293" t="str">
            <v>K1窄车四排单人座</v>
          </cell>
          <cell r="F293" t="str">
            <v>骨架</v>
          </cell>
          <cell r="G293" t="str">
            <v>No</v>
          </cell>
          <cell r="H293" t="str">
            <v>EA</v>
          </cell>
          <cell r="I293">
            <v>43466</v>
          </cell>
        </row>
        <row r="294">
          <cell r="D294" t="str">
            <v>SLT0000654</v>
          </cell>
          <cell r="E294" t="str">
            <v>窄车加长14人二排单人座</v>
          </cell>
          <cell r="F294" t="str">
            <v>骨架</v>
          </cell>
          <cell r="G294" t="str">
            <v>No</v>
          </cell>
          <cell r="H294" t="str">
            <v>EA</v>
          </cell>
          <cell r="I294">
            <v>43466</v>
          </cell>
        </row>
        <row r="295">
          <cell r="D295" t="str">
            <v>SLT0000656</v>
          </cell>
          <cell r="E295" t="str">
            <v>窄车加长14人一排三人座</v>
          </cell>
          <cell r="F295" t="str">
            <v>骨架</v>
          </cell>
          <cell r="G295" t="str">
            <v>No</v>
          </cell>
          <cell r="H295" t="str">
            <v>EA</v>
          </cell>
          <cell r="I295">
            <v>43466</v>
          </cell>
        </row>
        <row r="296">
          <cell r="D296" t="str">
            <v>SLT0000657</v>
          </cell>
          <cell r="E296" t="str">
            <v>窄车长轴15座一排双人</v>
          </cell>
          <cell r="F296" t="str">
            <v>骨架</v>
          </cell>
          <cell r="G296" t="str">
            <v>No</v>
          </cell>
          <cell r="H296" t="str">
            <v>EA</v>
          </cell>
          <cell r="I296">
            <v>43466</v>
          </cell>
        </row>
        <row r="297">
          <cell r="D297" t="str">
            <v>SLT0000658</v>
          </cell>
          <cell r="E297" t="str">
            <v>窄车长轴15座二排双人</v>
          </cell>
          <cell r="F297" t="str">
            <v>骨架</v>
          </cell>
          <cell r="G297" t="str">
            <v>No</v>
          </cell>
          <cell r="H297" t="str">
            <v>EA</v>
          </cell>
          <cell r="I297">
            <v>43466</v>
          </cell>
        </row>
        <row r="298">
          <cell r="D298" t="str">
            <v>SLT0000659</v>
          </cell>
          <cell r="E298" t="str">
            <v>窄车长轴15座三排双人</v>
          </cell>
          <cell r="F298" t="str">
            <v>骨架</v>
          </cell>
          <cell r="G298" t="str">
            <v>No</v>
          </cell>
          <cell r="H298" t="str">
            <v>EA</v>
          </cell>
          <cell r="I298">
            <v>43466</v>
          </cell>
        </row>
        <row r="299">
          <cell r="D299" t="str">
            <v>SLT0001032</v>
          </cell>
          <cell r="E299" t="str">
            <v>K1一排三人联体座(老)</v>
          </cell>
          <cell r="F299" t="str">
            <v>骨架</v>
          </cell>
          <cell r="G299" t="str">
            <v>No</v>
          </cell>
          <cell r="H299" t="str">
            <v>EA</v>
          </cell>
          <cell r="I299">
            <v>43466</v>
          </cell>
        </row>
        <row r="300">
          <cell r="D300" t="str">
            <v>SLT0001038</v>
          </cell>
          <cell r="E300" t="str">
            <v>宽车左舵二排双人7251</v>
          </cell>
          <cell r="F300" t="str">
            <v>骨架-四不像7251</v>
          </cell>
          <cell r="G300" t="str">
            <v>No</v>
          </cell>
          <cell r="H300" t="str">
            <v>EA</v>
          </cell>
          <cell r="I300">
            <v>43466</v>
          </cell>
        </row>
        <row r="301">
          <cell r="D301" t="str">
            <v>SLT0001040</v>
          </cell>
          <cell r="E301" t="str">
            <v>K1出口马来一排双人</v>
          </cell>
          <cell r="F301" t="str">
            <v>骨架</v>
          </cell>
          <cell r="G301" t="str">
            <v>No</v>
          </cell>
          <cell r="H301" t="str">
            <v>EA</v>
          </cell>
          <cell r="I301">
            <v>43466</v>
          </cell>
        </row>
        <row r="302">
          <cell r="D302" t="str">
            <v>SLT0001052</v>
          </cell>
          <cell r="E302" t="str">
            <v>K1出口马来二排单人</v>
          </cell>
          <cell r="F302" t="str">
            <v>骨架</v>
          </cell>
          <cell r="G302" t="str">
            <v>No</v>
          </cell>
          <cell r="H302" t="str">
            <v>EA</v>
          </cell>
          <cell r="I302">
            <v>43466</v>
          </cell>
        </row>
        <row r="303">
          <cell r="D303" t="str">
            <v>SLT0001057</v>
          </cell>
          <cell r="E303" t="str">
            <v>二排单人座右舵（5990</v>
          </cell>
          <cell r="F303" t="str">
            <v>骨架</v>
          </cell>
          <cell r="G303" t="str">
            <v>No</v>
          </cell>
          <cell r="H303" t="str">
            <v>EA</v>
          </cell>
          <cell r="I303">
            <v>43466</v>
          </cell>
        </row>
        <row r="304">
          <cell r="D304" t="str">
            <v>SLT0001058</v>
          </cell>
          <cell r="E304" t="str">
            <v>K1出口马来三排单人</v>
          </cell>
          <cell r="F304" t="str">
            <v>骨架</v>
          </cell>
          <cell r="G304" t="str">
            <v>No</v>
          </cell>
          <cell r="H304" t="str">
            <v>EA</v>
          </cell>
          <cell r="I304">
            <v>43466</v>
          </cell>
        </row>
        <row r="305">
          <cell r="D305" t="str">
            <v>SLT0001060</v>
          </cell>
          <cell r="E305" t="str">
            <v>三排单人座右舵（5990</v>
          </cell>
          <cell r="F305" t="str">
            <v>骨架</v>
          </cell>
          <cell r="G305" t="str">
            <v>No</v>
          </cell>
          <cell r="H305" t="str">
            <v>EA</v>
          </cell>
          <cell r="I305">
            <v>43466</v>
          </cell>
        </row>
        <row r="306">
          <cell r="D306" t="str">
            <v>SLT0001062</v>
          </cell>
          <cell r="E306" t="str">
            <v>二排双人座骨架右5990</v>
          </cell>
          <cell r="F306" t="str">
            <v>骨架</v>
          </cell>
          <cell r="G306" t="str">
            <v>No</v>
          </cell>
          <cell r="H306" t="str">
            <v>EA</v>
          </cell>
          <cell r="I306">
            <v>43466</v>
          </cell>
        </row>
        <row r="307">
          <cell r="D307" t="str">
            <v>SLT0001063</v>
          </cell>
          <cell r="E307" t="str">
            <v>K1出口马来二排双人</v>
          </cell>
          <cell r="F307" t="str">
            <v>骨架</v>
          </cell>
          <cell r="G307" t="str">
            <v>No</v>
          </cell>
          <cell r="H307" t="str">
            <v>EA</v>
          </cell>
          <cell r="I307">
            <v>43466</v>
          </cell>
        </row>
        <row r="308">
          <cell r="D308" t="str">
            <v>SLT0001076</v>
          </cell>
          <cell r="E308" t="str">
            <v>三排双人座骨架右5990</v>
          </cell>
          <cell r="F308" t="str">
            <v>骨架</v>
          </cell>
          <cell r="G308" t="str">
            <v>No</v>
          </cell>
          <cell r="H308" t="str">
            <v>EA</v>
          </cell>
          <cell r="I308">
            <v>43466</v>
          </cell>
        </row>
        <row r="309">
          <cell r="D309" t="str">
            <v>SLT0001592</v>
          </cell>
          <cell r="E309" t="str">
            <v>K1窄车右舵一排三人座</v>
          </cell>
          <cell r="F309" t="str">
            <v>骨架</v>
          </cell>
          <cell r="G309" t="str">
            <v>No</v>
          </cell>
          <cell r="H309" t="str">
            <v>EA</v>
          </cell>
          <cell r="I309">
            <v>43466</v>
          </cell>
        </row>
        <row r="310">
          <cell r="D310" t="str">
            <v>SLT0001593</v>
          </cell>
          <cell r="E310" t="str">
            <v>K1窄车右舵二排双人座</v>
          </cell>
          <cell r="F310" t="str">
            <v>骨架</v>
          </cell>
          <cell r="G310" t="str">
            <v>No</v>
          </cell>
          <cell r="H310" t="str">
            <v>EA</v>
          </cell>
          <cell r="I310">
            <v>43466</v>
          </cell>
        </row>
        <row r="311">
          <cell r="D311" t="str">
            <v>SLT0001594</v>
          </cell>
          <cell r="E311" t="str">
            <v>K1窄车右舵三排双人座</v>
          </cell>
          <cell r="F311" t="str">
            <v>骨架</v>
          </cell>
          <cell r="G311" t="str">
            <v>No</v>
          </cell>
          <cell r="H311" t="str">
            <v>EA</v>
          </cell>
          <cell r="I311">
            <v>43466</v>
          </cell>
        </row>
        <row r="312">
          <cell r="D312" t="str">
            <v>SLT0001596</v>
          </cell>
          <cell r="E312" t="str">
            <v>K1窄车右舵四排单人座</v>
          </cell>
          <cell r="F312" t="str">
            <v>骨架</v>
          </cell>
          <cell r="G312" t="str">
            <v>No</v>
          </cell>
          <cell r="H312" t="str">
            <v>EA</v>
          </cell>
          <cell r="I312">
            <v>43466</v>
          </cell>
        </row>
        <row r="313">
          <cell r="D313" t="str">
            <v>SLT0001598</v>
          </cell>
          <cell r="E313" t="str">
            <v>一排三人座骨架右5990</v>
          </cell>
          <cell r="F313" t="str">
            <v>骨架</v>
          </cell>
          <cell r="G313" t="str">
            <v>No</v>
          </cell>
          <cell r="H313" t="str">
            <v>EA</v>
          </cell>
          <cell r="I313">
            <v>43466</v>
          </cell>
        </row>
        <row r="314">
          <cell r="D314" t="str">
            <v>SLT0001600</v>
          </cell>
          <cell r="E314" t="str">
            <v>窄车加长14人三排单人座</v>
          </cell>
          <cell r="F314" t="str">
            <v>骨架</v>
          </cell>
          <cell r="G314" t="str">
            <v>No</v>
          </cell>
          <cell r="H314" t="str">
            <v>EA</v>
          </cell>
          <cell r="I314">
            <v>43466</v>
          </cell>
        </row>
        <row r="315">
          <cell r="D315" t="str">
            <v>SLT0001611</v>
          </cell>
          <cell r="E315" t="str">
            <v>K1宽车右舵四排单人座</v>
          </cell>
          <cell r="F315" t="str">
            <v>骨架</v>
          </cell>
          <cell r="G315" t="str">
            <v>No</v>
          </cell>
          <cell r="H315" t="str">
            <v>EA</v>
          </cell>
          <cell r="I315">
            <v>43466</v>
          </cell>
        </row>
        <row r="316">
          <cell r="D316" t="str">
            <v>SLT0001816</v>
          </cell>
          <cell r="E316" t="str">
            <v>K1窄车右舵三排单人座</v>
          </cell>
          <cell r="F316" t="str">
            <v>骨架</v>
          </cell>
          <cell r="G316" t="str">
            <v>No</v>
          </cell>
          <cell r="H316" t="str">
            <v>EA</v>
          </cell>
          <cell r="I316">
            <v>44197</v>
          </cell>
        </row>
        <row r="317">
          <cell r="D317" t="str">
            <v>SLT0002353</v>
          </cell>
          <cell r="E317" t="str">
            <v>窄车前旋转支架右无头枕</v>
          </cell>
          <cell r="F317" t="str">
            <v>骨架</v>
          </cell>
          <cell r="G317" t="str">
            <v>No</v>
          </cell>
          <cell r="H317" t="str">
            <v>EA</v>
          </cell>
          <cell r="I317">
            <v>43466</v>
          </cell>
        </row>
        <row r="318">
          <cell r="D318" t="str">
            <v>SLT0000012</v>
          </cell>
          <cell r="E318" t="str">
            <v>M3右舵1695副司机背</v>
          </cell>
          <cell r="F318" t="str">
            <v>骨架</v>
          </cell>
          <cell r="G318" t="str">
            <v>No</v>
          </cell>
          <cell r="H318" t="str">
            <v>EA</v>
          </cell>
          <cell r="I318">
            <v>44348</v>
          </cell>
        </row>
        <row r="319">
          <cell r="D319" t="str">
            <v>SLT0000080</v>
          </cell>
          <cell r="E319" t="str">
            <v>M3-1800分体座骨架</v>
          </cell>
          <cell r="F319" t="str">
            <v>骨架</v>
          </cell>
          <cell r="G319" t="str">
            <v>No</v>
          </cell>
          <cell r="H319" t="str">
            <v>EA</v>
          </cell>
          <cell r="I319">
            <v>44348</v>
          </cell>
        </row>
        <row r="320">
          <cell r="D320" t="str">
            <v>SLT0000098</v>
          </cell>
          <cell r="E320" t="str">
            <v>M3右舵1800副座</v>
          </cell>
          <cell r="F320" t="str">
            <v>骨架</v>
          </cell>
          <cell r="G320" t="str">
            <v>No</v>
          </cell>
          <cell r="H320" t="str">
            <v>EA</v>
          </cell>
          <cell r="I320">
            <v>44348</v>
          </cell>
        </row>
        <row r="321">
          <cell r="D321" t="str">
            <v>SLT0000104</v>
          </cell>
          <cell r="E321" t="str">
            <v>M3-1800整体座骨架</v>
          </cell>
          <cell r="F321" t="str">
            <v>骨架</v>
          </cell>
          <cell r="G321" t="str">
            <v>No</v>
          </cell>
          <cell r="H321" t="str">
            <v>EA</v>
          </cell>
          <cell r="I321">
            <v>44348</v>
          </cell>
        </row>
        <row r="322">
          <cell r="D322" t="str">
            <v>SLT0000144</v>
          </cell>
          <cell r="E322" t="str">
            <v>M3右舵1995副座</v>
          </cell>
          <cell r="F322" t="str">
            <v>骨架</v>
          </cell>
          <cell r="G322" t="str">
            <v>No</v>
          </cell>
          <cell r="H322" t="str">
            <v>EA</v>
          </cell>
          <cell r="I322">
            <v>44348</v>
          </cell>
        </row>
        <row r="323">
          <cell r="D323" t="str">
            <v>SLT0000324</v>
          </cell>
          <cell r="E323" t="str">
            <v>K1宽车正司机背</v>
          </cell>
          <cell r="F323" t="str">
            <v>骨架</v>
          </cell>
          <cell r="G323" t="str">
            <v>No</v>
          </cell>
          <cell r="H323" t="str">
            <v>EA</v>
          </cell>
          <cell r="I323">
            <v>44348</v>
          </cell>
        </row>
        <row r="324">
          <cell r="D324" t="str">
            <v>SLT0000349</v>
          </cell>
          <cell r="E324" t="str">
            <v>K1窄车正司机背</v>
          </cell>
          <cell r="F324" t="str">
            <v>骨架</v>
          </cell>
          <cell r="G324" t="str">
            <v>No</v>
          </cell>
          <cell r="H324" t="str">
            <v>EA</v>
          </cell>
          <cell r="I324">
            <v>44348</v>
          </cell>
        </row>
        <row r="325">
          <cell r="D325" t="str">
            <v>SLT0000419</v>
          </cell>
          <cell r="G325" t="str">
            <v>No</v>
          </cell>
          <cell r="H325" t="str">
            <v>EA</v>
          </cell>
          <cell r="I325">
            <v>43466</v>
          </cell>
        </row>
        <row r="326">
          <cell r="D326" t="str">
            <v>SLT0000420</v>
          </cell>
          <cell r="E326" t="str">
            <v>G9铰链右</v>
          </cell>
          <cell r="F326" t="str">
            <v>骨架</v>
          </cell>
          <cell r="G326" t="str">
            <v>No</v>
          </cell>
          <cell r="H326" t="str">
            <v>EA</v>
          </cell>
          <cell r="I326">
            <v>44348</v>
          </cell>
        </row>
        <row r="327">
          <cell r="D327" t="str">
            <v>SLT0000429</v>
          </cell>
          <cell r="E327" t="str">
            <v>G9-6座一排双人垫</v>
          </cell>
          <cell r="F327" t="str">
            <v>骨架</v>
          </cell>
          <cell r="G327" t="str">
            <v>No</v>
          </cell>
          <cell r="H327" t="str">
            <v>EA</v>
          </cell>
          <cell r="I327">
            <v>44348</v>
          </cell>
        </row>
        <row r="328">
          <cell r="D328" t="str">
            <v>SLT0000430</v>
          </cell>
          <cell r="E328" t="str">
            <v>K1-G9-6座一排支腿</v>
          </cell>
          <cell r="F328" t="str">
            <v>骨架</v>
          </cell>
          <cell r="G328" t="str">
            <v>No</v>
          </cell>
          <cell r="H328" t="str">
            <v>EA</v>
          </cell>
          <cell r="I328">
            <v>44348</v>
          </cell>
        </row>
        <row r="329">
          <cell r="D329" t="str">
            <v>SLT0000433</v>
          </cell>
          <cell r="E329" t="str">
            <v>K1窄车铰链左</v>
          </cell>
          <cell r="F329" t="str">
            <v>骨架</v>
          </cell>
          <cell r="G329" t="str">
            <v>No</v>
          </cell>
          <cell r="H329" t="str">
            <v>EA</v>
          </cell>
          <cell r="I329">
            <v>44348</v>
          </cell>
        </row>
        <row r="330">
          <cell r="D330" t="str">
            <v>SLT0000434</v>
          </cell>
          <cell r="E330" t="str">
            <v>K1窄车铰链右</v>
          </cell>
          <cell r="F330" t="str">
            <v>骨架</v>
          </cell>
          <cell r="G330" t="str">
            <v>No</v>
          </cell>
          <cell r="H330" t="str">
            <v>EA</v>
          </cell>
          <cell r="I330">
            <v>44348</v>
          </cell>
        </row>
        <row r="331">
          <cell r="D331" t="str">
            <v>SLT0000435</v>
          </cell>
          <cell r="E331" t="str">
            <v>G9前翻手柄</v>
          </cell>
          <cell r="F331" t="str">
            <v>骨架</v>
          </cell>
          <cell r="G331" t="str">
            <v>No</v>
          </cell>
          <cell r="H331" t="str">
            <v>EA</v>
          </cell>
          <cell r="I331">
            <v>44348</v>
          </cell>
        </row>
        <row r="332">
          <cell r="D332" t="str">
            <v>SLT0000437</v>
          </cell>
          <cell r="E332" t="str">
            <v>G9-6座二排双人垫</v>
          </cell>
          <cell r="F332" t="str">
            <v>骨架</v>
          </cell>
          <cell r="G332" t="str">
            <v>No</v>
          </cell>
          <cell r="H332" t="str">
            <v>EA</v>
          </cell>
          <cell r="I332">
            <v>44348</v>
          </cell>
        </row>
        <row r="333">
          <cell r="D333" t="str">
            <v>SLT0000438</v>
          </cell>
          <cell r="E333" t="str">
            <v>K1-G9-6座二排支腿</v>
          </cell>
          <cell r="F333" t="str">
            <v>骨架</v>
          </cell>
          <cell r="G333" t="str">
            <v>No</v>
          </cell>
          <cell r="H333" t="str">
            <v>EA</v>
          </cell>
          <cell r="I333">
            <v>44348</v>
          </cell>
        </row>
        <row r="334">
          <cell r="D334" t="str">
            <v>SLT0000439</v>
          </cell>
          <cell r="E334" t="str">
            <v>K1-G9-6座翻滚</v>
          </cell>
          <cell r="F334" t="str">
            <v>骨架</v>
          </cell>
          <cell r="G334" t="str">
            <v>No</v>
          </cell>
          <cell r="H334" t="str">
            <v>EA</v>
          </cell>
          <cell r="I334">
            <v>44348</v>
          </cell>
        </row>
        <row r="335">
          <cell r="D335" t="str">
            <v>SLT0000492</v>
          </cell>
          <cell r="E335" t="str">
            <v>G9-10人一排三人座</v>
          </cell>
          <cell r="F335" t="str">
            <v>骨架</v>
          </cell>
          <cell r="G335" t="str">
            <v>No</v>
          </cell>
          <cell r="H335" t="str">
            <v>EA</v>
          </cell>
          <cell r="I335">
            <v>44348</v>
          </cell>
        </row>
        <row r="336">
          <cell r="D336" t="str">
            <v>SLT0000614</v>
          </cell>
          <cell r="E336" t="str">
            <v>G7铰链左(小)</v>
          </cell>
          <cell r="F336" t="str">
            <v>骨架</v>
          </cell>
          <cell r="G336" t="str">
            <v>No</v>
          </cell>
          <cell r="H336" t="str">
            <v>EA</v>
          </cell>
          <cell r="I336">
            <v>44348</v>
          </cell>
        </row>
        <row r="337">
          <cell r="D337" t="str">
            <v>SLT0000615</v>
          </cell>
          <cell r="E337" t="str">
            <v>G7铰链右（大）</v>
          </cell>
          <cell r="F337" t="str">
            <v>骨架</v>
          </cell>
          <cell r="G337" t="str">
            <v>No</v>
          </cell>
          <cell r="H337" t="str">
            <v>EA</v>
          </cell>
          <cell r="I337">
            <v>44348</v>
          </cell>
        </row>
        <row r="338">
          <cell r="D338" t="str">
            <v>SLT0000618</v>
          </cell>
          <cell r="E338" t="str">
            <v>K1-G7一排双人垫</v>
          </cell>
          <cell r="F338" t="str">
            <v>骨架</v>
          </cell>
          <cell r="G338" t="str">
            <v>No</v>
          </cell>
          <cell r="H338" t="str">
            <v>EA</v>
          </cell>
          <cell r="I338">
            <v>44348</v>
          </cell>
        </row>
        <row r="339">
          <cell r="D339" t="str">
            <v>SLT0000619</v>
          </cell>
          <cell r="E339" t="str">
            <v>K1-G7一排支腿</v>
          </cell>
          <cell r="F339" t="str">
            <v>骨架</v>
          </cell>
          <cell r="G339" t="str">
            <v>No</v>
          </cell>
          <cell r="H339" t="str">
            <v>EA</v>
          </cell>
          <cell r="I339">
            <v>44348</v>
          </cell>
        </row>
        <row r="340">
          <cell r="D340" t="str">
            <v>SLT0000621</v>
          </cell>
          <cell r="E340" t="str">
            <v>K1-G7二排双人垫</v>
          </cell>
          <cell r="F340" t="str">
            <v>骨架</v>
          </cell>
          <cell r="G340" t="str">
            <v>No</v>
          </cell>
          <cell r="H340" t="str">
            <v>EA</v>
          </cell>
          <cell r="I340">
            <v>44348</v>
          </cell>
        </row>
        <row r="341">
          <cell r="D341" t="str">
            <v>SLT0000622</v>
          </cell>
          <cell r="E341" t="str">
            <v>K1-G7二排支腿</v>
          </cell>
          <cell r="F341" t="str">
            <v>骨架</v>
          </cell>
          <cell r="G341" t="str">
            <v>No</v>
          </cell>
          <cell r="H341" t="str">
            <v>EA</v>
          </cell>
          <cell r="I341">
            <v>44348</v>
          </cell>
        </row>
        <row r="342">
          <cell r="D342" t="str">
            <v>SLT0000623</v>
          </cell>
          <cell r="E342" t="str">
            <v>K1-G7翻滚</v>
          </cell>
          <cell r="F342" t="str">
            <v>骨架</v>
          </cell>
          <cell r="G342" t="str">
            <v>No</v>
          </cell>
          <cell r="H342" t="str">
            <v>EA</v>
          </cell>
          <cell r="I342">
            <v>44348</v>
          </cell>
        </row>
        <row r="343">
          <cell r="D343" t="str">
            <v>SLT0000634</v>
          </cell>
          <cell r="E343" t="str">
            <v>G7-10人一排三人座</v>
          </cell>
          <cell r="F343" t="str">
            <v>骨架</v>
          </cell>
          <cell r="G343" t="str">
            <v>No</v>
          </cell>
          <cell r="H343" t="str">
            <v>EA</v>
          </cell>
          <cell r="I343">
            <v>44348</v>
          </cell>
        </row>
        <row r="344">
          <cell r="D344" t="str">
            <v>SLT0000775</v>
          </cell>
          <cell r="E344" t="str">
            <v>M4左侧护板</v>
          </cell>
          <cell r="F344" t="str">
            <v>小件</v>
          </cell>
          <cell r="G344" t="str">
            <v>No</v>
          </cell>
          <cell r="H344" t="str">
            <v>EA</v>
          </cell>
          <cell r="I344">
            <v>44348</v>
          </cell>
        </row>
        <row r="345">
          <cell r="D345" t="str">
            <v>SLT0000782</v>
          </cell>
          <cell r="E345" t="str">
            <v>M4正司机背</v>
          </cell>
          <cell r="F345" t="str">
            <v>骨架</v>
          </cell>
          <cell r="G345" t="str">
            <v>No</v>
          </cell>
          <cell r="H345" t="str">
            <v>EA</v>
          </cell>
          <cell r="I345">
            <v>44348</v>
          </cell>
        </row>
        <row r="346">
          <cell r="D346" t="str">
            <v>SLT0000802</v>
          </cell>
          <cell r="E346" t="str">
            <v>M4副司机背</v>
          </cell>
          <cell r="F346" t="str">
            <v>骨架</v>
          </cell>
          <cell r="G346" t="str">
            <v>No</v>
          </cell>
          <cell r="H346" t="str">
            <v>EA</v>
          </cell>
          <cell r="I346">
            <v>44348</v>
          </cell>
        </row>
        <row r="347">
          <cell r="D347" t="str">
            <v>SLT0000898</v>
          </cell>
          <cell r="G347" t="str">
            <v>No</v>
          </cell>
          <cell r="H347" t="str">
            <v>EA</v>
          </cell>
          <cell r="I347">
            <v>43466</v>
          </cell>
        </row>
        <row r="348">
          <cell r="D348" t="str">
            <v>SLT0000899</v>
          </cell>
          <cell r="G348" t="str">
            <v>No</v>
          </cell>
          <cell r="H348" t="str">
            <v>EA</v>
          </cell>
          <cell r="I348">
            <v>43466</v>
          </cell>
        </row>
        <row r="349">
          <cell r="D349" t="str">
            <v>SLT0000903</v>
          </cell>
          <cell r="G349" t="str">
            <v>No</v>
          </cell>
          <cell r="H349" t="str">
            <v>EA</v>
          </cell>
          <cell r="I349">
            <v>43466</v>
          </cell>
        </row>
        <row r="350">
          <cell r="D350" t="str">
            <v>SLT0000904</v>
          </cell>
          <cell r="G350" t="str">
            <v>No</v>
          </cell>
          <cell r="H350" t="str">
            <v>EA</v>
          </cell>
          <cell r="I350">
            <v>43466</v>
          </cell>
        </row>
        <row r="351">
          <cell r="D351" t="str">
            <v>SLT0001066</v>
          </cell>
          <cell r="E351" t="str">
            <v>K1窄车三排三人翻滚支架</v>
          </cell>
          <cell r="F351" t="str">
            <v>前翻10人骨架</v>
          </cell>
          <cell r="G351" t="str">
            <v>No</v>
          </cell>
          <cell r="H351" t="str">
            <v>EA</v>
          </cell>
          <cell r="I351">
            <v>44348</v>
          </cell>
        </row>
        <row r="352">
          <cell r="D352" t="str">
            <v>SLT0001067</v>
          </cell>
          <cell r="E352" t="str">
            <v>G7-10人三排三人座</v>
          </cell>
          <cell r="F352" t="str">
            <v>骨架</v>
          </cell>
          <cell r="G352" t="str">
            <v>No</v>
          </cell>
          <cell r="H352" t="str">
            <v>EA</v>
          </cell>
          <cell r="I352">
            <v>44348</v>
          </cell>
        </row>
        <row r="353">
          <cell r="D353" t="str">
            <v>SLT0001068</v>
          </cell>
          <cell r="E353" t="str">
            <v>G7-10人三排座支腿</v>
          </cell>
          <cell r="F353" t="str">
            <v>骨架</v>
          </cell>
          <cell r="G353" t="str">
            <v>No</v>
          </cell>
          <cell r="H353" t="str">
            <v>EA</v>
          </cell>
          <cell r="I353">
            <v>44348</v>
          </cell>
        </row>
        <row r="354">
          <cell r="D354" t="str">
            <v>SLT0001070</v>
          </cell>
          <cell r="E354" t="str">
            <v>6486十人铰链K1长轴</v>
          </cell>
          <cell r="F354" t="str">
            <v>骨架</v>
          </cell>
          <cell r="G354" t="str">
            <v>No</v>
          </cell>
          <cell r="H354" t="str">
            <v>EA</v>
          </cell>
          <cell r="I354">
            <v>44348</v>
          </cell>
        </row>
        <row r="355">
          <cell r="D355" t="str">
            <v>SLT0001071</v>
          </cell>
          <cell r="G355" t="str">
            <v>No</v>
          </cell>
          <cell r="H355" t="str">
            <v>EA</v>
          </cell>
          <cell r="I355">
            <v>43466</v>
          </cell>
        </row>
        <row r="356">
          <cell r="D356" t="str">
            <v>SLT0001074</v>
          </cell>
          <cell r="G356" t="str">
            <v>No</v>
          </cell>
          <cell r="H356" t="str">
            <v>EA</v>
          </cell>
          <cell r="I356">
            <v>43466</v>
          </cell>
        </row>
        <row r="357">
          <cell r="D357" t="str">
            <v>SLT0001614</v>
          </cell>
          <cell r="E357" t="str">
            <v>K1窄车三排三人座椅支腿</v>
          </cell>
          <cell r="F357" t="str">
            <v>前翻10人骨架</v>
          </cell>
          <cell r="G357" t="str">
            <v>No</v>
          </cell>
          <cell r="H357" t="str">
            <v>EA</v>
          </cell>
          <cell r="I357">
            <v>44348</v>
          </cell>
        </row>
        <row r="358">
          <cell r="D358" t="str">
            <v>SLT0001817</v>
          </cell>
          <cell r="E358" t="str">
            <v>G9-10人三排三人座</v>
          </cell>
          <cell r="F358" t="str">
            <v>骨架</v>
          </cell>
          <cell r="G358" t="str">
            <v>No</v>
          </cell>
          <cell r="H358" t="str">
            <v>EA</v>
          </cell>
          <cell r="I358">
            <v>44348</v>
          </cell>
        </row>
        <row r="359">
          <cell r="D359" t="str">
            <v>SLT0001947</v>
          </cell>
          <cell r="E359" t="str">
            <v>G9-10人三排座支腿</v>
          </cell>
          <cell r="F359" t="str">
            <v>骨架</v>
          </cell>
          <cell r="G359" t="str">
            <v>No</v>
          </cell>
          <cell r="H359" t="str">
            <v>EA</v>
          </cell>
          <cell r="I359">
            <v>44348</v>
          </cell>
        </row>
        <row r="360">
          <cell r="D360" t="str">
            <v>SLT0002142</v>
          </cell>
          <cell r="E360" t="str">
            <v>前座副背骨架焊接总成</v>
          </cell>
          <cell r="G360" t="str">
            <v>No</v>
          </cell>
          <cell r="H360" t="str">
            <v>EA</v>
          </cell>
          <cell r="I360">
            <v>44348</v>
          </cell>
        </row>
        <row r="361">
          <cell r="D361" t="str">
            <v>SLT0002186</v>
          </cell>
          <cell r="E361" t="str">
            <v>前座副背骨架焊接总成</v>
          </cell>
          <cell r="G361" t="str">
            <v>No</v>
          </cell>
          <cell r="H361" t="str">
            <v>EA</v>
          </cell>
          <cell r="I361">
            <v>43831</v>
          </cell>
        </row>
        <row r="362">
          <cell r="D362" t="str">
            <v>SLT0002330</v>
          </cell>
          <cell r="G362" t="str">
            <v>No</v>
          </cell>
          <cell r="H362" t="str">
            <v>EA</v>
          </cell>
          <cell r="I362">
            <v>43466</v>
          </cell>
        </row>
        <row r="363">
          <cell r="D363" t="str">
            <v>SLT0002344</v>
          </cell>
          <cell r="E363" t="str">
            <v>M380联体靠背</v>
          </cell>
          <cell r="F363" t="str">
            <v>骨架</v>
          </cell>
          <cell r="G363" t="str">
            <v>No</v>
          </cell>
          <cell r="H363" t="str">
            <v>EA</v>
          </cell>
          <cell r="I363">
            <v>44348</v>
          </cell>
        </row>
        <row r="364">
          <cell r="D364" t="str">
            <v>SLT0002701</v>
          </cell>
          <cell r="E364" t="str">
            <v>K1-6486十人铰链（大）</v>
          </cell>
          <cell r="G364" t="str">
            <v>No</v>
          </cell>
          <cell r="H364" t="str">
            <v>EA</v>
          </cell>
          <cell r="I364">
            <v>44197</v>
          </cell>
        </row>
        <row r="365">
          <cell r="D365" t="str">
            <v>BFA0000712</v>
          </cell>
          <cell r="E365" t="str">
            <v>1033尼龙垫中间座用</v>
          </cell>
          <cell r="G365" t="str">
            <v>No</v>
          </cell>
          <cell r="H365" t="str">
            <v>EA</v>
          </cell>
          <cell r="I365">
            <v>43466</v>
          </cell>
        </row>
        <row r="366">
          <cell r="D366" t="str">
            <v>SLT0000014</v>
          </cell>
          <cell r="E366" t="str">
            <v>M3长沙右舵中连接板</v>
          </cell>
          <cell r="G366" t="str">
            <v>No</v>
          </cell>
          <cell r="H366" t="str">
            <v>EA</v>
          </cell>
          <cell r="I366">
            <v>43466</v>
          </cell>
        </row>
        <row r="367">
          <cell r="D367" t="str">
            <v>SLT0000025</v>
          </cell>
          <cell r="E367" t="str">
            <v>M3长沙右舵正司机背</v>
          </cell>
          <cell r="F367" t="str">
            <v>骨架</v>
          </cell>
          <cell r="G367" t="str">
            <v>No</v>
          </cell>
          <cell r="H367" t="str">
            <v>EA</v>
          </cell>
          <cell r="I367">
            <v>43466</v>
          </cell>
        </row>
        <row r="368">
          <cell r="D368" t="str">
            <v>SLT0000069</v>
          </cell>
          <cell r="E368" t="str">
            <v>杂物箱合页</v>
          </cell>
          <cell r="G368" t="str">
            <v>No</v>
          </cell>
          <cell r="H368" t="str">
            <v>EA</v>
          </cell>
          <cell r="I368">
            <v>43466</v>
          </cell>
        </row>
        <row r="369">
          <cell r="D369" t="str">
            <v>SLT0000079</v>
          </cell>
          <cell r="E369" t="str">
            <v>M3-1800加宽小背</v>
          </cell>
          <cell r="F369" t="str">
            <v>骨架</v>
          </cell>
          <cell r="G369" t="str">
            <v>No</v>
          </cell>
          <cell r="H369" t="str">
            <v>EA</v>
          </cell>
          <cell r="I369">
            <v>43466</v>
          </cell>
        </row>
        <row r="370">
          <cell r="D370" t="str">
            <v>SLT0000085</v>
          </cell>
          <cell r="E370" t="str">
            <v>OMK中连接板</v>
          </cell>
          <cell r="G370" t="str">
            <v>No</v>
          </cell>
          <cell r="H370" t="str">
            <v>EA</v>
          </cell>
          <cell r="I370">
            <v>43466</v>
          </cell>
        </row>
        <row r="371">
          <cell r="D371" t="str">
            <v>SLT0000116</v>
          </cell>
          <cell r="E371" t="str">
            <v>M31800后排背</v>
          </cell>
          <cell r="F371" t="str">
            <v>骨架</v>
          </cell>
          <cell r="G371" t="str">
            <v>No</v>
          </cell>
          <cell r="H371" t="str">
            <v>EA</v>
          </cell>
          <cell r="I371">
            <v>43466</v>
          </cell>
        </row>
        <row r="372">
          <cell r="D372" t="str">
            <v>SLT0000121</v>
          </cell>
          <cell r="E372" t="str">
            <v>时代二排固定片</v>
          </cell>
          <cell r="F372" t="str">
            <v>骨架</v>
          </cell>
          <cell r="G372" t="str">
            <v>No</v>
          </cell>
          <cell r="H372" t="str">
            <v>EA</v>
          </cell>
          <cell r="I372">
            <v>43466</v>
          </cell>
        </row>
        <row r="373">
          <cell r="D373" t="str">
            <v>SLT0000131</v>
          </cell>
          <cell r="E373" t="str">
            <v>M31800时代二排</v>
          </cell>
          <cell r="F373" t="str">
            <v>骨架</v>
          </cell>
          <cell r="G373" t="str">
            <v>No</v>
          </cell>
          <cell r="H373" t="str">
            <v>EA</v>
          </cell>
          <cell r="I373">
            <v>43466</v>
          </cell>
        </row>
        <row r="374">
          <cell r="D374" t="str">
            <v>SLT0000159</v>
          </cell>
          <cell r="E374" t="str">
            <v>M3-1995副司机大背</v>
          </cell>
          <cell r="F374" t="str">
            <v>骨架-出口</v>
          </cell>
          <cell r="G374" t="str">
            <v>No</v>
          </cell>
          <cell r="H374" t="str">
            <v>EA</v>
          </cell>
          <cell r="I374">
            <v>43466</v>
          </cell>
        </row>
        <row r="375">
          <cell r="D375" t="str">
            <v>SLT0000160</v>
          </cell>
          <cell r="E375" t="str">
            <v>M3-1995副司机小背</v>
          </cell>
          <cell r="F375" t="str">
            <v>骨架-出口</v>
          </cell>
          <cell r="G375" t="str">
            <v>No</v>
          </cell>
          <cell r="H375" t="str">
            <v>EA</v>
          </cell>
          <cell r="I375">
            <v>43466</v>
          </cell>
        </row>
        <row r="376">
          <cell r="D376" t="str">
            <v>SLT0000415</v>
          </cell>
          <cell r="E376" t="str">
            <v>K1 前翻锁壳</v>
          </cell>
          <cell r="G376" t="str">
            <v>No</v>
          </cell>
          <cell r="H376" t="str">
            <v>EA</v>
          </cell>
          <cell r="I376">
            <v>43466</v>
          </cell>
        </row>
        <row r="377">
          <cell r="D377" t="str">
            <v>SLT0000418</v>
          </cell>
          <cell r="E377" t="str">
            <v>K1 前翻地板锁</v>
          </cell>
          <cell r="G377" t="str">
            <v>No</v>
          </cell>
          <cell r="H377" t="str">
            <v>EA</v>
          </cell>
          <cell r="I377">
            <v>43466</v>
          </cell>
        </row>
        <row r="378">
          <cell r="D378" t="str">
            <v>SLT0000431</v>
          </cell>
          <cell r="E378" t="str">
            <v>6486前翻6人锁钩</v>
          </cell>
          <cell r="G378" t="str">
            <v>No</v>
          </cell>
          <cell r="H378" t="str">
            <v>EA</v>
          </cell>
          <cell r="I378">
            <v>43466</v>
          </cell>
        </row>
        <row r="379">
          <cell r="D379" t="str">
            <v>SLT0000596</v>
          </cell>
          <cell r="E379" t="str">
            <v>K1窄车地板挂钩</v>
          </cell>
          <cell r="G379" t="str">
            <v>No</v>
          </cell>
          <cell r="H379" t="str">
            <v>EA</v>
          </cell>
          <cell r="I379">
            <v>43466</v>
          </cell>
        </row>
        <row r="380">
          <cell r="D380" t="str">
            <v>SLT0000660</v>
          </cell>
          <cell r="E380" t="str">
            <v>K1 A2折叠板窄车直把</v>
          </cell>
          <cell r="F380" t="str">
            <v>骨架</v>
          </cell>
          <cell r="G380" t="str">
            <v>No</v>
          </cell>
          <cell r="H380" t="str">
            <v>EA</v>
          </cell>
          <cell r="I380">
            <v>43466</v>
          </cell>
        </row>
        <row r="381">
          <cell r="D381" t="str">
            <v>SLT0000670</v>
          </cell>
          <cell r="E381" t="str">
            <v>K1 A2折叠板宽车弯把</v>
          </cell>
          <cell r="F381" t="str">
            <v>骨架</v>
          </cell>
          <cell r="G381" t="str">
            <v>No</v>
          </cell>
          <cell r="H381" t="str">
            <v>EA</v>
          </cell>
          <cell r="I381">
            <v>43466</v>
          </cell>
        </row>
        <row r="382">
          <cell r="D382" t="str">
            <v>SLT0000717</v>
          </cell>
          <cell r="E382" t="str">
            <v>M3左舵1695副司机背</v>
          </cell>
          <cell r="F382" t="str">
            <v>骨架</v>
          </cell>
          <cell r="G382" t="str">
            <v>No</v>
          </cell>
          <cell r="H382" t="str">
            <v>EA</v>
          </cell>
          <cell r="I382">
            <v>43466</v>
          </cell>
        </row>
        <row r="383">
          <cell r="D383" t="str">
            <v>SLT0000734</v>
          </cell>
          <cell r="E383" t="str">
            <v>M3-1995小背骨架</v>
          </cell>
          <cell r="F383" t="str">
            <v>骨架</v>
          </cell>
          <cell r="G383" t="str">
            <v>No</v>
          </cell>
          <cell r="H383" t="str">
            <v>EA</v>
          </cell>
          <cell r="I383">
            <v>43466</v>
          </cell>
        </row>
        <row r="384">
          <cell r="D384" t="str">
            <v>SLT0000738</v>
          </cell>
          <cell r="E384" t="str">
            <v>奥铃升级中连接板</v>
          </cell>
          <cell r="G384" t="str">
            <v>No</v>
          </cell>
          <cell r="H384" t="str">
            <v>EA</v>
          </cell>
          <cell r="I384">
            <v>43466</v>
          </cell>
        </row>
        <row r="385">
          <cell r="D385" t="str">
            <v>SLT0000746</v>
          </cell>
          <cell r="E385" t="str">
            <v>M3-1800不加宽小背</v>
          </cell>
          <cell r="F385" t="str">
            <v>骨架</v>
          </cell>
          <cell r="G385" t="str">
            <v>No</v>
          </cell>
          <cell r="H385" t="str">
            <v>EA</v>
          </cell>
          <cell r="I385">
            <v>43466</v>
          </cell>
        </row>
        <row r="386">
          <cell r="D386" t="str">
            <v>SLT0000781</v>
          </cell>
          <cell r="E386" t="str">
            <v>M4司机座框总成</v>
          </cell>
          <cell r="F386" t="str">
            <v>骨架</v>
          </cell>
          <cell r="G386" t="str">
            <v>No</v>
          </cell>
          <cell r="H386" t="str">
            <v>EA</v>
          </cell>
          <cell r="I386">
            <v>43466</v>
          </cell>
        </row>
        <row r="387">
          <cell r="D387" t="str">
            <v>SLT0000801</v>
          </cell>
          <cell r="E387" t="str">
            <v>M4小背骨架(2060)</v>
          </cell>
          <cell r="F387" t="str">
            <v>骨架</v>
          </cell>
          <cell r="G387" t="str">
            <v>No</v>
          </cell>
          <cell r="H387" t="str">
            <v>EA</v>
          </cell>
          <cell r="I387">
            <v>44136</v>
          </cell>
        </row>
        <row r="388">
          <cell r="D388" t="str">
            <v>SLT0000807</v>
          </cell>
          <cell r="E388" t="str">
            <v>M4中连接板</v>
          </cell>
          <cell r="G388" t="str">
            <v>No</v>
          </cell>
          <cell r="H388" t="str">
            <v>EA</v>
          </cell>
          <cell r="I388">
            <v>43466</v>
          </cell>
        </row>
        <row r="389">
          <cell r="D389" t="str">
            <v>SLT0000817</v>
          </cell>
          <cell r="E389" t="str">
            <v>M4小背骨架(1880)</v>
          </cell>
          <cell r="F389" t="str">
            <v>骨架</v>
          </cell>
          <cell r="G389" t="str">
            <v>No</v>
          </cell>
          <cell r="H389" t="str">
            <v>EA</v>
          </cell>
          <cell r="I389">
            <v>44136</v>
          </cell>
        </row>
        <row r="390">
          <cell r="D390" t="str">
            <v>SLT0000905</v>
          </cell>
          <cell r="G390" t="str">
            <v>No</v>
          </cell>
          <cell r="H390" t="str">
            <v>EA</v>
          </cell>
          <cell r="I390">
            <v>43466</v>
          </cell>
        </row>
        <row r="391">
          <cell r="D391" t="str">
            <v>SLT0000906</v>
          </cell>
          <cell r="G391" t="str">
            <v>No</v>
          </cell>
          <cell r="H391" t="str">
            <v>EA</v>
          </cell>
          <cell r="I391">
            <v>43466</v>
          </cell>
        </row>
        <row r="392">
          <cell r="D392" t="str">
            <v>SLT0001065</v>
          </cell>
          <cell r="E392" t="str">
            <v>K1宽车锁钩（特宽钩）</v>
          </cell>
          <cell r="F392" t="str">
            <v>小件</v>
          </cell>
          <cell r="G392" t="str">
            <v>No</v>
          </cell>
          <cell r="H392" t="str">
            <v>EA</v>
          </cell>
          <cell r="I392">
            <v>43466</v>
          </cell>
        </row>
        <row r="393">
          <cell r="D393" t="str">
            <v>SLT0002346</v>
          </cell>
          <cell r="E393" t="str">
            <v>M3长沙右舵大背数倒器</v>
          </cell>
          <cell r="F393" t="str">
            <v>骨架</v>
          </cell>
          <cell r="G393" t="str">
            <v>No</v>
          </cell>
          <cell r="H393" t="str">
            <v>EA</v>
          </cell>
          <cell r="I393">
            <v>43466</v>
          </cell>
        </row>
        <row r="394">
          <cell r="D394" t="str">
            <v>SLT0002361</v>
          </cell>
          <cell r="E394" t="str">
            <v>K1前翻滚座椅挂钩高钩</v>
          </cell>
          <cell r="F394" t="str">
            <v>小件</v>
          </cell>
          <cell r="G394" t="str">
            <v>No</v>
          </cell>
          <cell r="H394" t="str">
            <v>EA</v>
          </cell>
          <cell r="I394">
            <v>43466</v>
          </cell>
        </row>
        <row r="395">
          <cell r="D395" t="str">
            <v>SLT0002373</v>
          </cell>
          <cell r="E395" t="str">
            <v>M3副背安装支架</v>
          </cell>
          <cell r="G395" t="str">
            <v>No</v>
          </cell>
          <cell r="H395" t="str">
            <v>EA</v>
          </cell>
          <cell r="I395">
            <v>43466</v>
          </cell>
        </row>
        <row r="396">
          <cell r="D396" t="str">
            <v>SLT0002690</v>
          </cell>
          <cell r="E396" t="str">
            <v>虎威2060小背骨架</v>
          </cell>
          <cell r="G396" t="str">
            <v>No</v>
          </cell>
          <cell r="H396" t="str">
            <v>EA</v>
          </cell>
          <cell r="I396">
            <v>43466</v>
          </cell>
        </row>
        <row r="397">
          <cell r="D397" t="str">
            <v>BFA0000047</v>
          </cell>
          <cell r="E397" t="str">
            <v>弹簧钢丝</v>
          </cell>
          <cell r="G397" t="str">
            <v>No</v>
          </cell>
          <cell r="H397" t="str">
            <v>EA</v>
          </cell>
          <cell r="I397">
            <v>44197</v>
          </cell>
        </row>
        <row r="398">
          <cell r="D398" t="str">
            <v>SLT0000060</v>
          </cell>
          <cell r="E398" t="str">
            <v>靠背卡面钢丝4</v>
          </cell>
          <cell r="G398" t="str">
            <v>No</v>
          </cell>
          <cell r="H398" t="str">
            <v>EA</v>
          </cell>
          <cell r="I398">
            <v>44197</v>
          </cell>
        </row>
        <row r="399">
          <cell r="D399" t="str">
            <v>SLT0000102</v>
          </cell>
          <cell r="E399" t="str">
            <v>靠背卡面钢丝1</v>
          </cell>
          <cell r="G399" t="str">
            <v>No</v>
          </cell>
          <cell r="H399" t="str">
            <v>EA</v>
          </cell>
          <cell r="I399">
            <v>44197</v>
          </cell>
        </row>
        <row r="400">
          <cell r="D400" t="str">
            <v>SLT0000103</v>
          </cell>
          <cell r="E400" t="str">
            <v>1995副驾驶座钢丝</v>
          </cell>
          <cell r="G400" t="str">
            <v>No</v>
          </cell>
          <cell r="H400" t="str">
            <v>EA</v>
          </cell>
          <cell r="I400">
            <v>44197</v>
          </cell>
        </row>
        <row r="401">
          <cell r="D401" t="str">
            <v>SLT0001123</v>
          </cell>
          <cell r="E401" t="str">
            <v>1995驾驶座钢丝</v>
          </cell>
          <cell r="G401" t="str">
            <v>No</v>
          </cell>
          <cell r="H401" t="str">
            <v>EA</v>
          </cell>
          <cell r="I401">
            <v>44197</v>
          </cell>
        </row>
        <row r="402">
          <cell r="D402" t="str">
            <v>SLT0002130</v>
          </cell>
          <cell r="E402" t="str">
            <v>驾驶员座垫骨架总成</v>
          </cell>
          <cell r="G402" t="str">
            <v>No</v>
          </cell>
          <cell r="H402" t="str">
            <v>EA</v>
          </cell>
          <cell r="I402">
            <v>44197</v>
          </cell>
        </row>
        <row r="403">
          <cell r="D403" t="str">
            <v>SLT0002131</v>
          </cell>
          <cell r="E403" t="str">
            <v>驾驶员旁侧板固定钢丝</v>
          </cell>
          <cell r="G403" t="str">
            <v>No</v>
          </cell>
          <cell r="H403" t="str">
            <v>EA</v>
          </cell>
          <cell r="I403">
            <v>44197</v>
          </cell>
        </row>
        <row r="404">
          <cell r="D404" t="str">
            <v>SLT0002415</v>
          </cell>
          <cell r="E404" t="str">
            <v>驾驶员座垫框架总成</v>
          </cell>
          <cell r="G404" t="str">
            <v>No</v>
          </cell>
          <cell r="H404" t="str">
            <v>EA</v>
          </cell>
          <cell r="I404">
            <v>44197</v>
          </cell>
        </row>
        <row r="405">
          <cell r="D405" t="str">
            <v>SLT0002434</v>
          </cell>
          <cell r="E405" t="str">
            <v>副驾驶员座垫内嵌钢丝4</v>
          </cell>
          <cell r="G405" t="str">
            <v>No</v>
          </cell>
          <cell r="H405" t="str">
            <v>EA</v>
          </cell>
          <cell r="I405">
            <v>44197</v>
          </cell>
        </row>
        <row r="406">
          <cell r="D406" t="str">
            <v>SHT0000088</v>
          </cell>
          <cell r="E406" t="str">
            <v>M4司机靠背骨架总成</v>
          </cell>
          <cell r="G406" t="str">
            <v>No</v>
          </cell>
          <cell r="H406" t="str">
            <v>EA</v>
          </cell>
          <cell r="I406">
            <v>43466</v>
          </cell>
        </row>
        <row r="407">
          <cell r="D407" t="str">
            <v>SLT0000117</v>
          </cell>
          <cell r="E407" t="str">
            <v>M31800二排座</v>
          </cell>
          <cell r="F407" t="str">
            <v>骨架</v>
          </cell>
          <cell r="G407" t="str">
            <v>No</v>
          </cell>
          <cell r="H407" t="str">
            <v>EA</v>
          </cell>
          <cell r="I407">
            <v>43466</v>
          </cell>
        </row>
        <row r="408">
          <cell r="D408" t="str">
            <v>SLT0000119</v>
          </cell>
          <cell r="E408" t="str">
            <v>M3后排支撑管</v>
          </cell>
          <cell r="G408" t="str">
            <v>No</v>
          </cell>
          <cell r="H408" t="str">
            <v>EA</v>
          </cell>
          <cell r="I408">
            <v>43466</v>
          </cell>
        </row>
        <row r="409">
          <cell r="D409" t="str">
            <v>SLT0000518</v>
          </cell>
          <cell r="E409" t="str">
            <v>K1侧翻座（左）</v>
          </cell>
          <cell r="F409" t="str">
            <v>骨架</v>
          </cell>
          <cell r="G409" t="str">
            <v>No</v>
          </cell>
          <cell r="H409" t="str">
            <v>EA</v>
          </cell>
          <cell r="I409">
            <v>43466</v>
          </cell>
        </row>
        <row r="410">
          <cell r="D410" t="str">
            <v>SLT0000536</v>
          </cell>
          <cell r="E410" t="str">
            <v>K1侧翻座（右）</v>
          </cell>
          <cell r="F410" t="str">
            <v>骨架</v>
          </cell>
          <cell r="G410" t="str">
            <v>No</v>
          </cell>
          <cell r="H410" t="str">
            <v>EA</v>
          </cell>
          <cell r="I410">
            <v>43466</v>
          </cell>
        </row>
        <row r="411">
          <cell r="D411" t="str">
            <v>SLT0000594</v>
          </cell>
          <cell r="E411" t="str">
            <v>K1侧翻座（左）（小）</v>
          </cell>
          <cell r="F411" t="str">
            <v>骨架</v>
          </cell>
          <cell r="G411" t="str">
            <v>No</v>
          </cell>
          <cell r="H411" t="str">
            <v>EA</v>
          </cell>
          <cell r="I411">
            <v>43466</v>
          </cell>
        </row>
        <row r="412">
          <cell r="D412" t="str">
            <v>SLT0000605</v>
          </cell>
          <cell r="E412" t="str">
            <v>K1侧翻座（右）（小）</v>
          </cell>
          <cell r="F412" t="str">
            <v>骨架</v>
          </cell>
          <cell r="G412" t="str">
            <v>No</v>
          </cell>
          <cell r="H412" t="str">
            <v>EA</v>
          </cell>
          <cell r="I412">
            <v>43466</v>
          </cell>
        </row>
        <row r="413">
          <cell r="D413" t="str">
            <v>SLT0000747</v>
          </cell>
          <cell r="E413" t="str">
            <v>1800不加宽骨架</v>
          </cell>
          <cell r="F413" t="str">
            <v>骨架</v>
          </cell>
          <cell r="G413" t="str">
            <v>No</v>
          </cell>
          <cell r="H413" t="str">
            <v>EA</v>
          </cell>
          <cell r="I413">
            <v>43466</v>
          </cell>
        </row>
        <row r="414">
          <cell r="D414" t="str">
            <v>SLT0000756</v>
          </cell>
          <cell r="E414" t="str">
            <v>1800加宽副座骨架</v>
          </cell>
          <cell r="F414" t="str">
            <v>骨架</v>
          </cell>
          <cell r="G414" t="str">
            <v>No</v>
          </cell>
          <cell r="H414" t="str">
            <v>EA</v>
          </cell>
          <cell r="I414">
            <v>43466</v>
          </cell>
        </row>
        <row r="415">
          <cell r="D415" t="str">
            <v>SLT0000204</v>
          </cell>
          <cell r="E415" t="str">
            <v>折叠跨座椅腿装饰罩</v>
          </cell>
          <cell r="F415" t="str">
            <v>小件-注塑件</v>
          </cell>
          <cell r="G415" t="str">
            <v>No</v>
          </cell>
          <cell r="H415" t="str">
            <v>EA</v>
          </cell>
          <cell r="I415">
            <v>43466</v>
          </cell>
        </row>
        <row r="416">
          <cell r="D416" t="str">
            <v>SLT0000378</v>
          </cell>
          <cell r="E416" t="str">
            <v>K1扶手黑</v>
          </cell>
          <cell r="G416" t="str">
            <v>No</v>
          </cell>
          <cell r="H416" t="str">
            <v>EA</v>
          </cell>
          <cell r="I416">
            <v>43466</v>
          </cell>
        </row>
        <row r="417">
          <cell r="D417" t="str">
            <v>SCS0003464</v>
          </cell>
          <cell r="G417" t="str">
            <v>No</v>
          </cell>
          <cell r="H417" t="str">
            <v>EA</v>
          </cell>
          <cell r="I417">
            <v>43466</v>
          </cell>
        </row>
        <row r="418">
          <cell r="D418" t="str">
            <v>SHT0000083</v>
          </cell>
          <cell r="E418" t="str">
            <v>中重卡司机背泡沫</v>
          </cell>
          <cell r="G418" t="str">
            <v>No</v>
          </cell>
          <cell r="H418" t="str">
            <v>EA</v>
          </cell>
          <cell r="I418">
            <v>44013</v>
          </cell>
        </row>
        <row r="419">
          <cell r="D419" t="str">
            <v>SHT0000084</v>
          </cell>
          <cell r="E419" t="str">
            <v>中重卡司机座泡沫</v>
          </cell>
          <cell r="G419" t="str">
            <v>No</v>
          </cell>
          <cell r="H419" t="str">
            <v>EA</v>
          </cell>
          <cell r="I419">
            <v>44013</v>
          </cell>
        </row>
        <row r="420">
          <cell r="D420" t="str">
            <v>SHT0000090</v>
          </cell>
          <cell r="E420" t="str">
            <v>M4底座模块化总成</v>
          </cell>
          <cell r="G420" t="str">
            <v>No</v>
          </cell>
          <cell r="H420" t="str">
            <v>EA</v>
          </cell>
          <cell r="I420">
            <v>44013</v>
          </cell>
        </row>
        <row r="421">
          <cell r="D421" t="str">
            <v>SHT0000091</v>
          </cell>
          <cell r="E421" t="str">
            <v>M4主司机总座右罩壳右舵</v>
          </cell>
          <cell r="F421" t="str">
            <v>（长主动）</v>
          </cell>
          <cell r="G421" t="str">
            <v>No</v>
          </cell>
          <cell r="H421" t="str">
            <v>EA</v>
          </cell>
          <cell r="I421">
            <v>43466</v>
          </cell>
        </row>
        <row r="422">
          <cell r="D422" t="str">
            <v>SHT0000092</v>
          </cell>
          <cell r="E422" t="str">
            <v>M4副司机左罩壳主动右舵</v>
          </cell>
          <cell r="G422" t="str">
            <v>No</v>
          </cell>
          <cell r="H422" t="str">
            <v>EA</v>
          </cell>
          <cell r="I422">
            <v>43466</v>
          </cell>
        </row>
        <row r="423">
          <cell r="D423" t="str">
            <v>SHT0000093</v>
          </cell>
          <cell r="E423" t="str">
            <v>M4主司机前升降器把手后</v>
          </cell>
          <cell r="F423" t="str">
            <v>（右舵）</v>
          </cell>
          <cell r="G423" t="str">
            <v>No</v>
          </cell>
          <cell r="H423" t="str">
            <v>EA</v>
          </cell>
          <cell r="I423">
            <v>44013</v>
          </cell>
        </row>
        <row r="424">
          <cell r="D424" t="str">
            <v>SHT0000094</v>
          </cell>
          <cell r="E424" t="str">
            <v>M4主司机前升降器把手前</v>
          </cell>
          <cell r="F424" t="str">
            <v>右舵</v>
          </cell>
          <cell r="G424" t="str">
            <v>No</v>
          </cell>
          <cell r="H424" t="str">
            <v>EA</v>
          </cell>
          <cell r="I424">
            <v>43831</v>
          </cell>
        </row>
        <row r="425">
          <cell r="D425" t="str">
            <v>SHT0000095</v>
          </cell>
          <cell r="E425" t="str">
            <v>M4底座模块化右舵气囊</v>
          </cell>
          <cell r="G425" t="str">
            <v>No</v>
          </cell>
          <cell r="H425" t="str">
            <v>EA</v>
          </cell>
          <cell r="I425">
            <v>44013</v>
          </cell>
        </row>
        <row r="426">
          <cell r="D426" t="str">
            <v>SHT0000096</v>
          </cell>
          <cell r="E426" t="str">
            <v>M4副边调角器左副司机</v>
          </cell>
          <cell r="G426" t="str">
            <v>No</v>
          </cell>
          <cell r="H426" t="str">
            <v>EA</v>
          </cell>
          <cell r="I426">
            <v>44013</v>
          </cell>
        </row>
        <row r="427">
          <cell r="D427" t="str">
            <v>SHT0000099</v>
          </cell>
          <cell r="E427" t="str">
            <v>M4底座模块化总成气囊型</v>
          </cell>
          <cell r="G427" t="str">
            <v>No</v>
          </cell>
          <cell r="H427" t="str">
            <v>EA</v>
          </cell>
          <cell r="I427">
            <v>44013</v>
          </cell>
        </row>
        <row r="428">
          <cell r="D428" t="str">
            <v>SHT0000106</v>
          </cell>
          <cell r="E428" t="str">
            <v>中重卡卧铺泡沫</v>
          </cell>
          <cell r="G428" t="str">
            <v>No</v>
          </cell>
          <cell r="H428" t="str">
            <v>EA</v>
          </cell>
          <cell r="I428">
            <v>44013</v>
          </cell>
        </row>
        <row r="429">
          <cell r="D429" t="str">
            <v>SHT0000108</v>
          </cell>
          <cell r="E429" t="str">
            <v>驾驶员座椅总成</v>
          </cell>
          <cell r="F429" t="str">
            <v>M4681010101A0</v>
          </cell>
          <cell r="G429" t="str">
            <v>No</v>
          </cell>
          <cell r="H429" t="str">
            <v>EA</v>
          </cell>
          <cell r="I429">
            <v>44317</v>
          </cell>
        </row>
        <row r="430">
          <cell r="D430" t="str">
            <v>SHT0000109</v>
          </cell>
          <cell r="E430" t="str">
            <v>驾驶员座椅总成</v>
          </cell>
          <cell r="F430" t="str">
            <v>M4681010102A0</v>
          </cell>
          <cell r="G430" t="str">
            <v>No</v>
          </cell>
          <cell r="H430" t="str">
            <v>EA</v>
          </cell>
          <cell r="I430">
            <v>44317</v>
          </cell>
        </row>
        <row r="431">
          <cell r="D431" t="str">
            <v>SHT0000110</v>
          </cell>
          <cell r="E431" t="str">
            <v>驾驶员座椅总成</v>
          </cell>
          <cell r="F431" t="str">
            <v>M4681010104A0</v>
          </cell>
          <cell r="G431" t="str">
            <v>No</v>
          </cell>
          <cell r="H431" t="str">
            <v>EA</v>
          </cell>
          <cell r="I431">
            <v>44317</v>
          </cell>
        </row>
        <row r="432">
          <cell r="D432" t="str">
            <v>SHT0000111</v>
          </cell>
          <cell r="E432" t="str">
            <v>副驾驶员座椅总成</v>
          </cell>
          <cell r="F432" t="str">
            <v>M4681020101A0</v>
          </cell>
          <cell r="G432" t="str">
            <v>No</v>
          </cell>
          <cell r="H432" t="str">
            <v>EA</v>
          </cell>
          <cell r="I432">
            <v>44317</v>
          </cell>
        </row>
        <row r="433">
          <cell r="D433" t="str">
            <v>SHT0000112</v>
          </cell>
          <cell r="E433" t="str">
            <v>副驾驶员座椅总成</v>
          </cell>
          <cell r="F433" t="str">
            <v>M4681020103A0</v>
          </cell>
          <cell r="G433" t="str">
            <v>No</v>
          </cell>
          <cell r="H433" t="str">
            <v>EA</v>
          </cell>
          <cell r="I433">
            <v>44317</v>
          </cell>
        </row>
        <row r="434">
          <cell r="D434" t="str">
            <v>SHT0000113</v>
          </cell>
          <cell r="E434" t="str">
            <v>卧铺总成</v>
          </cell>
          <cell r="F434" t="str">
            <v>M4704010200A0</v>
          </cell>
          <cell r="G434" t="str">
            <v>No</v>
          </cell>
          <cell r="H434" t="str">
            <v>EA</v>
          </cell>
          <cell r="I434">
            <v>44317</v>
          </cell>
        </row>
        <row r="435">
          <cell r="D435" t="str">
            <v>SLT0000004</v>
          </cell>
          <cell r="E435" t="str">
            <v>右舵1695副司机背泡沫</v>
          </cell>
          <cell r="G435" t="str">
            <v>No</v>
          </cell>
          <cell r="H435" t="str">
            <v>EA</v>
          </cell>
          <cell r="I435">
            <v>44013</v>
          </cell>
        </row>
        <row r="436">
          <cell r="D436" t="str">
            <v>SLT0000005</v>
          </cell>
          <cell r="E436" t="str">
            <v>长沙右舵1695分体座</v>
          </cell>
          <cell r="F436" t="str">
            <v>泡沫</v>
          </cell>
          <cell r="G436" t="str">
            <v>No</v>
          </cell>
          <cell r="H436" t="str">
            <v>EA</v>
          </cell>
          <cell r="I436">
            <v>44013</v>
          </cell>
        </row>
        <row r="437">
          <cell r="D437" t="str">
            <v>SLT0000006</v>
          </cell>
          <cell r="E437" t="str">
            <v>M31695副背布套</v>
          </cell>
          <cell r="F437" t="str">
            <v>长沙右舵</v>
          </cell>
          <cell r="G437" t="str">
            <v>No</v>
          </cell>
          <cell r="H437" t="str">
            <v>EA</v>
          </cell>
          <cell r="I437">
            <v>44013</v>
          </cell>
        </row>
        <row r="438">
          <cell r="D438" t="str">
            <v>SLT0000007</v>
          </cell>
          <cell r="E438" t="str">
            <v>M31695副座布套</v>
          </cell>
          <cell r="F438" t="str">
            <v>长沙右舵</v>
          </cell>
          <cell r="G438" t="str">
            <v>No</v>
          </cell>
          <cell r="H438" t="str">
            <v>EA</v>
          </cell>
          <cell r="I438">
            <v>44013</v>
          </cell>
        </row>
        <row r="439">
          <cell r="D439" t="str">
            <v>SLT0000016</v>
          </cell>
          <cell r="E439" t="str">
            <v>M3右舵司机手柄（灰）</v>
          </cell>
          <cell r="G439" t="str">
            <v>No</v>
          </cell>
          <cell r="H439" t="str">
            <v>EA</v>
          </cell>
          <cell r="I439">
            <v>43983</v>
          </cell>
        </row>
        <row r="440">
          <cell r="D440" t="str">
            <v>SLT0000018</v>
          </cell>
          <cell r="E440" t="str">
            <v>长沙右舵1695正司机座</v>
          </cell>
          <cell r="F440" t="str">
            <v>泡沫</v>
          </cell>
          <cell r="G440" t="str">
            <v>No</v>
          </cell>
          <cell r="H440" t="str">
            <v>EA</v>
          </cell>
          <cell r="I440">
            <v>43466</v>
          </cell>
        </row>
        <row r="441">
          <cell r="D441" t="str">
            <v>SLT0000019</v>
          </cell>
          <cell r="E441" t="str">
            <v>右舵司机背泡沫</v>
          </cell>
          <cell r="F441" t="str">
            <v>圆</v>
          </cell>
          <cell r="G441" t="str">
            <v>No</v>
          </cell>
          <cell r="H441" t="str">
            <v>EA</v>
          </cell>
          <cell r="I441">
            <v>44013</v>
          </cell>
        </row>
        <row r="442">
          <cell r="D442" t="str">
            <v>SLT0000020</v>
          </cell>
          <cell r="E442" t="str">
            <v>M31695司机背布套</v>
          </cell>
          <cell r="F442" t="str">
            <v>长沙右舵</v>
          </cell>
          <cell r="G442" t="str">
            <v>No</v>
          </cell>
          <cell r="H442" t="str">
            <v>EA</v>
          </cell>
          <cell r="I442">
            <v>44013</v>
          </cell>
        </row>
        <row r="443">
          <cell r="D443" t="str">
            <v>SLT0000021</v>
          </cell>
          <cell r="E443" t="str">
            <v>M31695司机座布套</v>
          </cell>
          <cell r="F443" t="str">
            <v>长沙右舵</v>
          </cell>
          <cell r="G443" t="str">
            <v>No</v>
          </cell>
          <cell r="H443" t="str">
            <v>EA</v>
          </cell>
          <cell r="I443">
            <v>44013</v>
          </cell>
        </row>
        <row r="444">
          <cell r="D444" t="str">
            <v>SLT0000031</v>
          </cell>
          <cell r="E444" t="str">
            <v>欧马可正司机背泡沫</v>
          </cell>
          <cell r="G444" t="str">
            <v>No</v>
          </cell>
          <cell r="H444" t="str">
            <v>EA</v>
          </cell>
          <cell r="I444">
            <v>44013</v>
          </cell>
        </row>
        <row r="445">
          <cell r="D445" t="str">
            <v>SLT0000032</v>
          </cell>
          <cell r="E445" t="str">
            <v>欧马可正司机座泡沫</v>
          </cell>
          <cell r="G445" t="str">
            <v>No</v>
          </cell>
          <cell r="H445" t="str">
            <v>EA</v>
          </cell>
          <cell r="I445">
            <v>44013</v>
          </cell>
        </row>
        <row r="446">
          <cell r="D446" t="str">
            <v>SLT0000033</v>
          </cell>
          <cell r="G446" t="str">
            <v>No</v>
          </cell>
          <cell r="H446" t="str">
            <v>EA</v>
          </cell>
          <cell r="I446">
            <v>43466</v>
          </cell>
        </row>
        <row r="447">
          <cell r="D447" t="str">
            <v>SLT0000034</v>
          </cell>
          <cell r="G447" t="str">
            <v>No</v>
          </cell>
          <cell r="H447" t="str">
            <v>EA</v>
          </cell>
          <cell r="I447">
            <v>43466</v>
          </cell>
        </row>
        <row r="448">
          <cell r="D448" t="str">
            <v>SLT0000047</v>
          </cell>
          <cell r="E448" t="str">
            <v>右舵司机座泡沫不带骨架</v>
          </cell>
          <cell r="G448" t="str">
            <v>No</v>
          </cell>
          <cell r="H448" t="str">
            <v>EA</v>
          </cell>
          <cell r="I448">
            <v>44013</v>
          </cell>
        </row>
        <row r="449">
          <cell r="D449" t="str">
            <v>SLT0000048</v>
          </cell>
          <cell r="E449" t="str">
            <v>M3右舵80司机背布套</v>
          </cell>
          <cell r="G449" t="str">
            <v>No</v>
          </cell>
          <cell r="H449" t="str">
            <v>EA</v>
          </cell>
          <cell r="I449">
            <v>44013</v>
          </cell>
        </row>
        <row r="450">
          <cell r="D450" t="str">
            <v>SLT0000049</v>
          </cell>
          <cell r="E450" t="str">
            <v>M3右舵80司机座布套</v>
          </cell>
          <cell r="G450" t="str">
            <v>No</v>
          </cell>
          <cell r="H450" t="str">
            <v>EA</v>
          </cell>
          <cell r="I450">
            <v>44013</v>
          </cell>
        </row>
        <row r="451">
          <cell r="D451" t="str">
            <v>SLT0000050</v>
          </cell>
          <cell r="E451" t="str">
            <v>M3右舵司机背</v>
          </cell>
          <cell r="G451" t="str">
            <v>No</v>
          </cell>
          <cell r="H451" t="str">
            <v>EA</v>
          </cell>
          <cell r="I451">
            <v>44013</v>
          </cell>
        </row>
        <row r="452">
          <cell r="D452" t="str">
            <v>SLT0000051</v>
          </cell>
          <cell r="E452" t="str">
            <v>M3右舵座框</v>
          </cell>
          <cell r="G452" t="str">
            <v>No</v>
          </cell>
          <cell r="H452" t="str">
            <v>EA</v>
          </cell>
          <cell r="I452">
            <v>44013</v>
          </cell>
        </row>
        <row r="453">
          <cell r="D453" t="str">
            <v>SLT0000052</v>
          </cell>
          <cell r="E453" t="str">
            <v>M3右舵装饰板</v>
          </cell>
          <cell r="G453" t="str">
            <v>No</v>
          </cell>
          <cell r="H453" t="str">
            <v>EA</v>
          </cell>
          <cell r="I453">
            <v>44013</v>
          </cell>
        </row>
        <row r="454">
          <cell r="D454" t="str">
            <v>SLT0000070</v>
          </cell>
          <cell r="E454" t="str">
            <v>欧马可副背泡沫1800</v>
          </cell>
          <cell r="F454" t="str">
            <v>司机</v>
          </cell>
          <cell r="G454" t="str">
            <v>No</v>
          </cell>
          <cell r="H454" t="str">
            <v>EA</v>
          </cell>
          <cell r="I454">
            <v>44013</v>
          </cell>
        </row>
        <row r="455">
          <cell r="D455" t="str">
            <v>SLT0000071</v>
          </cell>
          <cell r="E455" t="str">
            <v>欧马可副小背泡沫1800</v>
          </cell>
          <cell r="F455" t="str">
            <v>司机</v>
          </cell>
          <cell r="G455" t="str">
            <v>No</v>
          </cell>
          <cell r="H455" t="str">
            <v>EA</v>
          </cell>
          <cell r="I455">
            <v>44013</v>
          </cell>
        </row>
        <row r="456">
          <cell r="D456" t="str">
            <v>SLT0000072</v>
          </cell>
          <cell r="E456" t="str">
            <v>欧马可副座泡沫1800</v>
          </cell>
          <cell r="F456" t="str">
            <v>司机</v>
          </cell>
          <cell r="G456" t="str">
            <v>No</v>
          </cell>
          <cell r="H456" t="str">
            <v>EA</v>
          </cell>
          <cell r="I456">
            <v>44013</v>
          </cell>
        </row>
        <row r="457">
          <cell r="D457" t="str">
            <v>SLT0000073</v>
          </cell>
          <cell r="E457" t="str">
            <v>M31800副背花面布套</v>
          </cell>
          <cell r="G457" t="str">
            <v>No</v>
          </cell>
          <cell r="H457" t="str">
            <v>EA</v>
          </cell>
          <cell r="I457">
            <v>43831</v>
          </cell>
        </row>
        <row r="458">
          <cell r="D458" t="str">
            <v>SLT0000087</v>
          </cell>
          <cell r="E458" t="str">
            <v>右舵1800副司机背泡沫</v>
          </cell>
          <cell r="G458" t="str">
            <v>No</v>
          </cell>
          <cell r="H458" t="str">
            <v>EA</v>
          </cell>
          <cell r="I458">
            <v>44013</v>
          </cell>
        </row>
        <row r="459">
          <cell r="D459" t="str">
            <v>SLT0000088</v>
          </cell>
          <cell r="E459" t="str">
            <v>右舵1800副司机小背</v>
          </cell>
          <cell r="F459" t="str">
            <v>泡沫</v>
          </cell>
          <cell r="G459" t="str">
            <v>No</v>
          </cell>
          <cell r="H459" t="str">
            <v>EA</v>
          </cell>
          <cell r="I459">
            <v>44013</v>
          </cell>
        </row>
        <row r="460">
          <cell r="D460" t="str">
            <v>SLT0000089</v>
          </cell>
          <cell r="E460" t="str">
            <v>右舵1800副司机座泡沫</v>
          </cell>
          <cell r="G460" t="str">
            <v>No</v>
          </cell>
          <cell r="H460" t="str">
            <v>EA</v>
          </cell>
          <cell r="I460">
            <v>44013</v>
          </cell>
        </row>
        <row r="461">
          <cell r="D461" t="str">
            <v>SLT0000090</v>
          </cell>
          <cell r="E461" t="str">
            <v>M3右舵80副座布套</v>
          </cell>
          <cell r="G461" t="str">
            <v>No</v>
          </cell>
          <cell r="H461" t="str">
            <v>EA</v>
          </cell>
          <cell r="I461">
            <v>44013</v>
          </cell>
        </row>
        <row r="462">
          <cell r="D462" t="str">
            <v>SLT0000091</v>
          </cell>
          <cell r="E462" t="str">
            <v>M3右舵80副背布套</v>
          </cell>
          <cell r="G462" t="str">
            <v>No</v>
          </cell>
          <cell r="H462" t="str">
            <v>EA</v>
          </cell>
          <cell r="I462">
            <v>44013</v>
          </cell>
        </row>
        <row r="463">
          <cell r="D463" t="str">
            <v>SLT0000092</v>
          </cell>
          <cell r="E463" t="str">
            <v>M3右舵80小背布套</v>
          </cell>
          <cell r="G463" t="str">
            <v>No</v>
          </cell>
          <cell r="H463" t="str">
            <v>EA</v>
          </cell>
          <cell r="I463">
            <v>44013</v>
          </cell>
        </row>
        <row r="464">
          <cell r="D464" t="str">
            <v>SLT0000096</v>
          </cell>
          <cell r="E464" t="str">
            <v>右舵1800副大背出口</v>
          </cell>
          <cell r="F464" t="str">
            <v>M3</v>
          </cell>
          <cell r="G464" t="str">
            <v>No</v>
          </cell>
          <cell r="H464" t="str">
            <v>EA</v>
          </cell>
          <cell r="I464">
            <v>44013</v>
          </cell>
        </row>
        <row r="465">
          <cell r="D465" t="str">
            <v>SLT0000097</v>
          </cell>
          <cell r="E465" t="str">
            <v>右舵1800副小背出口</v>
          </cell>
          <cell r="F465" t="str">
            <v>M3</v>
          </cell>
          <cell r="G465" t="str">
            <v>No</v>
          </cell>
          <cell r="H465" t="str">
            <v>EA</v>
          </cell>
          <cell r="I465">
            <v>44013</v>
          </cell>
        </row>
        <row r="466">
          <cell r="D466" t="str">
            <v>SLT0000100</v>
          </cell>
          <cell r="E466" t="str">
            <v>M3欧马可右舵小背折叠板</v>
          </cell>
          <cell r="G466" t="str">
            <v>No</v>
          </cell>
          <cell r="H466" t="str">
            <v>EA</v>
          </cell>
          <cell r="I466">
            <v>44013</v>
          </cell>
        </row>
        <row r="467">
          <cell r="D467" t="str">
            <v>SLT0000101</v>
          </cell>
          <cell r="E467" t="str">
            <v>双轴中连接板</v>
          </cell>
          <cell r="G467" t="str">
            <v>No</v>
          </cell>
          <cell r="H467" t="str">
            <v>EA</v>
          </cell>
          <cell r="I467">
            <v>44013</v>
          </cell>
        </row>
        <row r="468">
          <cell r="D468" t="str">
            <v>SLT0000110</v>
          </cell>
          <cell r="E468" t="str">
            <v>1800后排背泡沫</v>
          </cell>
          <cell r="F468" t="str">
            <v>反面有小口</v>
          </cell>
          <cell r="G468" t="str">
            <v>No</v>
          </cell>
          <cell r="H468" t="str">
            <v>EA</v>
          </cell>
          <cell r="I468">
            <v>44013</v>
          </cell>
        </row>
        <row r="469">
          <cell r="D469" t="str">
            <v>SLT0000111</v>
          </cell>
          <cell r="E469" t="str">
            <v>1800后排座泡沫</v>
          </cell>
          <cell r="G469" t="str">
            <v>No</v>
          </cell>
          <cell r="H469" t="str">
            <v>EA</v>
          </cell>
          <cell r="I469">
            <v>44013</v>
          </cell>
        </row>
        <row r="470">
          <cell r="D470" t="str">
            <v>SLT0000112</v>
          </cell>
          <cell r="E470" t="str">
            <v>1800二排背-花面布套</v>
          </cell>
          <cell r="G470" t="str">
            <v>No</v>
          </cell>
          <cell r="H470" t="str">
            <v>EA</v>
          </cell>
          <cell r="I470">
            <v>44013</v>
          </cell>
        </row>
        <row r="471">
          <cell r="D471" t="str">
            <v>SLT0000113</v>
          </cell>
          <cell r="E471" t="str">
            <v>1800二排座-花面布套</v>
          </cell>
          <cell r="G471" t="str">
            <v>No</v>
          </cell>
          <cell r="H471" t="str">
            <v>EA</v>
          </cell>
          <cell r="I471">
            <v>44013</v>
          </cell>
        </row>
        <row r="472">
          <cell r="D472" t="str">
            <v>SLT0000123</v>
          </cell>
          <cell r="E472" t="str">
            <v>1800时代二排背泡沫</v>
          </cell>
          <cell r="G472" t="str">
            <v>No</v>
          </cell>
          <cell r="H472" t="str">
            <v>EA</v>
          </cell>
          <cell r="I472">
            <v>44013</v>
          </cell>
        </row>
        <row r="473">
          <cell r="D473" t="str">
            <v>SLT0000124</v>
          </cell>
          <cell r="E473" t="str">
            <v>1800时代二排座泡沫</v>
          </cell>
          <cell r="G473" t="str">
            <v>No</v>
          </cell>
          <cell r="H473" t="str">
            <v>EA</v>
          </cell>
          <cell r="I473">
            <v>44013</v>
          </cell>
        </row>
        <row r="474">
          <cell r="D474" t="str">
            <v>SLT0000135</v>
          </cell>
          <cell r="E474" t="str">
            <v>右舵1995副司机背泡沫</v>
          </cell>
          <cell r="G474" t="str">
            <v>No</v>
          </cell>
          <cell r="H474" t="str">
            <v>EA</v>
          </cell>
          <cell r="I474">
            <v>44013</v>
          </cell>
        </row>
        <row r="475">
          <cell r="D475" t="str">
            <v>SLT0000136</v>
          </cell>
          <cell r="E475" t="str">
            <v>右舵1995副小背</v>
          </cell>
          <cell r="F475" t="str">
            <v>正面一道横</v>
          </cell>
          <cell r="G475" t="str">
            <v>No</v>
          </cell>
          <cell r="H475" t="str">
            <v>EA</v>
          </cell>
          <cell r="I475">
            <v>44013</v>
          </cell>
        </row>
        <row r="476">
          <cell r="D476" t="str">
            <v>SLT0000137</v>
          </cell>
          <cell r="E476" t="str">
            <v>右舵1995副司机座泡沫</v>
          </cell>
          <cell r="F476" t="str">
            <v>（不含骨架）</v>
          </cell>
          <cell r="G476" t="str">
            <v>No</v>
          </cell>
          <cell r="H476" t="str">
            <v>EA</v>
          </cell>
          <cell r="I476">
            <v>44013</v>
          </cell>
        </row>
        <row r="477">
          <cell r="D477" t="str">
            <v>SLT0000138</v>
          </cell>
          <cell r="E477" t="str">
            <v>M3右舵1995副背布套</v>
          </cell>
          <cell r="G477" t="str">
            <v>No</v>
          </cell>
          <cell r="H477" t="str">
            <v>EA</v>
          </cell>
          <cell r="I477">
            <v>44013</v>
          </cell>
        </row>
        <row r="478">
          <cell r="D478" t="str">
            <v>SLT0000139</v>
          </cell>
          <cell r="E478" t="str">
            <v>M3右舵1995小背布套</v>
          </cell>
          <cell r="G478" t="str">
            <v>No</v>
          </cell>
          <cell r="H478" t="str">
            <v>EA</v>
          </cell>
          <cell r="I478">
            <v>44013</v>
          </cell>
        </row>
        <row r="479">
          <cell r="D479" t="str">
            <v>SLT0000140</v>
          </cell>
          <cell r="E479" t="str">
            <v>M3右舵1995副座布套</v>
          </cell>
          <cell r="G479" t="str">
            <v>No</v>
          </cell>
          <cell r="H479" t="str">
            <v>EA</v>
          </cell>
          <cell r="I479">
            <v>44013</v>
          </cell>
        </row>
        <row r="480">
          <cell r="D480" t="str">
            <v>SLT0000145</v>
          </cell>
          <cell r="E480" t="str">
            <v>右舵1995副大背出口</v>
          </cell>
          <cell r="F480" t="str">
            <v>M3</v>
          </cell>
          <cell r="G480" t="str">
            <v>No</v>
          </cell>
          <cell r="H480" t="str">
            <v>EA</v>
          </cell>
          <cell r="I480">
            <v>44013</v>
          </cell>
        </row>
        <row r="481">
          <cell r="D481" t="str">
            <v>SLT0000146</v>
          </cell>
          <cell r="E481" t="str">
            <v>右舵1995副小背出口</v>
          </cell>
          <cell r="F481" t="str">
            <v>M3</v>
          </cell>
          <cell r="G481" t="str">
            <v>No</v>
          </cell>
          <cell r="H481" t="str">
            <v>EA</v>
          </cell>
          <cell r="I481">
            <v>44013</v>
          </cell>
        </row>
        <row r="482">
          <cell r="D482" t="str">
            <v>SLT0000151</v>
          </cell>
          <cell r="E482" t="str">
            <v>欧马可副背泡沫1995</v>
          </cell>
          <cell r="F482" t="str">
            <v>司机</v>
          </cell>
          <cell r="G482" t="str">
            <v>No</v>
          </cell>
          <cell r="H482" t="str">
            <v>EA</v>
          </cell>
          <cell r="I482">
            <v>44013</v>
          </cell>
        </row>
        <row r="483">
          <cell r="D483" t="str">
            <v>SLT0000152</v>
          </cell>
          <cell r="E483" t="str">
            <v>欧马可副小背泡沫1995</v>
          </cell>
          <cell r="F483" t="str">
            <v>司机</v>
          </cell>
          <cell r="G483" t="str">
            <v>No</v>
          </cell>
          <cell r="H483" t="str">
            <v>EA</v>
          </cell>
          <cell r="I483">
            <v>44013</v>
          </cell>
        </row>
        <row r="484">
          <cell r="D484" t="str">
            <v>SLT0000153</v>
          </cell>
          <cell r="E484" t="str">
            <v>欧马可副座泡沫1995</v>
          </cell>
          <cell r="F484" t="str">
            <v>司机</v>
          </cell>
          <cell r="G484" t="str">
            <v>No</v>
          </cell>
          <cell r="H484" t="str">
            <v>EA</v>
          </cell>
          <cell r="I484">
            <v>44013</v>
          </cell>
        </row>
        <row r="485">
          <cell r="D485" t="str">
            <v>SLT0000165</v>
          </cell>
          <cell r="E485" t="str">
            <v>M3右舵1995卧铺布套</v>
          </cell>
          <cell r="G485" t="str">
            <v>No</v>
          </cell>
          <cell r="H485" t="str">
            <v>EA</v>
          </cell>
          <cell r="I485">
            <v>44013</v>
          </cell>
        </row>
        <row r="486">
          <cell r="D486" t="str">
            <v>SLT0000168</v>
          </cell>
          <cell r="E486" t="str">
            <v>6486司机背泡沫</v>
          </cell>
          <cell r="G486" t="str">
            <v>No</v>
          </cell>
          <cell r="H486" t="str">
            <v>EA</v>
          </cell>
          <cell r="I486">
            <v>44013</v>
          </cell>
        </row>
        <row r="487">
          <cell r="D487" t="str">
            <v>SLT0000169</v>
          </cell>
          <cell r="E487" t="str">
            <v>6486正司机垫泡沫</v>
          </cell>
          <cell r="F487" t="str">
            <v>（含骨架）短</v>
          </cell>
          <cell r="G487" t="str">
            <v>No</v>
          </cell>
          <cell r="H487" t="str">
            <v>EA</v>
          </cell>
          <cell r="I487">
            <v>44013</v>
          </cell>
        </row>
        <row r="488">
          <cell r="D488" t="str">
            <v>SLT0000171</v>
          </cell>
          <cell r="E488" t="str">
            <v>6486加长司机背布套</v>
          </cell>
          <cell r="F488" t="str">
            <v>11人14,15人</v>
          </cell>
          <cell r="G488" t="str">
            <v>No</v>
          </cell>
          <cell r="H488" t="str">
            <v>EA</v>
          </cell>
          <cell r="I488">
            <v>43831</v>
          </cell>
        </row>
        <row r="489">
          <cell r="D489" t="str">
            <v>SLT0000172</v>
          </cell>
          <cell r="E489" t="str">
            <v>6486加长司机座垫布套</v>
          </cell>
          <cell r="F489" t="str">
            <v>11人14,15人</v>
          </cell>
          <cell r="G489" t="str">
            <v>No</v>
          </cell>
          <cell r="H489" t="str">
            <v>EA</v>
          </cell>
          <cell r="I489">
            <v>43831</v>
          </cell>
        </row>
        <row r="490">
          <cell r="D490" t="str">
            <v>SLT0000173</v>
          </cell>
          <cell r="E490" t="str">
            <v>6486加长司机头枕布套</v>
          </cell>
          <cell r="F490" t="str">
            <v>11人14,15人</v>
          </cell>
          <cell r="G490" t="str">
            <v>No</v>
          </cell>
          <cell r="H490" t="str">
            <v>EA</v>
          </cell>
          <cell r="I490">
            <v>43831</v>
          </cell>
        </row>
        <row r="491">
          <cell r="D491" t="str">
            <v>SLT0000182</v>
          </cell>
          <cell r="E491" t="str">
            <v>6486副司机垫泡沫</v>
          </cell>
          <cell r="F491" t="str">
            <v>含骨架）长</v>
          </cell>
          <cell r="G491" t="str">
            <v>No</v>
          </cell>
          <cell r="H491" t="str">
            <v>EA</v>
          </cell>
          <cell r="I491">
            <v>44013</v>
          </cell>
        </row>
        <row r="492">
          <cell r="D492" t="str">
            <v>SLT0000188</v>
          </cell>
          <cell r="E492" t="str">
            <v>6486加长双人背左布套</v>
          </cell>
          <cell r="G492" t="str">
            <v>No</v>
          </cell>
          <cell r="H492" t="str">
            <v>EA</v>
          </cell>
          <cell r="I492">
            <v>43831</v>
          </cell>
        </row>
        <row r="493">
          <cell r="D493" t="str">
            <v>SLT0000189</v>
          </cell>
          <cell r="E493" t="str">
            <v>6486加长双人背右布套</v>
          </cell>
          <cell r="G493" t="str">
            <v>No</v>
          </cell>
          <cell r="H493" t="str">
            <v>EA</v>
          </cell>
          <cell r="I493">
            <v>43831</v>
          </cell>
        </row>
        <row r="494">
          <cell r="D494" t="str">
            <v>SLT0000190</v>
          </cell>
          <cell r="E494" t="str">
            <v>6486加长双人座布套</v>
          </cell>
          <cell r="F494" t="str">
            <v>11人14,15人二排</v>
          </cell>
          <cell r="G494" t="str">
            <v>No</v>
          </cell>
          <cell r="H494" t="str">
            <v>EA</v>
          </cell>
          <cell r="I494">
            <v>43831</v>
          </cell>
        </row>
        <row r="495">
          <cell r="D495" t="str">
            <v>SLT0000205</v>
          </cell>
          <cell r="E495" t="str">
            <v>6486跨背泡沫含骨架</v>
          </cell>
          <cell r="G495" t="str">
            <v>No</v>
          </cell>
          <cell r="H495" t="str">
            <v>EA</v>
          </cell>
          <cell r="I495">
            <v>44013</v>
          </cell>
        </row>
        <row r="496">
          <cell r="D496" t="str">
            <v>SLT0000207</v>
          </cell>
          <cell r="E496" t="str">
            <v>6486加长折叠背布套</v>
          </cell>
          <cell r="F496" t="str">
            <v>14,15人二排</v>
          </cell>
          <cell r="G496" t="str">
            <v>No</v>
          </cell>
          <cell r="H496" t="str">
            <v>EA</v>
          </cell>
          <cell r="I496">
            <v>43466</v>
          </cell>
        </row>
        <row r="497">
          <cell r="D497" t="str">
            <v>SLT0000208</v>
          </cell>
          <cell r="E497" t="str">
            <v>6486加长折叠座布套</v>
          </cell>
          <cell r="F497" t="str">
            <v>14,15人二排</v>
          </cell>
          <cell r="G497" t="str">
            <v>No</v>
          </cell>
          <cell r="H497" t="str">
            <v>EA</v>
          </cell>
          <cell r="I497">
            <v>43466</v>
          </cell>
        </row>
        <row r="498">
          <cell r="D498" t="str">
            <v>SLT0000221</v>
          </cell>
          <cell r="E498" t="str">
            <v>6486加长后排背</v>
          </cell>
          <cell r="F498" t="str">
            <v>(乘客三人)</v>
          </cell>
          <cell r="G498" t="str">
            <v>No</v>
          </cell>
          <cell r="H498" t="str">
            <v>EA</v>
          </cell>
          <cell r="I498">
            <v>43831</v>
          </cell>
        </row>
        <row r="499">
          <cell r="D499" t="str">
            <v>SLT0000228</v>
          </cell>
          <cell r="E499" t="str">
            <v>6486折叠座泡沫(新）</v>
          </cell>
          <cell r="G499" t="str">
            <v>No</v>
          </cell>
          <cell r="H499" t="str">
            <v>EA</v>
          </cell>
          <cell r="I499">
            <v>44013</v>
          </cell>
        </row>
        <row r="500">
          <cell r="D500" t="str">
            <v>SLT0000308</v>
          </cell>
          <cell r="E500" t="str">
            <v>M3右舵单轴中连接板</v>
          </cell>
          <cell r="G500" t="str">
            <v>No</v>
          </cell>
          <cell r="H500" t="str">
            <v>EA</v>
          </cell>
          <cell r="I500">
            <v>44013</v>
          </cell>
        </row>
        <row r="501">
          <cell r="D501" t="str">
            <v>SLT0000316</v>
          </cell>
          <cell r="E501" t="str">
            <v>K1司机背泡沫（宽车）</v>
          </cell>
          <cell r="G501" t="str">
            <v>No</v>
          </cell>
          <cell r="H501" t="str">
            <v>EA</v>
          </cell>
          <cell r="I501">
            <v>44013</v>
          </cell>
        </row>
        <row r="502">
          <cell r="D502" t="str">
            <v>SLT0000317</v>
          </cell>
          <cell r="E502" t="str">
            <v>K1司机座泡沫（宽车）</v>
          </cell>
          <cell r="G502" t="str">
            <v>No</v>
          </cell>
          <cell r="H502" t="str">
            <v>EA</v>
          </cell>
          <cell r="I502">
            <v>44013</v>
          </cell>
        </row>
        <row r="503">
          <cell r="D503" t="str">
            <v>SLT0000319</v>
          </cell>
          <cell r="G503" t="str">
            <v>No</v>
          </cell>
          <cell r="H503" t="str">
            <v>EA</v>
          </cell>
          <cell r="I503">
            <v>43466</v>
          </cell>
        </row>
        <row r="504">
          <cell r="D504" t="str">
            <v>SLT0000320</v>
          </cell>
          <cell r="G504" t="str">
            <v>No</v>
          </cell>
          <cell r="H504" t="str">
            <v>EA</v>
          </cell>
          <cell r="I504">
            <v>43466</v>
          </cell>
        </row>
        <row r="505">
          <cell r="D505" t="str">
            <v>SLT0000321</v>
          </cell>
          <cell r="G505" t="str">
            <v>No</v>
          </cell>
          <cell r="H505" t="str">
            <v>EA</v>
          </cell>
          <cell r="I505">
            <v>43466</v>
          </cell>
        </row>
        <row r="506">
          <cell r="D506" t="str">
            <v>SLT0000333</v>
          </cell>
          <cell r="G506" t="str">
            <v>No</v>
          </cell>
          <cell r="H506" t="str">
            <v>EA</v>
          </cell>
          <cell r="I506">
            <v>43466</v>
          </cell>
        </row>
        <row r="507">
          <cell r="D507" t="str">
            <v>SLT0000334</v>
          </cell>
          <cell r="G507" t="str">
            <v>No</v>
          </cell>
          <cell r="H507" t="str">
            <v>EA</v>
          </cell>
          <cell r="I507">
            <v>43466</v>
          </cell>
        </row>
        <row r="508">
          <cell r="D508" t="str">
            <v>SLT0000335</v>
          </cell>
          <cell r="E508" t="str">
            <v>k1头枕布套（新面料）</v>
          </cell>
          <cell r="G508" t="str">
            <v>No</v>
          </cell>
          <cell r="H508" t="str">
            <v>EA</v>
          </cell>
          <cell r="I508">
            <v>44013</v>
          </cell>
        </row>
        <row r="509">
          <cell r="D509" t="str">
            <v>SLT0000337</v>
          </cell>
          <cell r="G509" t="str">
            <v>No</v>
          </cell>
          <cell r="H509" t="str">
            <v>EA</v>
          </cell>
          <cell r="I509">
            <v>43466</v>
          </cell>
        </row>
        <row r="510">
          <cell r="D510" t="str">
            <v>SLT0000338</v>
          </cell>
          <cell r="G510" t="str">
            <v>No</v>
          </cell>
          <cell r="H510" t="str">
            <v>EA</v>
          </cell>
          <cell r="I510">
            <v>43466</v>
          </cell>
        </row>
        <row r="511">
          <cell r="D511" t="str">
            <v>SLT0000339</v>
          </cell>
          <cell r="G511" t="str">
            <v>No</v>
          </cell>
          <cell r="H511" t="str">
            <v>EA</v>
          </cell>
          <cell r="I511">
            <v>43466</v>
          </cell>
        </row>
        <row r="512">
          <cell r="D512" t="str">
            <v>SLT0000344</v>
          </cell>
          <cell r="E512" t="str">
            <v>K1司机座泡沫窄体460</v>
          </cell>
          <cell r="G512" t="str">
            <v>No</v>
          </cell>
          <cell r="H512" t="str">
            <v>EA</v>
          </cell>
          <cell r="I512">
            <v>44013</v>
          </cell>
        </row>
        <row r="513">
          <cell r="D513" t="str">
            <v>SLT0000345</v>
          </cell>
          <cell r="E513" t="str">
            <v>K1司机背泡沫窄体460</v>
          </cell>
          <cell r="G513" t="str">
            <v>No</v>
          </cell>
          <cell r="H513" t="str">
            <v>EA</v>
          </cell>
          <cell r="I513">
            <v>44013</v>
          </cell>
        </row>
        <row r="514">
          <cell r="D514" t="str">
            <v>SLT0000346</v>
          </cell>
          <cell r="G514" t="str">
            <v>No</v>
          </cell>
          <cell r="H514" t="str">
            <v>EA</v>
          </cell>
          <cell r="I514">
            <v>43466</v>
          </cell>
        </row>
        <row r="515">
          <cell r="D515" t="str">
            <v>SLT0000347</v>
          </cell>
          <cell r="G515" t="str">
            <v>No</v>
          </cell>
          <cell r="H515" t="str">
            <v>EA</v>
          </cell>
          <cell r="I515">
            <v>43466</v>
          </cell>
        </row>
        <row r="516">
          <cell r="D516" t="str">
            <v>SLT0000353</v>
          </cell>
          <cell r="G516" t="str">
            <v>No</v>
          </cell>
          <cell r="H516" t="str">
            <v>EA</v>
          </cell>
          <cell r="I516">
            <v>43466</v>
          </cell>
        </row>
        <row r="517">
          <cell r="D517" t="str">
            <v>SLT0000354</v>
          </cell>
          <cell r="G517" t="str">
            <v>No</v>
          </cell>
          <cell r="H517" t="str">
            <v>EA</v>
          </cell>
          <cell r="I517">
            <v>43466</v>
          </cell>
        </row>
        <row r="518">
          <cell r="D518" t="str">
            <v>SLT0000355</v>
          </cell>
          <cell r="E518" t="str">
            <v>深灰仿皮头枕布套</v>
          </cell>
          <cell r="G518" t="str">
            <v>No</v>
          </cell>
          <cell r="H518" t="str">
            <v>EA</v>
          </cell>
          <cell r="I518">
            <v>43466</v>
          </cell>
        </row>
        <row r="519">
          <cell r="D519" t="str">
            <v>SLT0000356</v>
          </cell>
          <cell r="E519" t="str">
            <v>深灰仿皮窄车司机背布套</v>
          </cell>
          <cell r="G519" t="str">
            <v>No</v>
          </cell>
          <cell r="H519" t="str">
            <v>EA</v>
          </cell>
          <cell r="I519">
            <v>43466</v>
          </cell>
        </row>
        <row r="520">
          <cell r="D520" t="str">
            <v>SLT0000357</v>
          </cell>
          <cell r="E520" t="str">
            <v>深灰仿皮窄车司机座布套</v>
          </cell>
          <cell r="G520" t="str">
            <v>No</v>
          </cell>
          <cell r="H520" t="str">
            <v>EA</v>
          </cell>
          <cell r="I520">
            <v>43466</v>
          </cell>
        </row>
        <row r="521">
          <cell r="D521" t="str">
            <v>SLT0000365</v>
          </cell>
          <cell r="E521" t="str">
            <v>K1标准宽车副司机背布套</v>
          </cell>
          <cell r="G521" t="str">
            <v>No</v>
          </cell>
          <cell r="H521" t="str">
            <v>EA</v>
          </cell>
          <cell r="I521">
            <v>44013</v>
          </cell>
        </row>
        <row r="522">
          <cell r="D522" t="str">
            <v>SLT0000366</v>
          </cell>
          <cell r="E522" t="str">
            <v>K1副司机经济型支架左</v>
          </cell>
          <cell r="G522" t="str">
            <v>No</v>
          </cell>
          <cell r="H522" t="str">
            <v>EA</v>
          </cell>
          <cell r="I522">
            <v>44013</v>
          </cell>
        </row>
        <row r="523">
          <cell r="D523" t="str">
            <v>SLT0000367</v>
          </cell>
          <cell r="E523" t="str">
            <v>K1副司机经济型支架右</v>
          </cell>
          <cell r="G523" t="str">
            <v>No</v>
          </cell>
          <cell r="H523" t="str">
            <v>EA</v>
          </cell>
          <cell r="I523">
            <v>44013</v>
          </cell>
        </row>
        <row r="524">
          <cell r="D524" t="str">
            <v>SLT0000369</v>
          </cell>
          <cell r="G524" t="str">
            <v>No</v>
          </cell>
          <cell r="H524" t="str">
            <v>EA</v>
          </cell>
          <cell r="I524">
            <v>43466</v>
          </cell>
        </row>
        <row r="525">
          <cell r="D525" t="str">
            <v>SLT0000372</v>
          </cell>
          <cell r="G525" t="str">
            <v>No</v>
          </cell>
          <cell r="H525" t="str">
            <v>EA</v>
          </cell>
          <cell r="I525">
            <v>43466</v>
          </cell>
        </row>
        <row r="526">
          <cell r="D526" t="str">
            <v>SLT0000373</v>
          </cell>
          <cell r="E526" t="str">
            <v>深灰仿皮窄车副司机背布套</v>
          </cell>
          <cell r="G526" t="str">
            <v>No</v>
          </cell>
          <cell r="H526" t="str">
            <v>EA</v>
          </cell>
          <cell r="I526">
            <v>43466</v>
          </cell>
        </row>
        <row r="527">
          <cell r="D527" t="str">
            <v>SLT0000386</v>
          </cell>
          <cell r="E527" t="str">
            <v>K1乘客双人左背泡沫</v>
          </cell>
          <cell r="G527" t="str">
            <v>No</v>
          </cell>
          <cell r="H527" t="str">
            <v>EA</v>
          </cell>
          <cell r="I527">
            <v>44013</v>
          </cell>
        </row>
        <row r="528">
          <cell r="D528" t="str">
            <v>SLT0000387</v>
          </cell>
          <cell r="E528" t="str">
            <v>K1乘客双人座泡沫左舵</v>
          </cell>
          <cell r="G528" t="str">
            <v>No</v>
          </cell>
          <cell r="H528" t="str">
            <v>EA</v>
          </cell>
          <cell r="I528">
            <v>44013</v>
          </cell>
        </row>
        <row r="529">
          <cell r="D529" t="str">
            <v>SLT0000388</v>
          </cell>
          <cell r="E529" t="str">
            <v>K1乘客双人右背泡沫</v>
          </cell>
          <cell r="F529" t="str">
            <v>（三点式）</v>
          </cell>
          <cell r="G529" t="str">
            <v>No</v>
          </cell>
          <cell r="H529" t="str">
            <v>EA</v>
          </cell>
          <cell r="I529">
            <v>44013</v>
          </cell>
        </row>
        <row r="530">
          <cell r="D530" t="str">
            <v>SLT0000389</v>
          </cell>
          <cell r="G530" t="str">
            <v>No</v>
          </cell>
          <cell r="H530" t="str">
            <v>EA</v>
          </cell>
          <cell r="I530">
            <v>43466</v>
          </cell>
        </row>
        <row r="531">
          <cell r="D531" t="str">
            <v>SLT0000390</v>
          </cell>
          <cell r="G531" t="str">
            <v>No</v>
          </cell>
          <cell r="H531" t="str">
            <v>EA</v>
          </cell>
          <cell r="I531">
            <v>43466</v>
          </cell>
        </row>
        <row r="532">
          <cell r="D532" t="str">
            <v>SLT0000391</v>
          </cell>
          <cell r="G532" t="str">
            <v>No</v>
          </cell>
          <cell r="H532" t="str">
            <v>EA</v>
          </cell>
          <cell r="I532">
            <v>43466</v>
          </cell>
        </row>
        <row r="533">
          <cell r="D533" t="str">
            <v>SLT0000404</v>
          </cell>
          <cell r="E533" t="str">
            <v>K1单人座泡沫（左舵）</v>
          </cell>
          <cell r="G533" t="str">
            <v>No</v>
          </cell>
          <cell r="H533" t="str">
            <v>EA</v>
          </cell>
          <cell r="I533">
            <v>44013</v>
          </cell>
        </row>
        <row r="534">
          <cell r="D534" t="str">
            <v>SLT0000405</v>
          </cell>
          <cell r="E534" t="str">
            <v>K1单人背泡沫</v>
          </cell>
          <cell r="G534" t="str">
            <v>No</v>
          </cell>
          <cell r="H534" t="str">
            <v>EA</v>
          </cell>
          <cell r="I534">
            <v>44013</v>
          </cell>
        </row>
        <row r="535">
          <cell r="D535" t="str">
            <v>SLT0000406</v>
          </cell>
          <cell r="G535" t="str">
            <v>No</v>
          </cell>
          <cell r="H535" t="str">
            <v>EA</v>
          </cell>
          <cell r="I535">
            <v>43466</v>
          </cell>
        </row>
        <row r="536">
          <cell r="D536" t="str">
            <v>SLT0000407</v>
          </cell>
          <cell r="G536" t="str">
            <v>No</v>
          </cell>
          <cell r="H536" t="str">
            <v>EA</v>
          </cell>
          <cell r="I536">
            <v>43466</v>
          </cell>
        </row>
        <row r="537">
          <cell r="D537" t="str">
            <v>SLT0000421</v>
          </cell>
          <cell r="E537" t="str">
            <v>6486前翻6人背泡沫</v>
          </cell>
          <cell r="G537" t="str">
            <v>No</v>
          </cell>
          <cell r="H537" t="str">
            <v>EA</v>
          </cell>
          <cell r="I537">
            <v>44013</v>
          </cell>
        </row>
        <row r="538">
          <cell r="D538" t="str">
            <v>SLT0000422</v>
          </cell>
          <cell r="E538" t="str">
            <v>6486前翻6人座泡沫</v>
          </cell>
          <cell r="G538" t="str">
            <v>No</v>
          </cell>
          <cell r="H538" t="str">
            <v>EA</v>
          </cell>
          <cell r="I538">
            <v>44013</v>
          </cell>
        </row>
        <row r="539">
          <cell r="D539" t="str">
            <v>SLT0000423</v>
          </cell>
          <cell r="G539" t="str">
            <v>No</v>
          </cell>
          <cell r="H539" t="str">
            <v>EA</v>
          </cell>
          <cell r="I539">
            <v>43466</v>
          </cell>
        </row>
        <row r="540">
          <cell r="D540" t="str">
            <v>SLT0000424</v>
          </cell>
          <cell r="E540" t="str">
            <v>G9宽车前翻二排双人座</v>
          </cell>
          <cell r="F540" t="str">
            <v>宽车三点式</v>
          </cell>
          <cell r="G540" t="str">
            <v>No</v>
          </cell>
          <cell r="H540" t="str">
            <v>EA</v>
          </cell>
          <cell r="I540">
            <v>44013</v>
          </cell>
        </row>
        <row r="541">
          <cell r="D541" t="str">
            <v>SLT0000432</v>
          </cell>
          <cell r="E541" t="str">
            <v>G9滑块（手柄轴）</v>
          </cell>
          <cell r="G541" t="str">
            <v>No</v>
          </cell>
          <cell r="H541" t="str">
            <v>EA</v>
          </cell>
          <cell r="I541">
            <v>43466</v>
          </cell>
        </row>
        <row r="542">
          <cell r="D542" t="str">
            <v>SLT0000436</v>
          </cell>
          <cell r="G542" t="str">
            <v>No</v>
          </cell>
          <cell r="H542" t="str">
            <v>EA</v>
          </cell>
          <cell r="I542">
            <v>43466</v>
          </cell>
        </row>
        <row r="543">
          <cell r="D543" t="str">
            <v>SLT0000443</v>
          </cell>
          <cell r="E543" t="str">
            <v>K1四人联体左背泡沫</v>
          </cell>
          <cell r="G543" t="str">
            <v>No</v>
          </cell>
          <cell r="H543" t="str">
            <v>EA</v>
          </cell>
          <cell r="I543">
            <v>44013</v>
          </cell>
        </row>
        <row r="544">
          <cell r="D544" t="str">
            <v>SLT0000444</v>
          </cell>
          <cell r="E544" t="str">
            <v>K1四人联体左座泡沫</v>
          </cell>
          <cell r="G544" t="str">
            <v>No</v>
          </cell>
          <cell r="H544" t="str">
            <v>EA</v>
          </cell>
          <cell r="I544">
            <v>44013</v>
          </cell>
        </row>
        <row r="545">
          <cell r="D545" t="str">
            <v>SLT0000445</v>
          </cell>
          <cell r="G545" t="str">
            <v>No</v>
          </cell>
          <cell r="H545" t="str">
            <v>EA</v>
          </cell>
          <cell r="I545">
            <v>43466</v>
          </cell>
        </row>
        <row r="546">
          <cell r="D546" t="str">
            <v>SLT0000446</v>
          </cell>
          <cell r="G546" t="str">
            <v>No</v>
          </cell>
          <cell r="H546" t="str">
            <v>EA</v>
          </cell>
          <cell r="I546">
            <v>43466</v>
          </cell>
        </row>
        <row r="547">
          <cell r="D547" t="str">
            <v>SLT0000450</v>
          </cell>
          <cell r="G547" t="str">
            <v>No</v>
          </cell>
          <cell r="H547" t="str">
            <v>EA</v>
          </cell>
          <cell r="I547">
            <v>43466</v>
          </cell>
        </row>
        <row r="548">
          <cell r="D548" t="str">
            <v>SLT0000451</v>
          </cell>
          <cell r="G548" t="str">
            <v>No</v>
          </cell>
          <cell r="H548" t="str">
            <v>EA</v>
          </cell>
          <cell r="I548">
            <v>43466</v>
          </cell>
        </row>
        <row r="549">
          <cell r="D549" t="str">
            <v>SLT0000452</v>
          </cell>
          <cell r="G549" t="str">
            <v>No</v>
          </cell>
          <cell r="H549" t="str">
            <v>EA</v>
          </cell>
          <cell r="I549">
            <v>43466</v>
          </cell>
        </row>
        <row r="550">
          <cell r="D550" t="str">
            <v>SLT0000453</v>
          </cell>
          <cell r="E550" t="str">
            <v>K1标准二三排单人背布套</v>
          </cell>
          <cell r="G550" t="str">
            <v>No</v>
          </cell>
          <cell r="H550" t="str">
            <v>EA</v>
          </cell>
          <cell r="I550">
            <v>44013</v>
          </cell>
        </row>
        <row r="551">
          <cell r="D551" t="str">
            <v>SLT0000454</v>
          </cell>
          <cell r="E551" t="str">
            <v>K1标准二排单人座布套</v>
          </cell>
          <cell r="G551" t="str">
            <v>No</v>
          </cell>
          <cell r="H551" t="str">
            <v>EA</v>
          </cell>
          <cell r="I551">
            <v>44013</v>
          </cell>
        </row>
        <row r="552">
          <cell r="D552" t="str">
            <v>SLT0000455</v>
          </cell>
          <cell r="E552" t="str">
            <v>K1标准三排单人座布套</v>
          </cell>
          <cell r="G552" t="str">
            <v>No</v>
          </cell>
          <cell r="H552" t="str">
            <v>EA</v>
          </cell>
          <cell r="I552">
            <v>43831</v>
          </cell>
        </row>
        <row r="553">
          <cell r="D553" t="str">
            <v>SLT0000459</v>
          </cell>
          <cell r="G553" t="str">
            <v>No</v>
          </cell>
          <cell r="H553" t="str">
            <v>EA</v>
          </cell>
          <cell r="I553">
            <v>43466</v>
          </cell>
        </row>
        <row r="554">
          <cell r="D554" t="str">
            <v>SLT0000460</v>
          </cell>
          <cell r="G554" t="str">
            <v>No</v>
          </cell>
          <cell r="H554" t="str">
            <v>EA</v>
          </cell>
          <cell r="I554">
            <v>43466</v>
          </cell>
        </row>
        <row r="555">
          <cell r="D555" t="str">
            <v>SLT0000462</v>
          </cell>
          <cell r="E555" t="str">
            <v>K1四人联体背右（三点）</v>
          </cell>
          <cell r="F555" t="str">
            <v>骨架</v>
          </cell>
          <cell r="G555" t="str">
            <v>No</v>
          </cell>
          <cell r="H555" t="str">
            <v>EA</v>
          </cell>
          <cell r="I555">
            <v>43831</v>
          </cell>
        </row>
        <row r="556">
          <cell r="D556" t="str">
            <v>SLT0000467</v>
          </cell>
          <cell r="E556" t="str">
            <v>K1乘客一排三人座分体左</v>
          </cell>
          <cell r="G556" t="str">
            <v>No</v>
          </cell>
          <cell r="H556" t="str">
            <v>EA</v>
          </cell>
          <cell r="I556">
            <v>44013</v>
          </cell>
        </row>
        <row r="557">
          <cell r="D557" t="str">
            <v>SLT0000468</v>
          </cell>
          <cell r="G557" t="str">
            <v>No</v>
          </cell>
          <cell r="H557" t="str">
            <v>EA</v>
          </cell>
          <cell r="I557">
            <v>43466</v>
          </cell>
        </row>
        <row r="558">
          <cell r="D558" t="str">
            <v>SLT0000472</v>
          </cell>
          <cell r="G558" t="str">
            <v>No</v>
          </cell>
          <cell r="H558" t="str">
            <v>EA</v>
          </cell>
          <cell r="I558">
            <v>43466</v>
          </cell>
        </row>
        <row r="559">
          <cell r="D559" t="str">
            <v>SLT0000478</v>
          </cell>
          <cell r="E559" t="str">
            <v>K1三人背泡沫（窄体）</v>
          </cell>
          <cell r="G559" t="str">
            <v>No</v>
          </cell>
          <cell r="H559" t="str">
            <v>EA</v>
          </cell>
          <cell r="I559">
            <v>43466</v>
          </cell>
        </row>
        <row r="560">
          <cell r="D560" t="str">
            <v>SLT0000479</v>
          </cell>
          <cell r="E560" t="str">
            <v>K1三人联体座泡沫窄体</v>
          </cell>
          <cell r="G560" t="str">
            <v>No</v>
          </cell>
          <cell r="H560" t="str">
            <v>EA</v>
          </cell>
          <cell r="I560">
            <v>44013</v>
          </cell>
        </row>
        <row r="561">
          <cell r="D561" t="str">
            <v>SLT0000480</v>
          </cell>
          <cell r="G561" t="str">
            <v>No</v>
          </cell>
          <cell r="H561" t="str">
            <v>EA</v>
          </cell>
          <cell r="I561">
            <v>43466</v>
          </cell>
        </row>
        <row r="562">
          <cell r="D562" t="str">
            <v>SLT0000481</v>
          </cell>
          <cell r="G562" t="str">
            <v>No</v>
          </cell>
          <cell r="H562" t="str">
            <v>EA</v>
          </cell>
          <cell r="I562">
            <v>43466</v>
          </cell>
        </row>
        <row r="563">
          <cell r="D563" t="str">
            <v>SLT0000484</v>
          </cell>
          <cell r="E563" t="str">
            <v>KI5990双人座泡沫</v>
          </cell>
          <cell r="G563" t="str">
            <v>No</v>
          </cell>
          <cell r="H563" t="str">
            <v>EA</v>
          </cell>
          <cell r="I563">
            <v>44197</v>
          </cell>
        </row>
        <row r="564">
          <cell r="D564" t="str">
            <v>SLT0000485</v>
          </cell>
          <cell r="G564" t="str">
            <v>No</v>
          </cell>
          <cell r="H564" t="str">
            <v>EA</v>
          </cell>
          <cell r="I564">
            <v>43466</v>
          </cell>
        </row>
        <row r="565">
          <cell r="D565" t="str">
            <v>SLT0000486</v>
          </cell>
          <cell r="G565" t="str">
            <v>No</v>
          </cell>
          <cell r="H565" t="str">
            <v>EA</v>
          </cell>
          <cell r="I565">
            <v>43466</v>
          </cell>
        </row>
        <row r="566">
          <cell r="D566" t="str">
            <v>SLT0000488</v>
          </cell>
          <cell r="E566" t="str">
            <v>前翻10人座三点式泡沫</v>
          </cell>
          <cell r="G566" t="str">
            <v>No</v>
          </cell>
          <cell r="H566" t="str">
            <v>EA</v>
          </cell>
          <cell r="I566">
            <v>44013</v>
          </cell>
        </row>
        <row r="567">
          <cell r="D567" t="str">
            <v>SLT0000489</v>
          </cell>
          <cell r="E567" t="str">
            <v>前翻10人背三点式泡沫</v>
          </cell>
          <cell r="G567" t="str">
            <v>No</v>
          </cell>
          <cell r="H567" t="str">
            <v>EA</v>
          </cell>
          <cell r="I567">
            <v>44013</v>
          </cell>
        </row>
        <row r="568">
          <cell r="D568" t="str">
            <v>SLT0000490</v>
          </cell>
          <cell r="G568" t="str">
            <v>No</v>
          </cell>
          <cell r="H568" t="str">
            <v>EA</v>
          </cell>
          <cell r="I568">
            <v>43466</v>
          </cell>
        </row>
        <row r="569">
          <cell r="D569" t="str">
            <v>SLT0000491</v>
          </cell>
          <cell r="G569" t="str">
            <v>No</v>
          </cell>
          <cell r="H569" t="str">
            <v>EA</v>
          </cell>
          <cell r="I569">
            <v>43466</v>
          </cell>
        </row>
        <row r="570">
          <cell r="D570" t="str">
            <v>SLT0000499</v>
          </cell>
          <cell r="E570" t="str">
            <v>K1侧翻座骨架罩壳左正</v>
          </cell>
          <cell r="G570" t="str">
            <v>No</v>
          </cell>
          <cell r="H570" t="str">
            <v>EA</v>
          </cell>
          <cell r="I570">
            <v>44013</v>
          </cell>
        </row>
        <row r="571">
          <cell r="D571" t="str">
            <v>SLT0000500</v>
          </cell>
          <cell r="E571" t="str">
            <v>K1安全带罩壳</v>
          </cell>
          <cell r="F571" t="str">
            <v>（蒙派克出口罩壳）</v>
          </cell>
          <cell r="G571" t="str">
            <v>No</v>
          </cell>
          <cell r="H571" t="str">
            <v>EA</v>
          </cell>
          <cell r="I571">
            <v>44197</v>
          </cell>
        </row>
        <row r="572">
          <cell r="D572" t="str">
            <v>SLT0000510</v>
          </cell>
          <cell r="E572" t="str">
            <v>K1侧翻左座泡沫</v>
          </cell>
          <cell r="G572" t="str">
            <v>No</v>
          </cell>
          <cell r="H572" t="str">
            <v>EA</v>
          </cell>
          <cell r="I572">
            <v>44013</v>
          </cell>
        </row>
        <row r="573">
          <cell r="D573" t="str">
            <v>SLT0000511</v>
          </cell>
          <cell r="E573" t="str">
            <v>K1侧翻左背泡沫</v>
          </cell>
          <cell r="G573" t="str">
            <v>No</v>
          </cell>
          <cell r="H573" t="str">
            <v>EA</v>
          </cell>
          <cell r="I573">
            <v>44013</v>
          </cell>
        </row>
        <row r="574">
          <cell r="D574" t="str">
            <v>SLT0000512</v>
          </cell>
          <cell r="E574" t="str">
            <v>k1短拉带</v>
          </cell>
          <cell r="G574" t="str">
            <v>No</v>
          </cell>
          <cell r="H574" t="str">
            <v>EA</v>
          </cell>
          <cell r="I574">
            <v>44013</v>
          </cell>
        </row>
        <row r="575">
          <cell r="D575" t="str">
            <v>SLT0000513</v>
          </cell>
          <cell r="G575" t="str">
            <v>No</v>
          </cell>
          <cell r="H575" t="str">
            <v>EA</v>
          </cell>
          <cell r="I575">
            <v>43466</v>
          </cell>
        </row>
        <row r="576">
          <cell r="D576" t="str">
            <v>SLT0000514</v>
          </cell>
          <cell r="G576" t="str">
            <v>No</v>
          </cell>
          <cell r="H576" t="str">
            <v>EA</v>
          </cell>
          <cell r="I576">
            <v>43466</v>
          </cell>
        </row>
        <row r="577">
          <cell r="D577" t="str">
            <v>SLT0000526</v>
          </cell>
          <cell r="E577" t="str">
            <v>K1侧翻座骨架罩壳右副</v>
          </cell>
          <cell r="G577" t="str">
            <v>No</v>
          </cell>
          <cell r="H577" t="str">
            <v>EA</v>
          </cell>
          <cell r="I577">
            <v>44013</v>
          </cell>
        </row>
        <row r="578">
          <cell r="D578" t="str">
            <v>SLT0000532</v>
          </cell>
          <cell r="E578" t="str">
            <v>K1侧翻右座泡沫</v>
          </cell>
          <cell r="G578" t="str">
            <v>No</v>
          </cell>
          <cell r="H578" t="str">
            <v>EA</v>
          </cell>
          <cell r="I578">
            <v>44013</v>
          </cell>
        </row>
        <row r="579">
          <cell r="D579" t="str">
            <v>SLT0000533</v>
          </cell>
          <cell r="E579" t="str">
            <v>K1侧翻右背泡沫</v>
          </cell>
          <cell r="G579" t="str">
            <v>No</v>
          </cell>
          <cell r="H579" t="str">
            <v>EA</v>
          </cell>
          <cell r="I579">
            <v>44013</v>
          </cell>
        </row>
        <row r="580">
          <cell r="D580" t="str">
            <v>SLT0000534</v>
          </cell>
          <cell r="G580" t="str">
            <v>No</v>
          </cell>
          <cell r="H580" t="str">
            <v>EA</v>
          </cell>
          <cell r="I580">
            <v>43466</v>
          </cell>
        </row>
        <row r="581">
          <cell r="D581" t="str">
            <v>SLT0000535</v>
          </cell>
          <cell r="G581" t="str">
            <v>No</v>
          </cell>
          <cell r="H581" t="str">
            <v>EA</v>
          </cell>
          <cell r="I581">
            <v>43466</v>
          </cell>
        </row>
        <row r="582">
          <cell r="D582" t="str">
            <v>SLT0000538</v>
          </cell>
          <cell r="G582" t="str">
            <v>No</v>
          </cell>
          <cell r="H582" t="str">
            <v>EA</v>
          </cell>
          <cell r="I582">
            <v>43466</v>
          </cell>
        </row>
        <row r="583">
          <cell r="D583" t="str">
            <v>SLT0000539</v>
          </cell>
          <cell r="G583" t="str">
            <v>No</v>
          </cell>
          <cell r="H583" t="str">
            <v>EA</v>
          </cell>
          <cell r="I583">
            <v>43466</v>
          </cell>
        </row>
        <row r="584">
          <cell r="D584" t="str">
            <v>SLT0000546</v>
          </cell>
          <cell r="E584" t="str">
            <v>K1一排四人座泡沫</v>
          </cell>
          <cell r="G584" t="str">
            <v>No</v>
          </cell>
          <cell r="H584" t="str">
            <v>EA</v>
          </cell>
          <cell r="I584">
            <v>43466</v>
          </cell>
        </row>
        <row r="585">
          <cell r="D585" t="str">
            <v>SLT0000547</v>
          </cell>
          <cell r="E585" t="str">
            <v>K1一排四人联体三人背</v>
          </cell>
          <cell r="F585" t="str">
            <v>泡沫</v>
          </cell>
          <cell r="G585" t="str">
            <v>No</v>
          </cell>
          <cell r="H585" t="str">
            <v>EA</v>
          </cell>
          <cell r="I585">
            <v>43466</v>
          </cell>
        </row>
        <row r="586">
          <cell r="D586" t="str">
            <v>SLT0000548</v>
          </cell>
          <cell r="G586" t="str">
            <v>No</v>
          </cell>
          <cell r="H586" t="str">
            <v>EA</v>
          </cell>
          <cell r="I586">
            <v>43466</v>
          </cell>
        </row>
        <row r="587">
          <cell r="D587" t="str">
            <v>SLT0000549</v>
          </cell>
          <cell r="G587" t="str">
            <v>No</v>
          </cell>
          <cell r="H587" t="str">
            <v>EA</v>
          </cell>
          <cell r="I587">
            <v>43466</v>
          </cell>
        </row>
        <row r="588">
          <cell r="D588" t="str">
            <v>SLT0000555</v>
          </cell>
          <cell r="G588" t="str">
            <v>No</v>
          </cell>
          <cell r="H588" t="str">
            <v>EA</v>
          </cell>
          <cell r="I588">
            <v>43466</v>
          </cell>
        </row>
        <row r="589">
          <cell r="D589" t="str">
            <v>SLT0000556</v>
          </cell>
          <cell r="E589" t="str">
            <v>K1四人联体右背泡沫</v>
          </cell>
          <cell r="G589" t="str">
            <v>No</v>
          </cell>
          <cell r="H589" t="str">
            <v>EA</v>
          </cell>
          <cell r="I589">
            <v>44013</v>
          </cell>
        </row>
        <row r="590">
          <cell r="D590" t="str">
            <v>SLT0000557</v>
          </cell>
          <cell r="E590" t="str">
            <v>K1四人联体右座泡沫</v>
          </cell>
          <cell r="G590" t="str">
            <v>No</v>
          </cell>
          <cell r="H590" t="str">
            <v>EA</v>
          </cell>
          <cell r="I590">
            <v>43466</v>
          </cell>
        </row>
        <row r="591">
          <cell r="D591" t="str">
            <v>SLT0000561</v>
          </cell>
          <cell r="E591" t="str">
            <v>K1单人座泡沫（右舵）</v>
          </cell>
          <cell r="G591" t="str">
            <v>No</v>
          </cell>
          <cell r="H591" t="str">
            <v>EA</v>
          </cell>
          <cell r="I591">
            <v>44013</v>
          </cell>
        </row>
        <row r="592">
          <cell r="D592" t="str">
            <v>SLT0000562</v>
          </cell>
          <cell r="G592" t="str">
            <v>No</v>
          </cell>
          <cell r="H592" t="str">
            <v>EA</v>
          </cell>
          <cell r="I592">
            <v>43466</v>
          </cell>
        </row>
        <row r="593">
          <cell r="D593" t="str">
            <v>SLT0000564</v>
          </cell>
          <cell r="G593" t="str">
            <v>No</v>
          </cell>
          <cell r="H593" t="str">
            <v>EA</v>
          </cell>
          <cell r="I593">
            <v>43466</v>
          </cell>
        </row>
        <row r="594">
          <cell r="D594" t="str">
            <v>SLT0000565</v>
          </cell>
          <cell r="E594" t="str">
            <v>k1右舵二三排单人背布套</v>
          </cell>
          <cell r="F594" t="str">
            <v>（新面料）</v>
          </cell>
          <cell r="G594" t="str">
            <v>No</v>
          </cell>
          <cell r="H594" t="str">
            <v>EA</v>
          </cell>
          <cell r="I594">
            <v>44013</v>
          </cell>
        </row>
        <row r="595">
          <cell r="D595" t="str">
            <v>SLT0000571</v>
          </cell>
          <cell r="E595" t="str">
            <v>K1乘客一排三人座右舵新</v>
          </cell>
          <cell r="F595" t="str">
            <v>泡沫</v>
          </cell>
          <cell r="G595" t="str">
            <v>No</v>
          </cell>
          <cell r="H595" t="str">
            <v>EA</v>
          </cell>
          <cell r="I595">
            <v>44013</v>
          </cell>
        </row>
        <row r="596">
          <cell r="D596" t="str">
            <v>SLT0000572</v>
          </cell>
          <cell r="E596" t="str">
            <v>K1乘客双人右背泡沫右舵</v>
          </cell>
          <cell r="G596" t="str">
            <v>No</v>
          </cell>
          <cell r="H596" t="str">
            <v>EA</v>
          </cell>
          <cell r="I596">
            <v>44013</v>
          </cell>
        </row>
        <row r="597">
          <cell r="D597" t="str">
            <v>SLT0000574</v>
          </cell>
          <cell r="E597" t="str">
            <v>k1右舵二三上小背布套</v>
          </cell>
          <cell r="F597" t="str">
            <v>（新面料）</v>
          </cell>
          <cell r="G597" t="str">
            <v>No</v>
          </cell>
          <cell r="H597" t="str">
            <v>EA</v>
          </cell>
          <cell r="I597">
            <v>44013</v>
          </cell>
        </row>
        <row r="598">
          <cell r="D598" t="str">
            <v>SLT0000575</v>
          </cell>
          <cell r="E598" t="str">
            <v>k1右舵二三中间背布套</v>
          </cell>
          <cell r="F598" t="str">
            <v>(新面料）</v>
          </cell>
          <cell r="G598" t="str">
            <v>No</v>
          </cell>
          <cell r="H598" t="str">
            <v>EA</v>
          </cell>
          <cell r="I598">
            <v>44013</v>
          </cell>
        </row>
        <row r="599">
          <cell r="D599" t="str">
            <v>SLT0000580</v>
          </cell>
          <cell r="E599" t="str">
            <v>K1乘客双人座泡沫右舵</v>
          </cell>
          <cell r="G599" t="str">
            <v>No</v>
          </cell>
          <cell r="H599" t="str">
            <v>EA</v>
          </cell>
          <cell r="I599">
            <v>44013</v>
          </cell>
        </row>
        <row r="600">
          <cell r="D600" t="str">
            <v>SLT0000581</v>
          </cell>
          <cell r="G600" t="str">
            <v>No</v>
          </cell>
          <cell r="H600" t="str">
            <v>EA</v>
          </cell>
          <cell r="I600">
            <v>43466</v>
          </cell>
        </row>
        <row r="601">
          <cell r="D601" t="str">
            <v>SLT0000587</v>
          </cell>
          <cell r="E601" t="str">
            <v>侧翻座骨架罩壳左1.5</v>
          </cell>
          <cell r="F601" t="str">
            <v>K1窄车</v>
          </cell>
          <cell r="G601" t="str">
            <v>No</v>
          </cell>
          <cell r="H601" t="str">
            <v>EA</v>
          </cell>
          <cell r="I601">
            <v>43831</v>
          </cell>
        </row>
        <row r="602">
          <cell r="D602" t="str">
            <v>SLT0000589</v>
          </cell>
          <cell r="E602" t="str">
            <v>K1窄12座侧翻右背泡沫</v>
          </cell>
          <cell r="G602" t="str">
            <v>No</v>
          </cell>
          <cell r="H602" t="str">
            <v>EA</v>
          </cell>
          <cell r="I602">
            <v>44013</v>
          </cell>
        </row>
        <row r="603">
          <cell r="D603" t="str">
            <v>SLT0000590</v>
          </cell>
          <cell r="E603" t="str">
            <v>K1窄12座侧翻右座泡沫</v>
          </cell>
          <cell r="G603" t="str">
            <v>No</v>
          </cell>
          <cell r="H603" t="str">
            <v>EA</v>
          </cell>
          <cell r="I603">
            <v>44013</v>
          </cell>
        </row>
        <row r="604">
          <cell r="D604" t="str">
            <v>SLT0000591</v>
          </cell>
          <cell r="E604" t="str">
            <v>k11.5左侧翻背布套</v>
          </cell>
          <cell r="F604" t="str">
            <v>（新面料）</v>
          </cell>
          <cell r="G604" t="str">
            <v>No</v>
          </cell>
          <cell r="H604" t="str">
            <v>EA</v>
          </cell>
          <cell r="I604">
            <v>43831</v>
          </cell>
        </row>
        <row r="605">
          <cell r="D605" t="str">
            <v>SLT0000592</v>
          </cell>
          <cell r="E605" t="str">
            <v>k11.5左侧翻座布套</v>
          </cell>
          <cell r="F605" t="str">
            <v>（新面料）</v>
          </cell>
          <cell r="G605" t="str">
            <v>No</v>
          </cell>
          <cell r="H605" t="str">
            <v>EA</v>
          </cell>
          <cell r="I605">
            <v>43831</v>
          </cell>
        </row>
        <row r="606">
          <cell r="D606" t="str">
            <v>SLT0000593</v>
          </cell>
          <cell r="E606" t="str">
            <v>k1小侧翻拉带(长的）</v>
          </cell>
          <cell r="G606" t="str">
            <v>No</v>
          </cell>
          <cell r="H606" t="str">
            <v>EA</v>
          </cell>
          <cell r="I606">
            <v>44013</v>
          </cell>
        </row>
        <row r="607">
          <cell r="D607" t="str">
            <v>SLT0000598</v>
          </cell>
          <cell r="E607" t="str">
            <v>侧翻座骨架罩壳右1.5</v>
          </cell>
          <cell r="F607" t="str">
            <v>K1窄车</v>
          </cell>
          <cell r="G607" t="str">
            <v>No</v>
          </cell>
          <cell r="H607" t="str">
            <v>EA</v>
          </cell>
          <cell r="I607">
            <v>44013</v>
          </cell>
        </row>
        <row r="608">
          <cell r="D608" t="str">
            <v>SLT0000600</v>
          </cell>
          <cell r="E608" t="str">
            <v>K1窄12座侧翻左背泡沫</v>
          </cell>
          <cell r="G608" t="str">
            <v>No</v>
          </cell>
          <cell r="H608" t="str">
            <v>EA</v>
          </cell>
          <cell r="I608">
            <v>44013</v>
          </cell>
        </row>
        <row r="609">
          <cell r="D609" t="str">
            <v>SLT0000601</v>
          </cell>
          <cell r="E609" t="str">
            <v>K1窄12座侧翻左座泡沫</v>
          </cell>
          <cell r="G609" t="str">
            <v>No</v>
          </cell>
          <cell r="H609" t="str">
            <v>EA</v>
          </cell>
          <cell r="I609">
            <v>44013</v>
          </cell>
        </row>
        <row r="610">
          <cell r="D610" t="str">
            <v>SLT0000602</v>
          </cell>
          <cell r="E610" t="str">
            <v>k11.5右侧翻背布套</v>
          </cell>
          <cell r="F610" t="str">
            <v>（新面料）</v>
          </cell>
          <cell r="G610" t="str">
            <v>No</v>
          </cell>
          <cell r="H610" t="str">
            <v>EA</v>
          </cell>
          <cell r="I610">
            <v>43831</v>
          </cell>
        </row>
        <row r="611">
          <cell r="D611" t="str">
            <v>SLT0000603</v>
          </cell>
          <cell r="E611" t="str">
            <v>k11.5右侧翻座布套</v>
          </cell>
          <cell r="F611" t="str">
            <v>（新面料）</v>
          </cell>
          <cell r="G611" t="str">
            <v>No</v>
          </cell>
          <cell r="H611" t="str">
            <v>EA</v>
          </cell>
          <cell r="I611">
            <v>43831</v>
          </cell>
        </row>
        <row r="612">
          <cell r="D612" t="str">
            <v>SLT0000608</v>
          </cell>
          <cell r="E612" t="str">
            <v>K1乘客双人背泡沫窄体</v>
          </cell>
          <cell r="G612" t="str">
            <v>No</v>
          </cell>
          <cell r="H612" t="str">
            <v>EA</v>
          </cell>
          <cell r="I612">
            <v>44013</v>
          </cell>
        </row>
        <row r="613">
          <cell r="D613" t="str">
            <v>SLT0000609</v>
          </cell>
          <cell r="E613" t="str">
            <v>K1乘客双人座泡沫窄体</v>
          </cell>
          <cell r="G613" t="str">
            <v>No</v>
          </cell>
          <cell r="H613" t="str">
            <v>EA</v>
          </cell>
          <cell r="I613">
            <v>44013</v>
          </cell>
        </row>
        <row r="614">
          <cell r="D614" t="str">
            <v>SLT0000610</v>
          </cell>
          <cell r="G614" t="str">
            <v>No</v>
          </cell>
          <cell r="H614" t="str">
            <v>EA</v>
          </cell>
          <cell r="I614">
            <v>43466</v>
          </cell>
        </row>
        <row r="615">
          <cell r="D615" t="str">
            <v>SLT0000611</v>
          </cell>
          <cell r="G615" t="str">
            <v>No</v>
          </cell>
          <cell r="H615" t="str">
            <v>EA</v>
          </cell>
          <cell r="I615">
            <v>43466</v>
          </cell>
        </row>
        <row r="616">
          <cell r="D616" t="str">
            <v>SLT0000616</v>
          </cell>
          <cell r="G616" t="str">
            <v>No</v>
          </cell>
          <cell r="H616" t="str">
            <v>EA</v>
          </cell>
          <cell r="I616">
            <v>43466</v>
          </cell>
        </row>
        <row r="617">
          <cell r="D617" t="str">
            <v>SLT0000617</v>
          </cell>
          <cell r="G617" t="str">
            <v>No</v>
          </cell>
          <cell r="H617" t="str">
            <v>EA</v>
          </cell>
          <cell r="I617">
            <v>43466</v>
          </cell>
        </row>
        <row r="618">
          <cell r="D618" t="str">
            <v>SLT0000620</v>
          </cell>
          <cell r="G618" t="str">
            <v>No</v>
          </cell>
          <cell r="H618" t="str">
            <v>EA</v>
          </cell>
          <cell r="I618">
            <v>43466</v>
          </cell>
        </row>
        <row r="619">
          <cell r="D619" t="str">
            <v>SLT0000624</v>
          </cell>
          <cell r="E619" t="str">
            <v>标准窄车侧翻左背布套</v>
          </cell>
          <cell r="F619" t="str">
            <v>K11.5</v>
          </cell>
          <cell r="G619" t="str">
            <v>No</v>
          </cell>
          <cell r="H619" t="str">
            <v>EA</v>
          </cell>
          <cell r="I619">
            <v>44013</v>
          </cell>
        </row>
        <row r="620">
          <cell r="D620" t="str">
            <v>SLT0000625</v>
          </cell>
          <cell r="E620" t="str">
            <v>标准窄车侧翻左座布套</v>
          </cell>
          <cell r="F620" t="str">
            <v>K11.5</v>
          </cell>
          <cell r="G620" t="str">
            <v>No</v>
          </cell>
          <cell r="H620" t="str">
            <v>EA</v>
          </cell>
          <cell r="I620">
            <v>43466</v>
          </cell>
        </row>
        <row r="621">
          <cell r="D621" t="str">
            <v>SLT0000626</v>
          </cell>
          <cell r="E621" t="str">
            <v>K1窄车三排三人座泡沫</v>
          </cell>
          <cell r="G621" t="str">
            <v>No</v>
          </cell>
          <cell r="H621" t="str">
            <v>EA</v>
          </cell>
          <cell r="I621">
            <v>44013</v>
          </cell>
        </row>
        <row r="622">
          <cell r="D622" t="str">
            <v>SLT0000627</v>
          </cell>
          <cell r="E622" t="str">
            <v>K1窄车三排三人背泡沫</v>
          </cell>
          <cell r="G622" t="str">
            <v>No</v>
          </cell>
          <cell r="H622" t="str">
            <v>EA</v>
          </cell>
          <cell r="I622">
            <v>44013</v>
          </cell>
        </row>
        <row r="623">
          <cell r="D623" t="str">
            <v>SLT0000642</v>
          </cell>
          <cell r="E623" t="str">
            <v>K1窄车单人护盖（右）</v>
          </cell>
          <cell r="F623" t="str">
            <v>注塑件</v>
          </cell>
          <cell r="G623" t="str">
            <v>No</v>
          </cell>
          <cell r="H623" t="str">
            <v>EA</v>
          </cell>
          <cell r="I623">
            <v>43466</v>
          </cell>
        </row>
        <row r="624">
          <cell r="D624" t="str">
            <v>SLT0000643</v>
          </cell>
          <cell r="E624" t="str">
            <v>K1单人座泡沫（窄体）</v>
          </cell>
          <cell r="G624" t="str">
            <v>No</v>
          </cell>
          <cell r="H624" t="str">
            <v>EA</v>
          </cell>
          <cell r="I624">
            <v>44013</v>
          </cell>
        </row>
        <row r="625">
          <cell r="D625" t="str">
            <v>SLT0000644</v>
          </cell>
          <cell r="E625" t="str">
            <v>K1单人背泡沫窄体三排</v>
          </cell>
          <cell r="G625" t="str">
            <v>No</v>
          </cell>
          <cell r="H625" t="str">
            <v>EA</v>
          </cell>
          <cell r="I625">
            <v>44013</v>
          </cell>
        </row>
        <row r="626">
          <cell r="D626" t="str">
            <v>SLT0000645</v>
          </cell>
          <cell r="G626" t="str">
            <v>No</v>
          </cell>
          <cell r="H626" t="str">
            <v>EA</v>
          </cell>
          <cell r="I626">
            <v>43466</v>
          </cell>
        </row>
        <row r="627">
          <cell r="D627" t="str">
            <v>SLT0000646</v>
          </cell>
          <cell r="G627" t="str">
            <v>No</v>
          </cell>
          <cell r="H627" t="str">
            <v>EA</v>
          </cell>
          <cell r="I627">
            <v>43466</v>
          </cell>
        </row>
        <row r="628">
          <cell r="D628" t="str">
            <v>SLT0000649</v>
          </cell>
          <cell r="E628" t="str">
            <v>K1侧翻左背窄体15人</v>
          </cell>
          <cell r="G628" t="str">
            <v>No</v>
          </cell>
          <cell r="H628" t="str">
            <v>EA</v>
          </cell>
          <cell r="I628">
            <v>44013</v>
          </cell>
        </row>
        <row r="629">
          <cell r="D629" t="str">
            <v>SLT0000650</v>
          </cell>
          <cell r="G629" t="str">
            <v>No</v>
          </cell>
          <cell r="H629" t="str">
            <v>EA</v>
          </cell>
          <cell r="I629">
            <v>43466</v>
          </cell>
        </row>
        <row r="630">
          <cell r="D630" t="str">
            <v>SLT0000652</v>
          </cell>
          <cell r="E630" t="str">
            <v>K1单人背泡沫窄体四排</v>
          </cell>
          <cell r="G630" t="str">
            <v>No</v>
          </cell>
          <cell r="H630" t="str">
            <v>EA</v>
          </cell>
          <cell r="I630">
            <v>44013</v>
          </cell>
        </row>
        <row r="631">
          <cell r="D631" t="str">
            <v>SLT0000655</v>
          </cell>
          <cell r="E631" t="str">
            <v>K1标准窄车一排三人座</v>
          </cell>
          <cell r="F631" t="str">
            <v>加长14人</v>
          </cell>
          <cell r="G631" t="str">
            <v>No</v>
          </cell>
          <cell r="H631" t="str">
            <v>EA</v>
          </cell>
          <cell r="I631">
            <v>44013</v>
          </cell>
        </row>
        <row r="632">
          <cell r="D632" t="str">
            <v>SLT0000661</v>
          </cell>
          <cell r="E632" t="str">
            <v>K1中间座泡沫（窄体）</v>
          </cell>
          <cell r="G632" t="str">
            <v>No</v>
          </cell>
          <cell r="H632" t="str">
            <v>EA</v>
          </cell>
          <cell r="I632">
            <v>44013</v>
          </cell>
        </row>
        <row r="633">
          <cell r="D633" t="str">
            <v>SLT0000662</v>
          </cell>
          <cell r="E633" t="str">
            <v>K1中间背泡沫（窄体）</v>
          </cell>
          <cell r="G633" t="str">
            <v>No</v>
          </cell>
          <cell r="H633" t="str">
            <v>EA</v>
          </cell>
          <cell r="I633">
            <v>44013</v>
          </cell>
        </row>
        <row r="634">
          <cell r="D634" t="str">
            <v>SLT0000664</v>
          </cell>
          <cell r="E634" t="str">
            <v>k1窄车中间背布套新面料</v>
          </cell>
          <cell r="G634" t="str">
            <v>No</v>
          </cell>
          <cell r="H634" t="str">
            <v>EA</v>
          </cell>
          <cell r="I634">
            <v>44013</v>
          </cell>
        </row>
        <row r="635">
          <cell r="D635" t="str">
            <v>SLT0000665</v>
          </cell>
          <cell r="G635" t="str">
            <v>No</v>
          </cell>
          <cell r="H635" t="str">
            <v>EA</v>
          </cell>
          <cell r="I635">
            <v>43466</v>
          </cell>
        </row>
        <row r="636">
          <cell r="D636" t="str">
            <v>SLT0000666</v>
          </cell>
          <cell r="G636" t="str">
            <v>No</v>
          </cell>
          <cell r="H636" t="str">
            <v>EA</v>
          </cell>
          <cell r="I636">
            <v>43466</v>
          </cell>
        </row>
        <row r="637">
          <cell r="D637" t="str">
            <v>SLT0000671</v>
          </cell>
          <cell r="E637" t="str">
            <v>欧曼中间背泡沫</v>
          </cell>
          <cell r="G637" t="str">
            <v>No</v>
          </cell>
          <cell r="H637" t="str">
            <v>EA</v>
          </cell>
          <cell r="I637">
            <v>43466</v>
          </cell>
        </row>
        <row r="638">
          <cell r="D638" t="str">
            <v>SLT0000677</v>
          </cell>
          <cell r="E638" t="str">
            <v>k1窄车中间座布套</v>
          </cell>
          <cell r="F638" t="str">
            <v>（标准面料）</v>
          </cell>
          <cell r="G638" t="str">
            <v>No</v>
          </cell>
          <cell r="H638" t="str">
            <v>EA</v>
          </cell>
          <cell r="I638">
            <v>43831</v>
          </cell>
        </row>
        <row r="639">
          <cell r="D639" t="str">
            <v>SLT0000678</v>
          </cell>
          <cell r="E639" t="str">
            <v>k1窄车中间头枕布套</v>
          </cell>
          <cell r="F639" t="str">
            <v>（标准面料）</v>
          </cell>
          <cell r="G639" t="str">
            <v>No</v>
          </cell>
          <cell r="H639" t="str">
            <v>EA</v>
          </cell>
          <cell r="I639">
            <v>44013</v>
          </cell>
        </row>
        <row r="640">
          <cell r="D640" t="str">
            <v>SLT0000679</v>
          </cell>
          <cell r="E640" t="str">
            <v>k1窄车中间座布套</v>
          </cell>
          <cell r="F640" t="str">
            <v>深灰仿皮</v>
          </cell>
          <cell r="G640" t="str">
            <v>No</v>
          </cell>
          <cell r="H640" t="str">
            <v>EA</v>
          </cell>
          <cell r="I640">
            <v>43466</v>
          </cell>
        </row>
        <row r="641">
          <cell r="D641" t="str">
            <v>SLT0000680</v>
          </cell>
          <cell r="E641" t="str">
            <v>K1窄车中间背布套</v>
          </cell>
          <cell r="F641" t="str">
            <v>深灰仿皮</v>
          </cell>
          <cell r="G641" t="str">
            <v>No</v>
          </cell>
          <cell r="H641" t="str">
            <v>EA</v>
          </cell>
          <cell r="I641">
            <v>44013</v>
          </cell>
        </row>
        <row r="642">
          <cell r="D642" t="str">
            <v>SLT0000684</v>
          </cell>
          <cell r="E642" t="str">
            <v>M3出口80正司机背布套</v>
          </cell>
          <cell r="G642" t="str">
            <v>No</v>
          </cell>
          <cell r="H642" t="str">
            <v>EA</v>
          </cell>
          <cell r="I642">
            <v>44013</v>
          </cell>
        </row>
        <row r="643">
          <cell r="D643" t="str">
            <v>SLT0000685</v>
          </cell>
          <cell r="E643" t="str">
            <v>M3出口80正司机座布套</v>
          </cell>
          <cell r="G643" t="str">
            <v>No</v>
          </cell>
          <cell r="H643" t="str">
            <v>EA</v>
          </cell>
          <cell r="I643">
            <v>44013</v>
          </cell>
        </row>
        <row r="644">
          <cell r="D644" t="str">
            <v>SLT0000690</v>
          </cell>
          <cell r="E644" t="str">
            <v>奥铃升级正司机背1995</v>
          </cell>
          <cell r="G644" t="str">
            <v>No</v>
          </cell>
          <cell r="H644" t="str">
            <v>EA</v>
          </cell>
          <cell r="I644">
            <v>44013</v>
          </cell>
        </row>
        <row r="645">
          <cell r="D645" t="str">
            <v>SLT0000691</v>
          </cell>
          <cell r="E645" t="str">
            <v>奥铃升级正座泡沫1995</v>
          </cell>
          <cell r="F645" t="str">
            <v>司机</v>
          </cell>
          <cell r="G645" t="str">
            <v>No</v>
          </cell>
          <cell r="H645" t="str">
            <v>EA</v>
          </cell>
          <cell r="I645">
            <v>44013</v>
          </cell>
        </row>
        <row r="646">
          <cell r="D646" t="str">
            <v>SLT0000696</v>
          </cell>
          <cell r="E646" t="str">
            <v>M4司机背无纺布</v>
          </cell>
          <cell r="G646" t="str">
            <v>No</v>
          </cell>
          <cell r="H646" t="str">
            <v>EA</v>
          </cell>
          <cell r="I646">
            <v>44013</v>
          </cell>
        </row>
        <row r="647">
          <cell r="D647" t="str">
            <v>SLT0000701</v>
          </cell>
          <cell r="E647" t="str">
            <v>升级1800正司机座布套</v>
          </cell>
          <cell r="F647" t="str">
            <v>M3奥铃</v>
          </cell>
          <cell r="G647" t="str">
            <v>No</v>
          </cell>
          <cell r="H647" t="str">
            <v>EA</v>
          </cell>
          <cell r="I647">
            <v>44013</v>
          </cell>
        </row>
        <row r="648">
          <cell r="D648" t="str">
            <v>SLT0000702</v>
          </cell>
          <cell r="E648" t="str">
            <v>升级1800正司机背布套</v>
          </cell>
          <cell r="F648" t="str">
            <v>M3奥铃</v>
          </cell>
          <cell r="G648" t="str">
            <v>No</v>
          </cell>
          <cell r="H648" t="str">
            <v>EA</v>
          </cell>
          <cell r="I648">
            <v>44013</v>
          </cell>
        </row>
        <row r="649">
          <cell r="D649" t="str">
            <v>SLT0000704</v>
          </cell>
          <cell r="E649" t="str">
            <v>M3出口1800副背布套</v>
          </cell>
          <cell r="G649" t="str">
            <v>No</v>
          </cell>
          <cell r="H649" t="str">
            <v>EA</v>
          </cell>
          <cell r="I649">
            <v>43983</v>
          </cell>
        </row>
        <row r="650">
          <cell r="D650" t="str">
            <v>SLT0000705</v>
          </cell>
          <cell r="E650" t="str">
            <v>M3出口1800副座布套</v>
          </cell>
          <cell r="G650" t="str">
            <v>No</v>
          </cell>
          <cell r="H650" t="str">
            <v>EA</v>
          </cell>
          <cell r="I650">
            <v>44013</v>
          </cell>
        </row>
        <row r="651">
          <cell r="D651" t="str">
            <v>SLT0000706</v>
          </cell>
          <cell r="E651" t="str">
            <v>M3出口1800小背布套</v>
          </cell>
          <cell r="G651" t="str">
            <v>No</v>
          </cell>
          <cell r="H651" t="str">
            <v>EA</v>
          </cell>
          <cell r="I651">
            <v>43983</v>
          </cell>
        </row>
        <row r="652">
          <cell r="D652" t="str">
            <v>SLT0000707</v>
          </cell>
          <cell r="E652" t="str">
            <v>M3出口1995副背布套</v>
          </cell>
          <cell r="G652" t="str">
            <v>No</v>
          </cell>
          <cell r="H652" t="str">
            <v>EA</v>
          </cell>
          <cell r="I652">
            <v>44013</v>
          </cell>
        </row>
        <row r="653">
          <cell r="D653" t="str">
            <v>SLT0000708</v>
          </cell>
          <cell r="E653" t="str">
            <v>M3出口1995副座布套</v>
          </cell>
          <cell r="G653" t="str">
            <v>No</v>
          </cell>
          <cell r="H653" t="str">
            <v>EA</v>
          </cell>
          <cell r="I653">
            <v>44013</v>
          </cell>
        </row>
        <row r="654">
          <cell r="D654" t="str">
            <v>SLT0000709</v>
          </cell>
          <cell r="E654" t="str">
            <v>M3出口1995小背布套</v>
          </cell>
          <cell r="G654" t="str">
            <v>No</v>
          </cell>
          <cell r="H654" t="str">
            <v>EA</v>
          </cell>
          <cell r="I654">
            <v>43983</v>
          </cell>
        </row>
        <row r="655">
          <cell r="D655" t="str">
            <v>SLT0000710</v>
          </cell>
          <cell r="E655" t="str">
            <v>1695副司机背泡沫</v>
          </cell>
          <cell r="F655" t="str">
            <v>头枕左边</v>
          </cell>
          <cell r="G655" t="str">
            <v>No</v>
          </cell>
          <cell r="H655" t="str">
            <v>EA</v>
          </cell>
          <cell r="I655">
            <v>44013</v>
          </cell>
        </row>
        <row r="656">
          <cell r="D656" t="str">
            <v>SLT0000718</v>
          </cell>
          <cell r="E656" t="str">
            <v>右舵1695副司机座泡沫</v>
          </cell>
          <cell r="G656" t="str">
            <v>No</v>
          </cell>
          <cell r="H656" t="str">
            <v>EA</v>
          </cell>
          <cell r="I656">
            <v>44013</v>
          </cell>
        </row>
        <row r="657">
          <cell r="D657" t="str">
            <v>SLT0000719</v>
          </cell>
          <cell r="E657" t="str">
            <v>M3右舵1695副背布套</v>
          </cell>
          <cell r="G657" t="str">
            <v>No</v>
          </cell>
          <cell r="H657" t="str">
            <v>EA</v>
          </cell>
          <cell r="I657">
            <v>44013</v>
          </cell>
        </row>
        <row r="658">
          <cell r="D658" t="str">
            <v>SLT0000720</v>
          </cell>
          <cell r="E658" t="str">
            <v>M3右舵1695副座布套</v>
          </cell>
          <cell r="G658" t="str">
            <v>No</v>
          </cell>
          <cell r="H658" t="str">
            <v>EA</v>
          </cell>
          <cell r="I658">
            <v>44013</v>
          </cell>
        </row>
        <row r="659">
          <cell r="D659" t="str">
            <v>SLT0000725</v>
          </cell>
          <cell r="E659" t="str">
            <v>奥铃升级副背泡沫1995</v>
          </cell>
          <cell r="F659" t="str">
            <v>司机</v>
          </cell>
          <cell r="G659" t="str">
            <v>No</v>
          </cell>
          <cell r="H659" t="str">
            <v>EA</v>
          </cell>
          <cell r="I659">
            <v>44013</v>
          </cell>
        </row>
        <row r="660">
          <cell r="D660" t="str">
            <v>SLT0000726</v>
          </cell>
          <cell r="E660" t="str">
            <v>奥铃升级副座泡沫1995</v>
          </cell>
          <cell r="F660" t="str">
            <v>司机</v>
          </cell>
          <cell r="G660" t="str">
            <v>No</v>
          </cell>
          <cell r="H660" t="str">
            <v>EA</v>
          </cell>
          <cell r="I660">
            <v>44013</v>
          </cell>
        </row>
        <row r="661">
          <cell r="D661" t="str">
            <v>SLT0000727</v>
          </cell>
          <cell r="E661" t="str">
            <v>奥铃小背升级泡沫1995</v>
          </cell>
          <cell r="G661" t="str">
            <v>No</v>
          </cell>
          <cell r="H661" t="str">
            <v>EA</v>
          </cell>
          <cell r="I661">
            <v>44013</v>
          </cell>
        </row>
        <row r="662">
          <cell r="D662" t="str">
            <v>SLT0000728</v>
          </cell>
          <cell r="E662" t="str">
            <v>副司机背布套</v>
          </cell>
          <cell r="F662" t="str">
            <v>M3欧马可升级</v>
          </cell>
          <cell r="G662" t="str">
            <v>No</v>
          </cell>
          <cell r="H662" t="str">
            <v>EA</v>
          </cell>
          <cell r="I662">
            <v>44013</v>
          </cell>
        </row>
        <row r="663">
          <cell r="D663" t="str">
            <v>SLT0000729</v>
          </cell>
          <cell r="E663" t="str">
            <v>1995副司机小背布套</v>
          </cell>
          <cell r="F663" t="str">
            <v>M3欧马可升级</v>
          </cell>
          <cell r="G663" t="str">
            <v>No</v>
          </cell>
          <cell r="H663" t="str">
            <v>EA</v>
          </cell>
          <cell r="I663">
            <v>44013</v>
          </cell>
        </row>
        <row r="664">
          <cell r="D664" t="str">
            <v>SLT0000730</v>
          </cell>
          <cell r="E664" t="str">
            <v>1995副司机座布套</v>
          </cell>
          <cell r="F664" t="str">
            <v>M3欧马可升级</v>
          </cell>
          <cell r="G664" t="str">
            <v>No</v>
          </cell>
          <cell r="H664" t="str">
            <v>EA</v>
          </cell>
          <cell r="I664">
            <v>44013</v>
          </cell>
        </row>
        <row r="665">
          <cell r="D665" t="str">
            <v>SLT0000742</v>
          </cell>
          <cell r="E665" t="str">
            <v>奥铃升级副司机小小背</v>
          </cell>
          <cell r="F665" t="str">
            <v>泡沫1800</v>
          </cell>
          <cell r="G665" t="str">
            <v>No</v>
          </cell>
          <cell r="H665" t="str">
            <v>EA</v>
          </cell>
          <cell r="I665">
            <v>44013</v>
          </cell>
        </row>
        <row r="666">
          <cell r="D666" t="str">
            <v>SLT0000743</v>
          </cell>
          <cell r="E666" t="str">
            <v>奥铃升级直角副司机座</v>
          </cell>
          <cell r="F666" t="str">
            <v>SJ1800</v>
          </cell>
          <cell r="G666" t="str">
            <v>No</v>
          </cell>
          <cell r="H666" t="str">
            <v>EA</v>
          </cell>
          <cell r="I666">
            <v>44013</v>
          </cell>
        </row>
        <row r="667">
          <cell r="D667" t="str">
            <v>SLT0000744</v>
          </cell>
          <cell r="E667" t="str">
            <v>1800副座布套</v>
          </cell>
          <cell r="F667" t="str">
            <v>M3欧马可升级</v>
          </cell>
          <cell r="G667" t="str">
            <v>No</v>
          </cell>
          <cell r="H667" t="str">
            <v>EA</v>
          </cell>
          <cell r="I667">
            <v>44013</v>
          </cell>
        </row>
        <row r="668">
          <cell r="D668" t="str">
            <v>SLT0000745</v>
          </cell>
          <cell r="E668" t="str">
            <v>1800小背布套</v>
          </cell>
          <cell r="F668" t="str">
            <v>M3欧马可升级</v>
          </cell>
          <cell r="G668" t="str">
            <v>No</v>
          </cell>
          <cell r="H668" t="str">
            <v>EA</v>
          </cell>
          <cell r="I668">
            <v>44013</v>
          </cell>
        </row>
        <row r="669">
          <cell r="D669" t="str">
            <v>SLT0000752</v>
          </cell>
          <cell r="E669" t="str">
            <v>1800副司机座泡沫</v>
          </cell>
          <cell r="F669" t="str">
            <v>半圆角</v>
          </cell>
          <cell r="G669" t="str">
            <v>No</v>
          </cell>
          <cell r="H669" t="str">
            <v>EA</v>
          </cell>
          <cell r="I669">
            <v>44013</v>
          </cell>
        </row>
        <row r="670">
          <cell r="D670" t="str">
            <v>SLT0000760</v>
          </cell>
          <cell r="E670" t="str">
            <v>升级1995小背布套</v>
          </cell>
          <cell r="F670" t="str">
            <v>M3奥铃</v>
          </cell>
          <cell r="G670" t="str">
            <v>No</v>
          </cell>
          <cell r="H670" t="str">
            <v>EA</v>
          </cell>
          <cell r="I670">
            <v>44013</v>
          </cell>
        </row>
        <row r="671">
          <cell r="D671" t="str">
            <v>SLT0000761</v>
          </cell>
          <cell r="E671" t="str">
            <v>升级1995副司机背布套</v>
          </cell>
          <cell r="F671" t="str">
            <v>M3奥铃</v>
          </cell>
          <cell r="G671" t="str">
            <v>No</v>
          </cell>
          <cell r="H671" t="str">
            <v>EA</v>
          </cell>
          <cell r="I671">
            <v>43466</v>
          </cell>
        </row>
        <row r="672">
          <cell r="D672" t="str">
            <v>SLT0000762</v>
          </cell>
          <cell r="E672" t="str">
            <v>升级1995副司机座布套</v>
          </cell>
          <cell r="F672" t="str">
            <v>M3奥铃</v>
          </cell>
          <cell r="G672" t="str">
            <v>No</v>
          </cell>
          <cell r="H672" t="str">
            <v>EA</v>
          </cell>
          <cell r="I672">
            <v>44013</v>
          </cell>
        </row>
        <row r="673">
          <cell r="D673" t="str">
            <v>SLT0000764</v>
          </cell>
          <cell r="E673" t="str">
            <v>M3出口1800二排背</v>
          </cell>
          <cell r="F673" t="str">
            <v>布套</v>
          </cell>
          <cell r="G673" t="str">
            <v>No</v>
          </cell>
          <cell r="H673" t="str">
            <v>EA</v>
          </cell>
          <cell r="I673">
            <v>43983</v>
          </cell>
        </row>
        <row r="674">
          <cell r="D674" t="str">
            <v>SLT0000765</v>
          </cell>
          <cell r="E674" t="str">
            <v>M3出口1800二排座</v>
          </cell>
          <cell r="F674" t="str">
            <v>布套</v>
          </cell>
          <cell r="G674" t="str">
            <v>No</v>
          </cell>
          <cell r="H674" t="str">
            <v>EA</v>
          </cell>
          <cell r="I674">
            <v>43983</v>
          </cell>
        </row>
        <row r="675">
          <cell r="D675" t="str">
            <v>SLT0000768</v>
          </cell>
          <cell r="E675" t="str">
            <v>1995卧铺布套呆滞</v>
          </cell>
          <cell r="F675" t="str">
            <v>M3欧马可升级</v>
          </cell>
          <cell r="G675" t="str">
            <v>No</v>
          </cell>
          <cell r="H675" t="str">
            <v>EA</v>
          </cell>
          <cell r="I675">
            <v>43831</v>
          </cell>
        </row>
        <row r="676">
          <cell r="D676" t="str">
            <v>SLT0000772</v>
          </cell>
          <cell r="E676" t="str">
            <v>M3出口1995卧铺布套</v>
          </cell>
          <cell r="G676" t="str">
            <v>No</v>
          </cell>
          <cell r="H676" t="str">
            <v>EA</v>
          </cell>
          <cell r="I676">
            <v>44013</v>
          </cell>
        </row>
        <row r="677">
          <cell r="D677" t="str">
            <v>SLT0000776</v>
          </cell>
          <cell r="E677" t="str">
            <v>M4-正司机座泡沫</v>
          </cell>
          <cell r="G677" t="str">
            <v>No</v>
          </cell>
          <cell r="H677" t="str">
            <v>EA</v>
          </cell>
          <cell r="I677">
            <v>44013</v>
          </cell>
        </row>
        <row r="678">
          <cell r="D678" t="str">
            <v>SLT0000777</v>
          </cell>
          <cell r="E678" t="str">
            <v>M4-正司机背泡沫</v>
          </cell>
          <cell r="G678" t="str">
            <v>No</v>
          </cell>
          <cell r="H678" t="str">
            <v>EA</v>
          </cell>
          <cell r="I678">
            <v>44013</v>
          </cell>
        </row>
        <row r="679">
          <cell r="D679" t="str">
            <v>SLT0000792</v>
          </cell>
          <cell r="E679" t="str">
            <v>M4杂物盒盖新棕灰</v>
          </cell>
          <cell r="G679" t="str">
            <v>No</v>
          </cell>
          <cell r="H679" t="str">
            <v>EA</v>
          </cell>
          <cell r="I679">
            <v>43466</v>
          </cell>
        </row>
        <row r="680">
          <cell r="D680" t="str">
            <v>SLT0000793</v>
          </cell>
          <cell r="E680" t="str">
            <v>M4杂物盒底新棕灰</v>
          </cell>
          <cell r="G680" t="str">
            <v>No</v>
          </cell>
          <cell r="H680" t="str">
            <v>EA</v>
          </cell>
          <cell r="I680">
            <v>43466</v>
          </cell>
        </row>
        <row r="681">
          <cell r="D681" t="str">
            <v>SLT0000794</v>
          </cell>
          <cell r="E681" t="str">
            <v>M42060副司机座泡沫</v>
          </cell>
          <cell r="G681" t="str">
            <v>No</v>
          </cell>
          <cell r="H681" t="str">
            <v>EA</v>
          </cell>
          <cell r="I681">
            <v>44013</v>
          </cell>
        </row>
        <row r="682">
          <cell r="D682" t="str">
            <v>SLT0000795</v>
          </cell>
          <cell r="E682" t="str">
            <v>M4-副司机背泡沫</v>
          </cell>
          <cell r="G682" t="str">
            <v>No</v>
          </cell>
          <cell r="H682" t="str">
            <v>EA</v>
          </cell>
          <cell r="I682">
            <v>44013</v>
          </cell>
        </row>
        <row r="683">
          <cell r="D683" t="str">
            <v>SLT0000796</v>
          </cell>
          <cell r="E683" t="str">
            <v>M4-2060小背泡沫</v>
          </cell>
          <cell r="G683" t="str">
            <v>No</v>
          </cell>
          <cell r="H683" t="str">
            <v>EA</v>
          </cell>
          <cell r="I683">
            <v>44013</v>
          </cell>
        </row>
        <row r="684">
          <cell r="D684" t="str">
            <v>SLT0000808</v>
          </cell>
          <cell r="E684" t="str">
            <v>M4杂物盒盖（新）深灰</v>
          </cell>
          <cell r="G684" t="str">
            <v>No</v>
          </cell>
          <cell r="H684" t="str">
            <v>EA</v>
          </cell>
          <cell r="I684">
            <v>44013</v>
          </cell>
        </row>
        <row r="685">
          <cell r="D685" t="str">
            <v>SLT0000809</v>
          </cell>
          <cell r="E685" t="str">
            <v>M4杂物盒底（新）深灰</v>
          </cell>
          <cell r="G685" t="str">
            <v>No</v>
          </cell>
          <cell r="H685" t="str">
            <v>EA</v>
          </cell>
          <cell r="I685">
            <v>44013</v>
          </cell>
        </row>
        <row r="686">
          <cell r="D686" t="str">
            <v>SLT0000813</v>
          </cell>
          <cell r="E686" t="str">
            <v>M41880副司机座泡沫</v>
          </cell>
          <cell r="G686" t="str">
            <v>No</v>
          </cell>
          <cell r="H686" t="str">
            <v>EA</v>
          </cell>
          <cell r="I686">
            <v>44013</v>
          </cell>
        </row>
        <row r="687">
          <cell r="D687" t="str">
            <v>SLT0000814</v>
          </cell>
          <cell r="E687" t="str">
            <v>M4-1880小背泡沫</v>
          </cell>
          <cell r="G687" t="str">
            <v>No</v>
          </cell>
          <cell r="H687" t="str">
            <v>EA</v>
          </cell>
          <cell r="I687">
            <v>44013</v>
          </cell>
        </row>
        <row r="688">
          <cell r="D688" t="str">
            <v>SLT0000820</v>
          </cell>
          <cell r="E688" t="str">
            <v>M4-卧铺2060泡沫</v>
          </cell>
          <cell r="G688" t="str">
            <v>No</v>
          </cell>
          <cell r="H688" t="str">
            <v>EA</v>
          </cell>
          <cell r="I688">
            <v>44013</v>
          </cell>
        </row>
        <row r="689">
          <cell r="D689" t="str">
            <v>SLT0000824</v>
          </cell>
          <cell r="E689" t="str">
            <v>M4-卧铺1880泡沫</v>
          </cell>
          <cell r="G689" t="str">
            <v>No</v>
          </cell>
          <cell r="H689" t="str">
            <v>EA</v>
          </cell>
          <cell r="I689">
            <v>44013</v>
          </cell>
        </row>
        <row r="690">
          <cell r="D690" t="str">
            <v>SLT0000826</v>
          </cell>
          <cell r="E690" t="str">
            <v>M4主司机前升降器手柄前</v>
          </cell>
          <cell r="G690" t="str">
            <v>No</v>
          </cell>
          <cell r="H690" t="str">
            <v>EA</v>
          </cell>
          <cell r="I690">
            <v>44013</v>
          </cell>
        </row>
        <row r="691">
          <cell r="D691" t="str">
            <v>SLT0000827</v>
          </cell>
          <cell r="E691" t="str">
            <v>M4主司机后升降器手柄后</v>
          </cell>
          <cell r="G691" t="str">
            <v>No</v>
          </cell>
          <cell r="H691" t="str">
            <v>EA</v>
          </cell>
          <cell r="I691">
            <v>44013</v>
          </cell>
        </row>
        <row r="692">
          <cell r="D692" t="str">
            <v>SLT0000828</v>
          </cell>
          <cell r="E692" t="str">
            <v>M4调角器解锁把手（左）</v>
          </cell>
          <cell r="G692" t="str">
            <v>No</v>
          </cell>
          <cell r="H692" t="str">
            <v>EA</v>
          </cell>
          <cell r="I692">
            <v>44013</v>
          </cell>
        </row>
        <row r="693">
          <cell r="D693" t="str">
            <v>SLT0000833</v>
          </cell>
          <cell r="E693" t="str">
            <v>M4副边调角器右正司机</v>
          </cell>
          <cell r="G693" t="str">
            <v>No</v>
          </cell>
          <cell r="H693" t="str">
            <v>EA</v>
          </cell>
          <cell r="I693">
            <v>44013</v>
          </cell>
        </row>
        <row r="694">
          <cell r="D694" t="str">
            <v>SLT0000834</v>
          </cell>
          <cell r="E694" t="str">
            <v>M4调角器解锁把手（右）</v>
          </cell>
          <cell r="G694" t="str">
            <v>No</v>
          </cell>
          <cell r="H694" t="str">
            <v>EA</v>
          </cell>
          <cell r="I694">
            <v>44013</v>
          </cell>
        </row>
        <row r="695">
          <cell r="D695" t="str">
            <v>SLT0000851</v>
          </cell>
          <cell r="E695" t="str">
            <v>k1标准窄车三排三人背</v>
          </cell>
          <cell r="F695" t="str">
            <v>护面总成</v>
          </cell>
          <cell r="G695" t="str">
            <v>No</v>
          </cell>
          <cell r="H695" t="str">
            <v>EA</v>
          </cell>
          <cell r="I695">
            <v>43983</v>
          </cell>
        </row>
        <row r="696">
          <cell r="D696" t="str">
            <v>SLT0000852</v>
          </cell>
          <cell r="E696" t="str">
            <v>k1标准窄车三排三人座</v>
          </cell>
          <cell r="F696" t="str">
            <v>护面总成</v>
          </cell>
          <cell r="G696" t="str">
            <v>No</v>
          </cell>
          <cell r="H696" t="str">
            <v>EA</v>
          </cell>
          <cell r="I696">
            <v>43983</v>
          </cell>
        </row>
        <row r="697">
          <cell r="D697" t="str">
            <v>SLT0000865</v>
          </cell>
          <cell r="E697" t="str">
            <v>M3出口1800卧铺布套</v>
          </cell>
          <cell r="G697" t="str">
            <v>No</v>
          </cell>
          <cell r="H697" t="str">
            <v>EA</v>
          </cell>
          <cell r="I697">
            <v>44013</v>
          </cell>
        </row>
        <row r="698">
          <cell r="D698" t="str">
            <v>SLT0000874</v>
          </cell>
          <cell r="E698" t="str">
            <v>M4杂物盒盖（新）黑色</v>
          </cell>
          <cell r="G698" t="str">
            <v>No</v>
          </cell>
          <cell r="H698" t="str">
            <v>EA</v>
          </cell>
          <cell r="I698">
            <v>43466</v>
          </cell>
        </row>
        <row r="699">
          <cell r="D699" t="str">
            <v>SLT0000875</v>
          </cell>
          <cell r="E699" t="str">
            <v>M4杂物盒底（新）黑色</v>
          </cell>
          <cell r="G699" t="str">
            <v>No</v>
          </cell>
          <cell r="H699" t="str">
            <v>EA</v>
          </cell>
          <cell r="I699">
            <v>43466</v>
          </cell>
        </row>
        <row r="700">
          <cell r="D700" t="str">
            <v>SLT0000900</v>
          </cell>
          <cell r="G700" t="str">
            <v>No</v>
          </cell>
          <cell r="H700" t="str">
            <v>EA</v>
          </cell>
          <cell r="I700">
            <v>43466</v>
          </cell>
        </row>
        <row r="701">
          <cell r="D701" t="str">
            <v>SLT0000901</v>
          </cell>
          <cell r="G701" t="str">
            <v>No</v>
          </cell>
          <cell r="H701" t="str">
            <v>EA</v>
          </cell>
          <cell r="I701">
            <v>43466</v>
          </cell>
        </row>
        <row r="702">
          <cell r="D702" t="str">
            <v>SLT0001043</v>
          </cell>
          <cell r="E702" t="str">
            <v>K1乘客马来左背右舵</v>
          </cell>
          <cell r="F702" t="str">
            <v>泡沫100</v>
          </cell>
          <cell r="G702" t="str">
            <v>No</v>
          </cell>
          <cell r="H702" t="str">
            <v>EA</v>
          </cell>
          <cell r="I702">
            <v>44013</v>
          </cell>
        </row>
        <row r="703">
          <cell r="D703" t="str">
            <v>SLT0001044</v>
          </cell>
          <cell r="E703" t="str">
            <v>K1乘客马来右背泡沫右舵</v>
          </cell>
          <cell r="F703" t="str">
            <v>201R</v>
          </cell>
          <cell r="G703" t="str">
            <v>No</v>
          </cell>
          <cell r="H703" t="str">
            <v>EA</v>
          </cell>
          <cell r="I703">
            <v>44013</v>
          </cell>
        </row>
        <row r="704">
          <cell r="D704" t="str">
            <v>SLT0001045</v>
          </cell>
          <cell r="E704" t="str">
            <v>K1马来双人座泡沫窄右舵</v>
          </cell>
          <cell r="G704" t="str">
            <v>No</v>
          </cell>
          <cell r="H704" t="str">
            <v>EA</v>
          </cell>
          <cell r="I704">
            <v>44013</v>
          </cell>
        </row>
        <row r="705">
          <cell r="D705" t="str">
            <v>SLT0001046</v>
          </cell>
          <cell r="E705" t="str">
            <v>K1窄车右舵双人座垫马来</v>
          </cell>
          <cell r="G705" t="str">
            <v>No</v>
          </cell>
          <cell r="H705" t="str">
            <v>EA</v>
          </cell>
          <cell r="I705">
            <v>44013</v>
          </cell>
        </row>
        <row r="706">
          <cell r="D706" t="str">
            <v>SLT0001047</v>
          </cell>
          <cell r="E706" t="str">
            <v>k1右舵双人左背布套</v>
          </cell>
          <cell r="F706" t="str">
            <v>（新面料）</v>
          </cell>
          <cell r="G706" t="str">
            <v>No</v>
          </cell>
          <cell r="H706" t="str">
            <v>EA</v>
          </cell>
          <cell r="I706">
            <v>44013</v>
          </cell>
        </row>
        <row r="707">
          <cell r="D707" t="str">
            <v>SLT0001048</v>
          </cell>
          <cell r="E707" t="str">
            <v>k1右舵双人右背布套</v>
          </cell>
          <cell r="F707" t="str">
            <v>（新面料）</v>
          </cell>
          <cell r="G707" t="str">
            <v>No</v>
          </cell>
          <cell r="H707" t="str">
            <v>EA</v>
          </cell>
          <cell r="I707">
            <v>44013</v>
          </cell>
        </row>
        <row r="708">
          <cell r="D708" t="str">
            <v>SLT0001053</v>
          </cell>
          <cell r="E708" t="str">
            <v>K1马来单人座泡沫窄右舵</v>
          </cell>
          <cell r="G708" t="str">
            <v>No</v>
          </cell>
          <cell r="H708" t="str">
            <v>EA</v>
          </cell>
          <cell r="I708">
            <v>44013</v>
          </cell>
        </row>
        <row r="709">
          <cell r="D709" t="str">
            <v>SLT0001055</v>
          </cell>
          <cell r="E709" t="str">
            <v>K1窄车右舵单人二排座</v>
          </cell>
          <cell r="F709" t="str">
            <v>马来</v>
          </cell>
          <cell r="G709" t="str">
            <v>No</v>
          </cell>
          <cell r="H709" t="str">
            <v>EA</v>
          </cell>
          <cell r="I709">
            <v>44013</v>
          </cell>
        </row>
        <row r="710">
          <cell r="D710" t="str">
            <v>SLT0001059</v>
          </cell>
          <cell r="E710" t="str">
            <v>k1右舵双人左背布套</v>
          </cell>
          <cell r="F710" t="str">
            <v>（新面料）无背板</v>
          </cell>
          <cell r="G710" t="str">
            <v>No</v>
          </cell>
          <cell r="H710" t="str">
            <v>EA</v>
          </cell>
          <cell r="I710">
            <v>44013</v>
          </cell>
        </row>
        <row r="711">
          <cell r="D711" t="str">
            <v>SLT0001064</v>
          </cell>
          <cell r="E711" t="str">
            <v>k1右舵双人右背布套</v>
          </cell>
          <cell r="F711" t="str">
            <v>（新面料）无背板</v>
          </cell>
          <cell r="G711" t="str">
            <v>No</v>
          </cell>
          <cell r="H711" t="str">
            <v>EA</v>
          </cell>
          <cell r="I711">
            <v>44013</v>
          </cell>
        </row>
        <row r="712">
          <cell r="D712" t="str">
            <v>SLT0001075</v>
          </cell>
          <cell r="G712" t="str">
            <v>No</v>
          </cell>
          <cell r="H712" t="str">
            <v>EA</v>
          </cell>
          <cell r="I712">
            <v>43466</v>
          </cell>
        </row>
        <row r="713">
          <cell r="D713" t="str">
            <v>SLT0001130</v>
          </cell>
          <cell r="E713" t="str">
            <v>K1窄车右舵单人座泡沫</v>
          </cell>
          <cell r="G713" t="str">
            <v>No</v>
          </cell>
          <cell r="H713" t="str">
            <v>EA</v>
          </cell>
          <cell r="I713">
            <v>44013</v>
          </cell>
        </row>
        <row r="714">
          <cell r="D714" t="str">
            <v>SLT0001131</v>
          </cell>
          <cell r="E714" t="str">
            <v>K1窄车右舵双人座泡沫</v>
          </cell>
          <cell r="G714" t="str">
            <v>No</v>
          </cell>
          <cell r="H714" t="str">
            <v>EA</v>
          </cell>
          <cell r="I714">
            <v>43466</v>
          </cell>
        </row>
        <row r="715">
          <cell r="D715" t="str">
            <v>SLT0001134</v>
          </cell>
          <cell r="E715" t="str">
            <v>右副分体式长沙1695</v>
          </cell>
          <cell r="F715" t="str">
            <v>1B169691M0004</v>
          </cell>
          <cell r="G715" t="str">
            <v>No</v>
          </cell>
          <cell r="H715" t="str">
            <v>EA</v>
          </cell>
          <cell r="I715">
            <v>43556</v>
          </cell>
        </row>
        <row r="716">
          <cell r="D716" t="str">
            <v>SLT0001135</v>
          </cell>
          <cell r="E716" t="str">
            <v>右正整体式长沙1695</v>
          </cell>
          <cell r="F716" t="str">
            <v>1B169691M0013</v>
          </cell>
          <cell r="G716" t="str">
            <v>No</v>
          </cell>
          <cell r="H716" t="str">
            <v>EA</v>
          </cell>
          <cell r="I716">
            <v>43556</v>
          </cell>
        </row>
        <row r="717">
          <cell r="D717" t="str">
            <v>SLT0001136</v>
          </cell>
          <cell r="E717" t="str">
            <v>正司机出口花面-灰色</v>
          </cell>
          <cell r="F717" t="str">
            <v>1B18068100002</v>
          </cell>
          <cell r="G717" t="str">
            <v>No</v>
          </cell>
          <cell r="H717" t="str">
            <v>EA</v>
          </cell>
          <cell r="I717">
            <v>44317</v>
          </cell>
        </row>
        <row r="718">
          <cell r="D718" t="str">
            <v>SLT0001137</v>
          </cell>
          <cell r="E718" t="str">
            <v>右舵欧马可正司机出口面</v>
          </cell>
          <cell r="F718" t="str">
            <v>1B18068100504</v>
          </cell>
          <cell r="G718" t="str">
            <v>No</v>
          </cell>
          <cell r="H718" t="str">
            <v>EA</v>
          </cell>
          <cell r="I718">
            <v>44317</v>
          </cell>
        </row>
        <row r="719">
          <cell r="D719" t="str">
            <v>SLT0001138</v>
          </cell>
          <cell r="E719" t="str">
            <v>出口花面正司机富康</v>
          </cell>
          <cell r="F719" t="str">
            <v>1B18068100802</v>
          </cell>
          <cell r="G719" t="str">
            <v>No</v>
          </cell>
          <cell r="H719" t="str">
            <v>EA</v>
          </cell>
          <cell r="I719">
            <v>44317</v>
          </cell>
        </row>
        <row r="720">
          <cell r="D720" t="str">
            <v>SLT0001140</v>
          </cell>
          <cell r="E720" t="str">
            <v>80右副司机和</v>
          </cell>
          <cell r="F720" t="str">
            <v>1B18069100652</v>
          </cell>
          <cell r="G720" t="str">
            <v>No</v>
          </cell>
          <cell r="H720" t="str">
            <v>EA</v>
          </cell>
          <cell r="I720">
            <v>44317</v>
          </cell>
        </row>
        <row r="721">
          <cell r="D721" t="str">
            <v>SLT0001142</v>
          </cell>
          <cell r="E721" t="str">
            <v>1800后排-花面</v>
          </cell>
          <cell r="F721" t="str">
            <v>1B18070100002</v>
          </cell>
          <cell r="G721" t="str">
            <v>No</v>
          </cell>
          <cell r="H721" t="str">
            <v>EA</v>
          </cell>
          <cell r="I721">
            <v>44317</v>
          </cell>
        </row>
        <row r="722">
          <cell r="D722" t="str">
            <v>SLT0001145</v>
          </cell>
          <cell r="E722" t="str">
            <v>右95-大背盒座出口面</v>
          </cell>
          <cell r="F722" t="str">
            <v>1B20069100502</v>
          </cell>
          <cell r="G722" t="str">
            <v>No</v>
          </cell>
          <cell r="H722" t="str">
            <v>EA</v>
          </cell>
          <cell r="I722">
            <v>44317</v>
          </cell>
        </row>
        <row r="723">
          <cell r="D723" t="str">
            <v>SLT0001147</v>
          </cell>
          <cell r="E723" t="str">
            <v>右95卧铺出口反方向</v>
          </cell>
          <cell r="F723" t="str">
            <v>1B20070400502</v>
          </cell>
          <cell r="G723" t="str">
            <v>No</v>
          </cell>
          <cell r="H723" t="str">
            <v>EA</v>
          </cell>
          <cell r="I723">
            <v>44317</v>
          </cell>
        </row>
        <row r="724">
          <cell r="D724" t="str">
            <v>SLT0001265</v>
          </cell>
          <cell r="E724" t="str">
            <v>左欧马可正出口手柄灰色</v>
          </cell>
          <cell r="F724" t="str">
            <v>L0681010016A0</v>
          </cell>
          <cell r="G724" t="str">
            <v>No</v>
          </cell>
          <cell r="H724" t="str">
            <v>EA</v>
          </cell>
          <cell r="I724">
            <v>44317</v>
          </cell>
        </row>
        <row r="725">
          <cell r="D725" t="str">
            <v>SLT0001266</v>
          </cell>
          <cell r="E725" t="str">
            <v>右座正司机</v>
          </cell>
          <cell r="F725" t="str">
            <v>L0681010020A0</v>
          </cell>
          <cell r="G725" t="str">
            <v>No</v>
          </cell>
          <cell r="H725" t="str">
            <v>EA</v>
          </cell>
          <cell r="I725">
            <v>44317</v>
          </cell>
        </row>
        <row r="726">
          <cell r="D726" t="str">
            <v>SLT0001267</v>
          </cell>
          <cell r="E726" t="str">
            <v>左欧马可正司机手柄灰色</v>
          </cell>
          <cell r="F726" t="str">
            <v>L0681010022A0</v>
          </cell>
          <cell r="G726" t="str">
            <v>No</v>
          </cell>
          <cell r="H726" t="str">
            <v>EA</v>
          </cell>
          <cell r="I726">
            <v>44317</v>
          </cell>
        </row>
        <row r="727">
          <cell r="D727" t="str">
            <v>SLT0001268</v>
          </cell>
          <cell r="E727" t="str">
            <v>出口正司机-富康色</v>
          </cell>
          <cell r="F727" t="str">
            <v>L0681010022A1</v>
          </cell>
          <cell r="G727" t="str">
            <v>No</v>
          </cell>
          <cell r="H727" t="str">
            <v>EA</v>
          </cell>
          <cell r="I727">
            <v>44317</v>
          </cell>
        </row>
        <row r="728">
          <cell r="D728" t="str">
            <v>SLT0001269</v>
          </cell>
          <cell r="E728" t="str">
            <v>右欧马可正司机手柄黑色</v>
          </cell>
          <cell r="F728" t="str">
            <v>L0681010022B0</v>
          </cell>
          <cell r="G728" t="str">
            <v>No</v>
          </cell>
          <cell r="H728" t="str">
            <v>EA</v>
          </cell>
          <cell r="I728">
            <v>44317</v>
          </cell>
        </row>
        <row r="729">
          <cell r="D729" t="str">
            <v>SLT0001271</v>
          </cell>
          <cell r="E729" t="str">
            <v>正司机海外欧马可棕色</v>
          </cell>
          <cell r="F729" t="str">
            <v>L0681010114A0</v>
          </cell>
          <cell r="G729" t="str">
            <v>No</v>
          </cell>
          <cell r="H729" t="str">
            <v>EA</v>
          </cell>
          <cell r="I729">
            <v>44317</v>
          </cell>
        </row>
        <row r="730">
          <cell r="D730" t="str">
            <v>SLT0001272</v>
          </cell>
          <cell r="E730" t="str">
            <v>驾驶员总成升级1995</v>
          </cell>
          <cell r="F730" t="str">
            <v>L0681018001A0</v>
          </cell>
          <cell r="G730" t="str">
            <v>No</v>
          </cell>
          <cell r="H730" t="str">
            <v>EA</v>
          </cell>
          <cell r="I730">
            <v>44317</v>
          </cell>
        </row>
        <row r="731">
          <cell r="D731" t="str">
            <v>SLT0001273</v>
          </cell>
          <cell r="E731" t="str">
            <v>出口80副司机分体</v>
          </cell>
          <cell r="F731" t="str">
            <v>L0681020029A0</v>
          </cell>
          <cell r="G731" t="str">
            <v>No</v>
          </cell>
          <cell r="H731" t="str">
            <v>EA</v>
          </cell>
          <cell r="I731">
            <v>44317</v>
          </cell>
        </row>
        <row r="732">
          <cell r="D732" t="str">
            <v>SLT0001274</v>
          </cell>
          <cell r="E732" t="str">
            <v>整体地板副出口1800灰</v>
          </cell>
          <cell r="F732" t="str">
            <v>L0681020030A0</v>
          </cell>
          <cell r="G732" t="str">
            <v>No</v>
          </cell>
          <cell r="H732" t="str">
            <v>EA</v>
          </cell>
          <cell r="I732">
            <v>44317</v>
          </cell>
        </row>
        <row r="733">
          <cell r="D733" t="str">
            <v>SLT0001275</v>
          </cell>
          <cell r="E733" t="str">
            <v>出口副司机大背盒座灰色</v>
          </cell>
          <cell r="F733" t="str">
            <v>L0681020031A0</v>
          </cell>
          <cell r="G733" t="str">
            <v>No</v>
          </cell>
          <cell r="H733" t="str">
            <v>EA</v>
          </cell>
          <cell r="I733">
            <v>44317</v>
          </cell>
        </row>
        <row r="734">
          <cell r="D734" t="str">
            <v>SLT0001276</v>
          </cell>
          <cell r="E734" t="str">
            <v>出口副富康色大背盒座</v>
          </cell>
          <cell r="F734" t="str">
            <v>L0681020031A1</v>
          </cell>
          <cell r="G734" t="str">
            <v>No</v>
          </cell>
          <cell r="H734" t="str">
            <v>EA</v>
          </cell>
          <cell r="I734">
            <v>44317</v>
          </cell>
        </row>
        <row r="735">
          <cell r="D735" t="str">
            <v>SLT0001277</v>
          </cell>
          <cell r="E735" t="str">
            <v>80右座副司机</v>
          </cell>
          <cell r="F735" t="str">
            <v>L0681020035A0</v>
          </cell>
          <cell r="G735" t="str">
            <v>No</v>
          </cell>
          <cell r="H735" t="str">
            <v>EA</v>
          </cell>
          <cell r="I735">
            <v>44317</v>
          </cell>
        </row>
        <row r="736">
          <cell r="D736" t="str">
            <v>SLT0001278</v>
          </cell>
          <cell r="E736" t="str">
            <v>左副大背座盒出口灰</v>
          </cell>
          <cell r="F736" t="str">
            <v>L0681020040A0</v>
          </cell>
          <cell r="G736" t="str">
            <v>No</v>
          </cell>
          <cell r="H736" t="str">
            <v>EA</v>
          </cell>
          <cell r="I736">
            <v>44317</v>
          </cell>
        </row>
        <row r="737">
          <cell r="D737" t="str">
            <v>SLT0001279</v>
          </cell>
          <cell r="E737" t="str">
            <v>右座副司机灰</v>
          </cell>
          <cell r="F737" t="str">
            <v>L0681020041A0</v>
          </cell>
          <cell r="G737" t="str">
            <v>No</v>
          </cell>
          <cell r="H737" t="str">
            <v>EA</v>
          </cell>
          <cell r="I737">
            <v>44317</v>
          </cell>
        </row>
        <row r="738">
          <cell r="D738" t="str">
            <v>SLT0001280</v>
          </cell>
          <cell r="E738" t="str">
            <v>整体地板副出口1800灰</v>
          </cell>
          <cell r="F738" t="str">
            <v>L0681020045A0</v>
          </cell>
          <cell r="G738" t="str">
            <v>No</v>
          </cell>
          <cell r="H738" t="str">
            <v>EA</v>
          </cell>
          <cell r="I738">
            <v>44317</v>
          </cell>
        </row>
        <row r="739">
          <cell r="D739" t="str">
            <v>SLT0001281</v>
          </cell>
          <cell r="E739" t="str">
            <v>1800副分体副座出口</v>
          </cell>
          <cell r="F739" t="str">
            <v>L0681020045B0</v>
          </cell>
          <cell r="G739" t="str">
            <v>No</v>
          </cell>
          <cell r="H739" t="str">
            <v>EA</v>
          </cell>
          <cell r="I739">
            <v>44317</v>
          </cell>
        </row>
        <row r="740">
          <cell r="D740" t="str">
            <v>SLT0001283</v>
          </cell>
          <cell r="E740" t="str">
            <v>右副座和背连体1695</v>
          </cell>
          <cell r="F740" t="str">
            <v>L0681020046C0</v>
          </cell>
          <cell r="G740" t="str">
            <v>No</v>
          </cell>
          <cell r="H740" t="str">
            <v>EA</v>
          </cell>
          <cell r="I740">
            <v>44317</v>
          </cell>
        </row>
        <row r="741">
          <cell r="D741" t="str">
            <v>SLT0001284</v>
          </cell>
          <cell r="E741" t="str">
            <v>副驶员欧马可升级1995</v>
          </cell>
          <cell r="F741" t="str">
            <v>L0681020105A0</v>
          </cell>
          <cell r="G741" t="str">
            <v>No</v>
          </cell>
          <cell r="H741" t="str">
            <v>EA</v>
          </cell>
          <cell r="I741">
            <v>44317</v>
          </cell>
        </row>
        <row r="742">
          <cell r="D742" t="str">
            <v>SLT0001285</v>
          </cell>
          <cell r="E742" t="str">
            <v>欧马可副小窄长背1800</v>
          </cell>
          <cell r="F742" t="str">
            <v>L0681020106A0</v>
          </cell>
          <cell r="G742" t="str">
            <v>No</v>
          </cell>
          <cell r="H742" t="str">
            <v>EA</v>
          </cell>
          <cell r="I742">
            <v>44317</v>
          </cell>
        </row>
        <row r="743">
          <cell r="D743" t="str">
            <v>SLT0001286</v>
          </cell>
          <cell r="E743" t="str">
            <v>1800加宽奥铃副黑</v>
          </cell>
          <cell r="F743" t="str">
            <v>L0681020119A0</v>
          </cell>
          <cell r="G743" t="str">
            <v>No</v>
          </cell>
          <cell r="H743" t="str">
            <v>EA</v>
          </cell>
          <cell r="I743">
            <v>44317</v>
          </cell>
        </row>
        <row r="744">
          <cell r="D744" t="str">
            <v>SLT0001287</v>
          </cell>
          <cell r="E744" t="str">
            <v>副驶员海外欧马可棕色</v>
          </cell>
          <cell r="F744" t="str">
            <v>L0681020122A0</v>
          </cell>
          <cell r="G744" t="str">
            <v>No</v>
          </cell>
          <cell r="H744" t="str">
            <v>EA</v>
          </cell>
          <cell r="I744">
            <v>44317</v>
          </cell>
        </row>
        <row r="745">
          <cell r="D745" t="str">
            <v>SLT0001288</v>
          </cell>
          <cell r="E745" t="str">
            <v>1800加宽欧马可副黑</v>
          </cell>
          <cell r="F745" t="str">
            <v>L0681020128A0</v>
          </cell>
          <cell r="G745" t="str">
            <v>No</v>
          </cell>
          <cell r="H745" t="str">
            <v>EA</v>
          </cell>
          <cell r="I745">
            <v>44317</v>
          </cell>
        </row>
        <row r="746">
          <cell r="D746" t="str">
            <v>SLT0001289</v>
          </cell>
          <cell r="E746" t="str">
            <v>副驶员总成升级1995</v>
          </cell>
          <cell r="F746" t="str">
            <v>L0681028001A0</v>
          </cell>
          <cell r="G746" t="str">
            <v>No</v>
          </cell>
          <cell r="H746" t="str">
            <v>EA</v>
          </cell>
          <cell r="I746">
            <v>44317</v>
          </cell>
        </row>
        <row r="747">
          <cell r="D747" t="str">
            <v>SLT0001291</v>
          </cell>
          <cell r="E747" t="str">
            <v>1800后排座椅出口布面</v>
          </cell>
          <cell r="F747" t="str">
            <v>L0681030018A0</v>
          </cell>
          <cell r="G747" t="str">
            <v>No</v>
          </cell>
          <cell r="H747" t="str">
            <v>EA</v>
          </cell>
          <cell r="I747">
            <v>44317</v>
          </cell>
        </row>
        <row r="748">
          <cell r="D748" t="str">
            <v>SLT0001293</v>
          </cell>
          <cell r="E748" t="str">
            <v>卧铺欧马重卡布面1995</v>
          </cell>
          <cell r="F748" t="str">
            <v>L0681040100A0</v>
          </cell>
          <cell r="G748" t="str">
            <v>No</v>
          </cell>
          <cell r="H748" t="str">
            <v>EA</v>
          </cell>
          <cell r="I748">
            <v>44317</v>
          </cell>
        </row>
        <row r="749">
          <cell r="D749" t="str">
            <v>SLT0001294</v>
          </cell>
          <cell r="E749" t="str">
            <v>卧铺欧马升级1995海外</v>
          </cell>
          <cell r="F749" t="str">
            <v>L0681040106A0</v>
          </cell>
          <cell r="G749" t="str">
            <v>No</v>
          </cell>
          <cell r="H749" t="str">
            <v>EA</v>
          </cell>
          <cell r="I749">
            <v>44317</v>
          </cell>
        </row>
        <row r="750">
          <cell r="D750" t="str">
            <v>SLT0001295</v>
          </cell>
          <cell r="E750" t="str">
            <v>卧铺木板带眼8个1995</v>
          </cell>
          <cell r="F750" t="str">
            <v>L0704010009A1</v>
          </cell>
          <cell r="G750" t="str">
            <v>No</v>
          </cell>
          <cell r="H750" t="str">
            <v>EA</v>
          </cell>
          <cell r="I750">
            <v>44317</v>
          </cell>
        </row>
        <row r="751">
          <cell r="D751" t="str">
            <v>SLT0001296</v>
          </cell>
          <cell r="E751" t="str">
            <v>驾驶员座椅总成</v>
          </cell>
          <cell r="F751" t="str">
            <v>L1681010101A0</v>
          </cell>
          <cell r="G751" t="str">
            <v>No</v>
          </cell>
          <cell r="H751" t="str">
            <v>EA</v>
          </cell>
          <cell r="I751">
            <v>44317</v>
          </cell>
        </row>
        <row r="752">
          <cell r="D752" t="str">
            <v>SLT0001297</v>
          </cell>
          <cell r="E752" t="str">
            <v>驾驶员座椅总成</v>
          </cell>
          <cell r="F752" t="str">
            <v>L1681010104A0</v>
          </cell>
          <cell r="G752" t="str">
            <v>No</v>
          </cell>
          <cell r="H752" t="str">
            <v>EA</v>
          </cell>
          <cell r="I752">
            <v>44317</v>
          </cell>
        </row>
        <row r="753">
          <cell r="D753" t="str">
            <v>SLT0001298</v>
          </cell>
          <cell r="E753" t="str">
            <v>副驶员座椅总成</v>
          </cell>
          <cell r="F753" t="str">
            <v>L1681020101A0</v>
          </cell>
          <cell r="G753" t="str">
            <v>No</v>
          </cell>
          <cell r="H753" t="str">
            <v>EA</v>
          </cell>
          <cell r="I753">
            <v>44317</v>
          </cell>
        </row>
        <row r="754">
          <cell r="D754" t="str">
            <v>SLT0001299</v>
          </cell>
          <cell r="E754" t="str">
            <v>副驶员座椅总成</v>
          </cell>
          <cell r="F754" t="str">
            <v>L1681020112A0</v>
          </cell>
          <cell r="G754" t="str">
            <v>No</v>
          </cell>
          <cell r="H754" t="str">
            <v>EA</v>
          </cell>
          <cell r="I754">
            <v>44317</v>
          </cell>
        </row>
        <row r="755">
          <cell r="D755" t="str">
            <v>SLT0001300</v>
          </cell>
          <cell r="E755" t="str">
            <v>副驶员座椅总成</v>
          </cell>
          <cell r="F755" t="str">
            <v>L1681020114A0</v>
          </cell>
          <cell r="G755" t="str">
            <v>No</v>
          </cell>
          <cell r="H755" t="str">
            <v>EA</v>
          </cell>
          <cell r="I755">
            <v>44317</v>
          </cell>
        </row>
        <row r="756">
          <cell r="D756" t="str">
            <v>SLT0001301</v>
          </cell>
          <cell r="E756" t="str">
            <v>卧铺总成</v>
          </cell>
          <cell r="F756" t="str">
            <v>L1681040104A0</v>
          </cell>
          <cell r="G756" t="str">
            <v>No</v>
          </cell>
          <cell r="H756" t="str">
            <v>EA</v>
          </cell>
          <cell r="I756">
            <v>44317</v>
          </cell>
        </row>
        <row r="757">
          <cell r="D757" t="str">
            <v>SLT0001302</v>
          </cell>
          <cell r="E757" t="str">
            <v>卧铺总成</v>
          </cell>
          <cell r="F757" t="str">
            <v>L1681040106A0</v>
          </cell>
          <cell r="G757" t="str">
            <v>No</v>
          </cell>
          <cell r="H757" t="str">
            <v>EA</v>
          </cell>
          <cell r="I757">
            <v>44317</v>
          </cell>
        </row>
        <row r="758">
          <cell r="D758" t="str">
            <v>SLT0001312</v>
          </cell>
          <cell r="E758" t="str">
            <v>1800卧铺木板带眼6个</v>
          </cell>
          <cell r="F758" t="str">
            <v>L0704010009B0</v>
          </cell>
          <cell r="G758" t="str">
            <v>No</v>
          </cell>
          <cell r="H758" t="str">
            <v>EA</v>
          </cell>
          <cell r="I758">
            <v>44317</v>
          </cell>
        </row>
        <row r="759">
          <cell r="D759" t="str">
            <v>SLT0001314</v>
          </cell>
          <cell r="E759" t="str">
            <v>加线副小窄长背1800</v>
          </cell>
          <cell r="F759" t="str">
            <v>L0681020116A0</v>
          </cell>
          <cell r="G759" t="str">
            <v>No</v>
          </cell>
          <cell r="H759" t="str">
            <v>EA</v>
          </cell>
          <cell r="I759">
            <v>44317</v>
          </cell>
        </row>
        <row r="760">
          <cell r="D760" t="str">
            <v>SLT0001315</v>
          </cell>
          <cell r="E760" t="str">
            <v>1800副分体加线奥布</v>
          </cell>
          <cell r="F760" t="str">
            <v>L0681020117A0</v>
          </cell>
          <cell r="G760" t="str">
            <v>No</v>
          </cell>
          <cell r="H760" t="str">
            <v>EA</v>
          </cell>
          <cell r="I760">
            <v>44317</v>
          </cell>
        </row>
        <row r="761">
          <cell r="D761" t="str">
            <v>SLT0001318</v>
          </cell>
          <cell r="E761" t="str">
            <v>卧铺木板带眼8个1995</v>
          </cell>
          <cell r="F761" t="str">
            <v>L0704010011A0</v>
          </cell>
          <cell r="G761" t="str">
            <v>No</v>
          </cell>
          <cell r="H761" t="str">
            <v>EA</v>
          </cell>
          <cell r="I761">
            <v>44317</v>
          </cell>
        </row>
        <row r="762">
          <cell r="D762" t="str">
            <v>SLT0001447</v>
          </cell>
          <cell r="E762" t="str">
            <v>卧铺总成</v>
          </cell>
          <cell r="F762" t="str">
            <v>L1681040101A0</v>
          </cell>
          <cell r="G762" t="str">
            <v>No</v>
          </cell>
          <cell r="H762" t="str">
            <v>EA</v>
          </cell>
          <cell r="I762">
            <v>44317</v>
          </cell>
        </row>
        <row r="763">
          <cell r="D763" t="str">
            <v>SLT0001458</v>
          </cell>
          <cell r="E763" t="str">
            <v>驾驶员座椅总成</v>
          </cell>
          <cell r="F763" t="str">
            <v>L168100000023</v>
          </cell>
          <cell r="G763" t="str">
            <v>No</v>
          </cell>
          <cell r="H763" t="str">
            <v>EA</v>
          </cell>
          <cell r="I763">
            <v>44317</v>
          </cell>
        </row>
        <row r="764">
          <cell r="D764" t="str">
            <v>SLT0001459</v>
          </cell>
          <cell r="E764" t="str">
            <v>副驶员座椅总成</v>
          </cell>
          <cell r="F764" t="str">
            <v>L168100000041</v>
          </cell>
          <cell r="G764" t="str">
            <v>No</v>
          </cell>
          <cell r="H764" t="str">
            <v>EA</v>
          </cell>
          <cell r="I764">
            <v>44317</v>
          </cell>
        </row>
        <row r="765">
          <cell r="D765" t="str">
            <v>SLT0001579</v>
          </cell>
          <cell r="G765" t="str">
            <v>No</v>
          </cell>
          <cell r="H765" t="str">
            <v>EA</v>
          </cell>
          <cell r="I765">
            <v>43466</v>
          </cell>
        </row>
        <row r="766">
          <cell r="D766" t="str">
            <v>SLT0001580</v>
          </cell>
          <cell r="G766" t="str">
            <v>No</v>
          </cell>
          <cell r="H766" t="str">
            <v>EA</v>
          </cell>
          <cell r="I766">
            <v>43466</v>
          </cell>
        </row>
        <row r="767">
          <cell r="D767" t="str">
            <v>SLT0001581</v>
          </cell>
          <cell r="G767" t="str">
            <v>No</v>
          </cell>
          <cell r="H767" t="str">
            <v>EA</v>
          </cell>
          <cell r="I767">
            <v>43466</v>
          </cell>
        </row>
        <row r="768">
          <cell r="D768" t="str">
            <v>SLT0001582</v>
          </cell>
          <cell r="E768" t="str">
            <v>k1窄车中间背布套</v>
          </cell>
          <cell r="F768" t="str">
            <v>(标准面料）</v>
          </cell>
          <cell r="G768" t="str">
            <v>No</v>
          </cell>
          <cell r="H768" t="str">
            <v>EA</v>
          </cell>
          <cell r="I768">
            <v>43466</v>
          </cell>
        </row>
        <row r="769">
          <cell r="D769" t="str">
            <v>SLT0001583</v>
          </cell>
          <cell r="E769" t="str">
            <v>k1窄车中间座布套</v>
          </cell>
          <cell r="F769" t="str">
            <v>（标准面料）</v>
          </cell>
          <cell r="G769" t="str">
            <v>No</v>
          </cell>
          <cell r="H769" t="str">
            <v>EA</v>
          </cell>
          <cell r="I769">
            <v>43466</v>
          </cell>
        </row>
        <row r="770">
          <cell r="D770" t="str">
            <v>SLT0001584</v>
          </cell>
          <cell r="E770" t="str">
            <v>k1窄车中间头枕布套</v>
          </cell>
          <cell r="F770" t="str">
            <v>（标准面料）</v>
          </cell>
          <cell r="G770" t="str">
            <v>No</v>
          </cell>
          <cell r="H770" t="str">
            <v>EA</v>
          </cell>
          <cell r="I770">
            <v>43466</v>
          </cell>
        </row>
        <row r="771">
          <cell r="D771" t="str">
            <v>SLT0001587</v>
          </cell>
          <cell r="E771" t="str">
            <v>精细化-1800正背布套</v>
          </cell>
          <cell r="F771" t="str">
            <v>M4</v>
          </cell>
          <cell r="G771" t="str">
            <v>No</v>
          </cell>
          <cell r="H771" t="str">
            <v>EA</v>
          </cell>
          <cell r="I771">
            <v>43983</v>
          </cell>
        </row>
        <row r="772">
          <cell r="D772" t="str">
            <v>SLT0001588</v>
          </cell>
          <cell r="E772" t="str">
            <v>精细化-1800副背布套</v>
          </cell>
          <cell r="F772" t="str">
            <v>M4</v>
          </cell>
          <cell r="G772" t="str">
            <v>No</v>
          </cell>
          <cell r="H772" t="str">
            <v>EA</v>
          </cell>
          <cell r="I772">
            <v>43983</v>
          </cell>
        </row>
        <row r="773">
          <cell r="D773" t="str">
            <v>SLT0001626</v>
          </cell>
          <cell r="E773" t="str">
            <v>J7F副驾驶员座垫泡沫</v>
          </cell>
          <cell r="G773" t="str">
            <v>No</v>
          </cell>
          <cell r="H773" t="str">
            <v>EA</v>
          </cell>
          <cell r="I773">
            <v>44013</v>
          </cell>
        </row>
        <row r="774">
          <cell r="D774" t="str">
            <v>SLT0001629</v>
          </cell>
          <cell r="E774" t="str">
            <v>前座副靠背泡沫</v>
          </cell>
          <cell r="F774" t="str">
            <v>不通风泡沫上无头枕</v>
          </cell>
          <cell r="G774" t="str">
            <v>No</v>
          </cell>
          <cell r="H774" t="str">
            <v>EA</v>
          </cell>
          <cell r="I774">
            <v>44013</v>
          </cell>
        </row>
        <row r="775">
          <cell r="D775" t="str">
            <v>SLT0001630</v>
          </cell>
          <cell r="E775" t="str">
            <v>精细化-1800副座布套</v>
          </cell>
          <cell r="F775" t="str">
            <v>M4</v>
          </cell>
          <cell r="G775" t="str">
            <v>No</v>
          </cell>
          <cell r="H775" t="str">
            <v>EA</v>
          </cell>
          <cell r="I775">
            <v>43983</v>
          </cell>
        </row>
        <row r="776">
          <cell r="D776" t="str">
            <v>SLT0001631</v>
          </cell>
          <cell r="E776" t="str">
            <v>精细化-1800小背布套</v>
          </cell>
          <cell r="F776" t="str">
            <v>M4</v>
          </cell>
          <cell r="G776" t="str">
            <v>No</v>
          </cell>
          <cell r="H776" t="str">
            <v>EA</v>
          </cell>
          <cell r="I776">
            <v>43983</v>
          </cell>
        </row>
        <row r="777">
          <cell r="D777" t="str">
            <v>SLT0001632</v>
          </cell>
          <cell r="E777" t="str">
            <v>精细化-1800正座布套</v>
          </cell>
          <cell r="F777" t="str">
            <v>M4</v>
          </cell>
          <cell r="G777" t="str">
            <v>No</v>
          </cell>
          <cell r="H777" t="str">
            <v>EA</v>
          </cell>
          <cell r="I777">
            <v>43983</v>
          </cell>
        </row>
        <row r="778">
          <cell r="D778" t="str">
            <v>SLT0001642</v>
          </cell>
          <cell r="E778" t="str">
            <v>k1副司机背布套新面料</v>
          </cell>
          <cell r="G778" t="str">
            <v>No</v>
          </cell>
          <cell r="H778" t="str">
            <v>EA</v>
          </cell>
          <cell r="I778">
            <v>44013</v>
          </cell>
        </row>
        <row r="779">
          <cell r="D779" t="str">
            <v>SLT0001655</v>
          </cell>
          <cell r="E779" t="str">
            <v>1800副司机花面布套</v>
          </cell>
          <cell r="F779" t="str">
            <v>M3联体背</v>
          </cell>
          <cell r="G779" t="str">
            <v>No</v>
          </cell>
          <cell r="H779" t="str">
            <v>EA</v>
          </cell>
          <cell r="I779">
            <v>43831</v>
          </cell>
        </row>
        <row r="780">
          <cell r="D780" t="str">
            <v>SLT0001658</v>
          </cell>
          <cell r="E780" t="str">
            <v>1800连体背泡沫</v>
          </cell>
          <cell r="G780" t="str">
            <v>No</v>
          </cell>
          <cell r="H780" t="str">
            <v>EA</v>
          </cell>
          <cell r="I780">
            <v>44013</v>
          </cell>
        </row>
        <row r="781">
          <cell r="D781" t="str">
            <v>SLT0001728</v>
          </cell>
          <cell r="E781" t="str">
            <v>K1窄车右舵单人三排座</v>
          </cell>
          <cell r="G781" t="str">
            <v>No</v>
          </cell>
          <cell r="H781" t="str">
            <v>EA</v>
          </cell>
          <cell r="I781">
            <v>43466</v>
          </cell>
        </row>
        <row r="782">
          <cell r="D782" t="str">
            <v>SLT0001806</v>
          </cell>
          <cell r="E782" t="str">
            <v>J6F-1895小背泡沫</v>
          </cell>
          <cell r="G782" t="str">
            <v>No</v>
          </cell>
          <cell r="H782" t="str">
            <v>EA</v>
          </cell>
          <cell r="I782">
            <v>44197</v>
          </cell>
        </row>
        <row r="783">
          <cell r="D783" t="str">
            <v>SLT0001807</v>
          </cell>
          <cell r="E783" t="str">
            <v>J6F-1895副座泡沫</v>
          </cell>
          <cell r="G783" t="str">
            <v>No</v>
          </cell>
          <cell r="H783" t="str">
            <v>EA</v>
          </cell>
          <cell r="I783">
            <v>44197</v>
          </cell>
        </row>
        <row r="784">
          <cell r="D784" t="str">
            <v>SLT0001815</v>
          </cell>
          <cell r="E784" t="str">
            <v>出口95副司机灰色SBR</v>
          </cell>
          <cell r="F784" t="str">
            <v>L0681020111A0</v>
          </cell>
          <cell r="G784" t="str">
            <v>No</v>
          </cell>
          <cell r="H784" t="str">
            <v>EA</v>
          </cell>
          <cell r="I784">
            <v>44317</v>
          </cell>
        </row>
        <row r="785">
          <cell r="D785" t="str">
            <v>SLT0001863</v>
          </cell>
          <cell r="E785" t="str">
            <v>K1窄车右舵三人座泡沫</v>
          </cell>
          <cell r="G785" t="str">
            <v>No</v>
          </cell>
          <cell r="H785" t="str">
            <v>EA</v>
          </cell>
          <cell r="I785">
            <v>43466</v>
          </cell>
        </row>
        <row r="786">
          <cell r="D786" t="str">
            <v>SLT0001941</v>
          </cell>
          <cell r="E786" t="str">
            <v>欧马可95右座卧铺</v>
          </cell>
          <cell r="F786" t="str">
            <v>L0704010012A0</v>
          </cell>
          <cell r="G786" t="str">
            <v>No</v>
          </cell>
          <cell r="H786" t="str">
            <v>EA</v>
          </cell>
          <cell r="I786">
            <v>43556</v>
          </cell>
        </row>
        <row r="787">
          <cell r="D787" t="str">
            <v>SLT0001954</v>
          </cell>
          <cell r="E787" t="str">
            <v>副驶员座椅总成</v>
          </cell>
          <cell r="F787" t="str">
            <v>L1681020116A0</v>
          </cell>
          <cell r="G787" t="str">
            <v>No</v>
          </cell>
          <cell r="H787" t="str">
            <v>EA</v>
          </cell>
          <cell r="I787">
            <v>44317</v>
          </cell>
        </row>
        <row r="788">
          <cell r="D788" t="str">
            <v>SLT0001961</v>
          </cell>
          <cell r="E788" t="str">
            <v>K1仿皮咖色头枕布套</v>
          </cell>
          <cell r="G788" t="str">
            <v>No</v>
          </cell>
          <cell r="H788" t="str">
            <v>EA</v>
          </cell>
          <cell r="I788">
            <v>43831</v>
          </cell>
        </row>
        <row r="789">
          <cell r="D789" t="str">
            <v>SLT0001962</v>
          </cell>
          <cell r="E789" t="str">
            <v>K1右舵四排双人上小背</v>
          </cell>
          <cell r="G789" t="str">
            <v>No</v>
          </cell>
          <cell r="H789" t="str">
            <v>EA</v>
          </cell>
          <cell r="I789">
            <v>43466</v>
          </cell>
        </row>
        <row r="790">
          <cell r="D790" t="str">
            <v>SLT0001963</v>
          </cell>
          <cell r="E790" t="str">
            <v>K1右舵四排中间背</v>
          </cell>
          <cell r="G790" t="str">
            <v>No</v>
          </cell>
          <cell r="H790" t="str">
            <v>EA</v>
          </cell>
          <cell r="I790">
            <v>43466</v>
          </cell>
        </row>
        <row r="791">
          <cell r="D791" t="str">
            <v>SLT0001964</v>
          </cell>
          <cell r="E791" t="str">
            <v>6486标准折叠背布套</v>
          </cell>
          <cell r="F791" t="str">
            <v>15人(14人)二排</v>
          </cell>
          <cell r="G791" t="str">
            <v>No</v>
          </cell>
          <cell r="H791" t="str">
            <v>EA</v>
          </cell>
          <cell r="I791">
            <v>43831</v>
          </cell>
        </row>
        <row r="792">
          <cell r="D792" t="str">
            <v>SLT0001965</v>
          </cell>
          <cell r="E792" t="str">
            <v>一汽J6FA95正背布套</v>
          </cell>
          <cell r="G792" t="str">
            <v>No</v>
          </cell>
          <cell r="H792" t="str">
            <v>EA</v>
          </cell>
          <cell r="I792">
            <v>43831</v>
          </cell>
        </row>
        <row r="793">
          <cell r="D793" t="str">
            <v>SLT0001966</v>
          </cell>
          <cell r="E793" t="str">
            <v>一汽J6FA95正座布套</v>
          </cell>
          <cell r="G793" t="str">
            <v>No</v>
          </cell>
          <cell r="H793" t="str">
            <v>EA</v>
          </cell>
          <cell r="I793">
            <v>43831</v>
          </cell>
        </row>
        <row r="794">
          <cell r="D794" t="str">
            <v>SLT0001967</v>
          </cell>
          <cell r="E794" t="str">
            <v>一汽J6FA95副背布套</v>
          </cell>
          <cell r="G794" t="str">
            <v>No</v>
          </cell>
          <cell r="H794" t="str">
            <v>EA</v>
          </cell>
          <cell r="I794">
            <v>43831</v>
          </cell>
        </row>
        <row r="795">
          <cell r="D795" t="str">
            <v>SLT0001968</v>
          </cell>
          <cell r="E795" t="str">
            <v>一汽J6FA95副座布套</v>
          </cell>
          <cell r="G795" t="str">
            <v>No</v>
          </cell>
          <cell r="H795" t="str">
            <v>EA</v>
          </cell>
          <cell r="I795">
            <v>43831</v>
          </cell>
        </row>
        <row r="796">
          <cell r="D796" t="str">
            <v>SLT0001969</v>
          </cell>
          <cell r="E796" t="str">
            <v>一汽J6FA95小背布套</v>
          </cell>
          <cell r="G796" t="str">
            <v>No</v>
          </cell>
          <cell r="H796" t="str">
            <v>EA</v>
          </cell>
          <cell r="I796">
            <v>43831</v>
          </cell>
        </row>
        <row r="797">
          <cell r="D797" t="str">
            <v>SLT0002037</v>
          </cell>
          <cell r="E797" t="str">
            <v>K1四人联体右背布套</v>
          </cell>
          <cell r="F797" t="str">
            <v>深灰仿皮</v>
          </cell>
          <cell r="G797" t="str">
            <v>No</v>
          </cell>
          <cell r="H797" t="str">
            <v>EA</v>
          </cell>
          <cell r="I797">
            <v>43831</v>
          </cell>
        </row>
        <row r="798">
          <cell r="D798" t="str">
            <v>SLT0002038</v>
          </cell>
          <cell r="E798" t="str">
            <v>K1四人联体左背布套</v>
          </cell>
          <cell r="F798" t="str">
            <v>深灰仿皮</v>
          </cell>
          <cell r="G798" t="str">
            <v>No</v>
          </cell>
          <cell r="H798" t="str">
            <v>EA</v>
          </cell>
          <cell r="I798">
            <v>43831</v>
          </cell>
        </row>
        <row r="799">
          <cell r="D799" t="str">
            <v>SLT0002040</v>
          </cell>
          <cell r="E799" t="str">
            <v>K1四人联体左座布套</v>
          </cell>
          <cell r="F799" t="str">
            <v>深灰仿皮</v>
          </cell>
          <cell r="G799" t="str">
            <v>No</v>
          </cell>
          <cell r="H799" t="str">
            <v>EA</v>
          </cell>
          <cell r="I799">
            <v>43831</v>
          </cell>
        </row>
        <row r="800">
          <cell r="D800" t="str">
            <v>SLT0002041</v>
          </cell>
          <cell r="E800" t="str">
            <v>K1二三排单人背布套</v>
          </cell>
          <cell r="F800" t="str">
            <v>深灰仿皮布套</v>
          </cell>
          <cell r="G800" t="str">
            <v>No</v>
          </cell>
          <cell r="H800" t="str">
            <v>EA</v>
          </cell>
          <cell r="I800">
            <v>44013</v>
          </cell>
        </row>
        <row r="801">
          <cell r="D801" t="str">
            <v>SLT0002042</v>
          </cell>
          <cell r="E801" t="str">
            <v>K1深灰仿皮三人背布套</v>
          </cell>
          <cell r="G801" t="str">
            <v>No</v>
          </cell>
          <cell r="H801" t="str">
            <v>EA</v>
          </cell>
          <cell r="I801">
            <v>43831</v>
          </cell>
        </row>
        <row r="802">
          <cell r="D802" t="str">
            <v>SLT0002044</v>
          </cell>
          <cell r="E802" t="str">
            <v>K1左舵三排单人座</v>
          </cell>
          <cell r="F802" t="str">
            <v>深灰仿皮布套</v>
          </cell>
          <cell r="G802" t="str">
            <v>No</v>
          </cell>
          <cell r="H802" t="str">
            <v>EA</v>
          </cell>
          <cell r="I802">
            <v>44013</v>
          </cell>
        </row>
        <row r="803">
          <cell r="D803" t="str">
            <v>SLT0002118</v>
          </cell>
          <cell r="E803" t="str">
            <v>驾驶员靠背泡沫</v>
          </cell>
          <cell r="F803" t="str">
            <v>总成通风泡沫无头枕</v>
          </cell>
          <cell r="G803" t="str">
            <v>No</v>
          </cell>
          <cell r="H803" t="str">
            <v>EA</v>
          </cell>
          <cell r="I803">
            <v>44013</v>
          </cell>
        </row>
        <row r="804">
          <cell r="D804" t="str">
            <v>SLT0002119</v>
          </cell>
          <cell r="E804" t="str">
            <v>驾驶员靠背通风护面总成</v>
          </cell>
          <cell r="G804" t="str">
            <v>No</v>
          </cell>
          <cell r="H804" t="str">
            <v>EA</v>
          </cell>
          <cell r="I804">
            <v>43831</v>
          </cell>
        </row>
        <row r="805">
          <cell r="D805" t="str">
            <v>SLT0002121</v>
          </cell>
          <cell r="E805" t="str">
            <v>驾驶员靠背上骨架焊接总成</v>
          </cell>
          <cell r="F805" t="str">
            <v>总成J6F-BA95</v>
          </cell>
          <cell r="G805" t="str">
            <v>No</v>
          </cell>
          <cell r="H805" t="str">
            <v>EA</v>
          </cell>
          <cell r="I805">
            <v>44013</v>
          </cell>
        </row>
        <row r="806">
          <cell r="D806" t="str">
            <v>SLT0002125</v>
          </cell>
          <cell r="E806" t="str">
            <v>驾驶员座垫前横梁</v>
          </cell>
          <cell r="F806" t="str">
            <v>总成J6F-BA95</v>
          </cell>
          <cell r="G806" t="str">
            <v>No</v>
          </cell>
          <cell r="H806" t="str">
            <v>EA</v>
          </cell>
          <cell r="I806">
            <v>44013</v>
          </cell>
        </row>
        <row r="807">
          <cell r="D807" t="str">
            <v>SLT0002127</v>
          </cell>
          <cell r="E807" t="str">
            <v>驾驶员座垫泡沫</v>
          </cell>
          <cell r="F807" t="str">
            <v>总成通风带孔</v>
          </cell>
          <cell r="G807" t="str">
            <v>No</v>
          </cell>
          <cell r="H807" t="str">
            <v>EA</v>
          </cell>
          <cell r="I807">
            <v>44013</v>
          </cell>
        </row>
        <row r="808">
          <cell r="D808" t="str">
            <v>SLT0002128</v>
          </cell>
          <cell r="E808" t="str">
            <v>驾驶员座垫通风护面总成</v>
          </cell>
          <cell r="G808" t="str">
            <v>No</v>
          </cell>
          <cell r="H808" t="str">
            <v>EA</v>
          </cell>
          <cell r="I808">
            <v>43831</v>
          </cell>
        </row>
        <row r="809">
          <cell r="D809" t="str">
            <v>SLT0002132</v>
          </cell>
          <cell r="E809" t="str">
            <v>驾驶员左侧护板有孔</v>
          </cell>
          <cell r="G809" t="str">
            <v>No</v>
          </cell>
          <cell r="H809" t="str">
            <v>EA</v>
          </cell>
          <cell r="I809">
            <v>43831</v>
          </cell>
        </row>
        <row r="810">
          <cell r="D810" t="str">
            <v>SLT0002133</v>
          </cell>
          <cell r="E810" t="str">
            <v>驾驶员左侧护板</v>
          </cell>
          <cell r="G810" t="str">
            <v>No</v>
          </cell>
          <cell r="H810" t="str">
            <v>EA</v>
          </cell>
          <cell r="I810">
            <v>43983</v>
          </cell>
        </row>
        <row r="811">
          <cell r="D811" t="str">
            <v>SLT0002134</v>
          </cell>
          <cell r="E811" t="str">
            <v>驾驶员右侧护板J6F</v>
          </cell>
          <cell r="G811" t="str">
            <v>No</v>
          </cell>
          <cell r="H811" t="str">
            <v>EA</v>
          </cell>
          <cell r="I811">
            <v>43983</v>
          </cell>
        </row>
        <row r="812">
          <cell r="D812" t="str">
            <v>SLT0002135</v>
          </cell>
          <cell r="E812" t="str">
            <v>调角器手柄虎 V J7F</v>
          </cell>
          <cell r="G812" t="str">
            <v>No</v>
          </cell>
          <cell r="H812" t="str">
            <v>EA</v>
          </cell>
          <cell r="I812">
            <v>43983</v>
          </cell>
        </row>
        <row r="813">
          <cell r="D813" t="str">
            <v>SLT0002150</v>
          </cell>
          <cell r="E813" t="str">
            <v>中间座靠背泡沫</v>
          </cell>
          <cell r="F813" t="str">
            <v>总成虎V和J7F一样</v>
          </cell>
          <cell r="G813" t="str">
            <v>No</v>
          </cell>
          <cell r="H813" t="str">
            <v>EA</v>
          </cell>
          <cell r="I813">
            <v>44013</v>
          </cell>
        </row>
        <row r="814">
          <cell r="D814" t="str">
            <v>SLT0002152</v>
          </cell>
          <cell r="E814" t="str">
            <v>中间座靠背护面总成</v>
          </cell>
          <cell r="F814" t="str">
            <v>1895车身</v>
          </cell>
          <cell r="G814" t="str">
            <v>No</v>
          </cell>
          <cell r="H814" t="str">
            <v>EA</v>
          </cell>
          <cell r="I814">
            <v>44105</v>
          </cell>
        </row>
        <row r="815">
          <cell r="D815" t="str">
            <v>SLT0002153</v>
          </cell>
          <cell r="E815" t="str">
            <v>1730小背置物盒</v>
          </cell>
          <cell r="G815" t="str">
            <v>No</v>
          </cell>
          <cell r="H815" t="str">
            <v>EA</v>
          </cell>
          <cell r="I815">
            <v>43831</v>
          </cell>
        </row>
        <row r="816">
          <cell r="D816" t="str">
            <v>SLT0002158</v>
          </cell>
          <cell r="E816" t="str">
            <v>副驾驶2010普通面套</v>
          </cell>
          <cell r="G816" t="str">
            <v>No</v>
          </cell>
          <cell r="H816" t="str">
            <v>EA</v>
          </cell>
          <cell r="I816">
            <v>43831</v>
          </cell>
        </row>
        <row r="817">
          <cell r="D817" t="str">
            <v>SLT0002160</v>
          </cell>
          <cell r="E817" t="str">
            <v>副驾驶员座垫护面总成</v>
          </cell>
          <cell r="F817" t="str">
            <v>1895车身普通面套</v>
          </cell>
          <cell r="G817" t="str">
            <v>No</v>
          </cell>
          <cell r="H817" t="str">
            <v>EA</v>
          </cell>
          <cell r="I817">
            <v>44197</v>
          </cell>
        </row>
        <row r="818">
          <cell r="D818" t="str">
            <v>SLT0002176</v>
          </cell>
          <cell r="E818" t="str">
            <v>驾驶员靠背泡沫</v>
          </cell>
          <cell r="F818" t="str">
            <v>总成J6F-AA95无通风</v>
          </cell>
          <cell r="G818" t="str">
            <v>No</v>
          </cell>
          <cell r="H818" t="str">
            <v>EA</v>
          </cell>
          <cell r="I818">
            <v>44013</v>
          </cell>
        </row>
        <row r="819">
          <cell r="D819" t="str">
            <v>SLT0002178</v>
          </cell>
          <cell r="E819" t="str">
            <v>驾驶员靠背护面总成</v>
          </cell>
          <cell r="G819" t="str">
            <v>No</v>
          </cell>
          <cell r="H819" t="str">
            <v>EA</v>
          </cell>
          <cell r="I819">
            <v>43831</v>
          </cell>
        </row>
        <row r="820">
          <cell r="D820" t="str">
            <v>SLT0002182</v>
          </cell>
          <cell r="E820" t="str">
            <v>驾驶员座垫泡沫总成无通风</v>
          </cell>
          <cell r="G820" t="str">
            <v>No</v>
          </cell>
          <cell r="H820" t="str">
            <v>EA</v>
          </cell>
          <cell r="I820">
            <v>44013</v>
          </cell>
        </row>
        <row r="821">
          <cell r="D821" t="str">
            <v>SLT0002187</v>
          </cell>
          <cell r="E821" t="str">
            <v>前座副靠背面套</v>
          </cell>
          <cell r="F821" t="str">
            <v>J6FAA95无通风</v>
          </cell>
          <cell r="G821" t="str">
            <v>No</v>
          </cell>
          <cell r="H821" t="str">
            <v>EA</v>
          </cell>
          <cell r="I821">
            <v>43831</v>
          </cell>
        </row>
        <row r="822">
          <cell r="D822" t="str">
            <v>SLT0002188</v>
          </cell>
          <cell r="E822" t="str">
            <v>副司机背泡沫不通风</v>
          </cell>
          <cell r="F822" t="str">
            <v>头枕一体</v>
          </cell>
          <cell r="G822" t="str">
            <v>No</v>
          </cell>
          <cell r="H822" t="str">
            <v>EA</v>
          </cell>
          <cell r="I822">
            <v>44013</v>
          </cell>
        </row>
        <row r="823">
          <cell r="D823" t="str">
            <v>SLT0002288</v>
          </cell>
          <cell r="E823" t="str">
            <v>M3排半1800副背布套</v>
          </cell>
          <cell r="G823" t="str">
            <v>No</v>
          </cell>
          <cell r="H823" t="str">
            <v>EA</v>
          </cell>
          <cell r="I823">
            <v>43831</v>
          </cell>
        </row>
        <row r="824">
          <cell r="D824" t="str">
            <v>SLT0002289</v>
          </cell>
          <cell r="E824" t="str">
            <v>M3排半1800副座布套</v>
          </cell>
          <cell r="G824" t="str">
            <v>No</v>
          </cell>
          <cell r="H824" t="str">
            <v>EA</v>
          </cell>
          <cell r="I824">
            <v>43831</v>
          </cell>
        </row>
        <row r="825">
          <cell r="D825" t="str">
            <v>SLT0002290</v>
          </cell>
          <cell r="E825" t="str">
            <v>M3排半1800小背布套</v>
          </cell>
          <cell r="G825" t="str">
            <v>No</v>
          </cell>
          <cell r="H825" t="str">
            <v>EA</v>
          </cell>
          <cell r="I825">
            <v>43831</v>
          </cell>
        </row>
        <row r="826">
          <cell r="D826" t="str">
            <v>SLT0002294</v>
          </cell>
          <cell r="E826" t="str">
            <v>2019款1995卧铺</v>
          </cell>
          <cell r="F826" t="str">
            <v>欧马可升级</v>
          </cell>
          <cell r="G826" t="str">
            <v>No</v>
          </cell>
          <cell r="H826" t="str">
            <v>EA</v>
          </cell>
          <cell r="I826">
            <v>44013</v>
          </cell>
        </row>
        <row r="827">
          <cell r="D827" t="str">
            <v>SLT0002303</v>
          </cell>
          <cell r="E827" t="str">
            <v>k1跨背布套（米黄色）</v>
          </cell>
          <cell r="G827" t="str">
            <v>No</v>
          </cell>
          <cell r="H827" t="str">
            <v>EA</v>
          </cell>
          <cell r="I827">
            <v>43831</v>
          </cell>
        </row>
        <row r="828">
          <cell r="D828" t="str">
            <v>SLT0002304</v>
          </cell>
          <cell r="E828" t="str">
            <v>k1跨坐布套（米黄色）</v>
          </cell>
          <cell r="G828" t="str">
            <v>No</v>
          </cell>
          <cell r="H828" t="str">
            <v>EA</v>
          </cell>
          <cell r="I828">
            <v>43831</v>
          </cell>
        </row>
        <row r="829">
          <cell r="D829" t="str">
            <v>SLT0002305</v>
          </cell>
          <cell r="G829" t="str">
            <v>No</v>
          </cell>
          <cell r="H829" t="str">
            <v>EA</v>
          </cell>
          <cell r="I829">
            <v>43466</v>
          </cell>
        </row>
        <row r="830">
          <cell r="D830" t="str">
            <v>SLT0002306</v>
          </cell>
          <cell r="G830" t="str">
            <v>No</v>
          </cell>
          <cell r="H830" t="str">
            <v>EA</v>
          </cell>
          <cell r="I830">
            <v>43466</v>
          </cell>
        </row>
        <row r="831">
          <cell r="D831" t="str">
            <v>SLT0002307</v>
          </cell>
          <cell r="G831" t="str">
            <v>No</v>
          </cell>
          <cell r="H831" t="str">
            <v>EA</v>
          </cell>
          <cell r="I831">
            <v>43466</v>
          </cell>
        </row>
        <row r="832">
          <cell r="D832" t="str">
            <v>SLT0002308</v>
          </cell>
          <cell r="G832" t="str">
            <v>No</v>
          </cell>
          <cell r="H832" t="str">
            <v>EA</v>
          </cell>
          <cell r="I832">
            <v>43466</v>
          </cell>
        </row>
        <row r="833">
          <cell r="D833" t="str">
            <v>SLT0002309</v>
          </cell>
          <cell r="G833" t="str">
            <v>No</v>
          </cell>
          <cell r="H833" t="str">
            <v>EA</v>
          </cell>
          <cell r="I833">
            <v>43466</v>
          </cell>
        </row>
        <row r="834">
          <cell r="D834" t="str">
            <v>SLT0002310</v>
          </cell>
          <cell r="G834" t="str">
            <v>No</v>
          </cell>
          <cell r="H834" t="str">
            <v>EA</v>
          </cell>
          <cell r="I834">
            <v>43466</v>
          </cell>
        </row>
        <row r="835">
          <cell r="D835" t="str">
            <v>SLT0002311</v>
          </cell>
          <cell r="G835" t="str">
            <v>No</v>
          </cell>
          <cell r="H835" t="str">
            <v>EA</v>
          </cell>
          <cell r="I835">
            <v>43466</v>
          </cell>
        </row>
        <row r="836">
          <cell r="D836" t="str">
            <v>SLT0002312</v>
          </cell>
          <cell r="G836" t="str">
            <v>No</v>
          </cell>
          <cell r="H836" t="str">
            <v>EA</v>
          </cell>
          <cell r="I836">
            <v>43466</v>
          </cell>
        </row>
        <row r="837">
          <cell r="D837" t="str">
            <v>SLT0002313</v>
          </cell>
          <cell r="G837" t="str">
            <v>No</v>
          </cell>
          <cell r="H837" t="str">
            <v>EA</v>
          </cell>
          <cell r="I837">
            <v>43466</v>
          </cell>
        </row>
        <row r="838">
          <cell r="D838" t="str">
            <v>SLT0002314</v>
          </cell>
          <cell r="G838" t="str">
            <v>No</v>
          </cell>
          <cell r="H838" t="str">
            <v>EA</v>
          </cell>
          <cell r="I838">
            <v>43466</v>
          </cell>
        </row>
        <row r="839">
          <cell r="D839" t="str">
            <v>SLT0002315</v>
          </cell>
          <cell r="G839" t="str">
            <v>No</v>
          </cell>
          <cell r="H839" t="str">
            <v>EA</v>
          </cell>
          <cell r="I839">
            <v>43466</v>
          </cell>
        </row>
        <row r="840">
          <cell r="D840" t="str">
            <v>SLT0002316</v>
          </cell>
          <cell r="G840" t="str">
            <v>No</v>
          </cell>
          <cell r="H840" t="str">
            <v>EA</v>
          </cell>
          <cell r="I840">
            <v>43466</v>
          </cell>
        </row>
        <row r="841">
          <cell r="D841" t="str">
            <v>SLT0002317</v>
          </cell>
          <cell r="G841" t="str">
            <v>No</v>
          </cell>
          <cell r="H841" t="str">
            <v>EA</v>
          </cell>
          <cell r="I841">
            <v>43466</v>
          </cell>
        </row>
        <row r="842">
          <cell r="D842" t="str">
            <v>SLT0002318</v>
          </cell>
          <cell r="G842" t="str">
            <v>No</v>
          </cell>
          <cell r="H842" t="str">
            <v>EA</v>
          </cell>
          <cell r="I842">
            <v>43466</v>
          </cell>
        </row>
        <row r="843">
          <cell r="D843" t="str">
            <v>SLT0002329</v>
          </cell>
          <cell r="E843" t="str">
            <v>长沙时代箱子</v>
          </cell>
          <cell r="G843" t="str">
            <v>No</v>
          </cell>
          <cell r="H843" t="str">
            <v>EA</v>
          </cell>
          <cell r="I843">
            <v>43466</v>
          </cell>
        </row>
        <row r="844">
          <cell r="D844" t="str">
            <v>SLT0002427</v>
          </cell>
          <cell r="E844" t="str">
            <v>驾驶员座垫护面普通面套</v>
          </cell>
          <cell r="G844" t="str">
            <v>No</v>
          </cell>
          <cell r="H844" t="str">
            <v>EA</v>
          </cell>
          <cell r="I844">
            <v>43831</v>
          </cell>
        </row>
        <row r="845">
          <cell r="D845" t="str">
            <v>SLT0002429</v>
          </cell>
          <cell r="E845" t="str">
            <v>前座副靠背面套总成</v>
          </cell>
          <cell r="G845" t="str">
            <v>No</v>
          </cell>
          <cell r="H845" t="str">
            <v>EA</v>
          </cell>
          <cell r="I845">
            <v>43831</v>
          </cell>
        </row>
        <row r="846">
          <cell r="D846" t="str">
            <v>SLT0002430</v>
          </cell>
          <cell r="E846" t="str">
            <v>J7F-AA95小背布套</v>
          </cell>
          <cell r="F846" t="str">
            <v>不通风大花纹</v>
          </cell>
          <cell r="G846" t="str">
            <v>No</v>
          </cell>
          <cell r="H846" t="str">
            <v>EA</v>
          </cell>
          <cell r="I846">
            <v>43831</v>
          </cell>
        </row>
        <row r="847">
          <cell r="D847" t="str">
            <v>SLT0002433</v>
          </cell>
          <cell r="E847" t="str">
            <v>J7F-AA95副座</v>
          </cell>
          <cell r="F847" t="str">
            <v>不通风头枕大花纹</v>
          </cell>
          <cell r="G847" t="str">
            <v>No</v>
          </cell>
          <cell r="H847" t="str">
            <v>EA</v>
          </cell>
          <cell r="I847">
            <v>43831</v>
          </cell>
        </row>
        <row r="848">
          <cell r="D848" t="str">
            <v>SLT0002442</v>
          </cell>
          <cell r="E848" t="str">
            <v>驾驶员头枕织物护面总成</v>
          </cell>
          <cell r="G848" t="str">
            <v>No</v>
          </cell>
          <cell r="H848" t="str">
            <v>EA</v>
          </cell>
          <cell r="I848">
            <v>43831</v>
          </cell>
        </row>
        <row r="849">
          <cell r="D849" t="str">
            <v>SLT0002443</v>
          </cell>
          <cell r="E849" t="str">
            <v>J7FAA95正背不通风</v>
          </cell>
          <cell r="F849" t="str">
            <v>大花纹头枕分离</v>
          </cell>
          <cell r="G849" t="str">
            <v>No</v>
          </cell>
          <cell r="H849" t="str">
            <v>EA</v>
          </cell>
          <cell r="I849">
            <v>43831</v>
          </cell>
        </row>
        <row r="850">
          <cell r="D850" t="str">
            <v>SLT0002444</v>
          </cell>
          <cell r="E850" t="str">
            <v>J7F-AA95正不通风</v>
          </cell>
          <cell r="G850" t="str">
            <v>No</v>
          </cell>
          <cell r="H850" t="str">
            <v>EA</v>
          </cell>
          <cell r="I850">
            <v>43831</v>
          </cell>
        </row>
        <row r="851">
          <cell r="D851" t="str">
            <v>SLT0002445</v>
          </cell>
          <cell r="E851" t="str">
            <v>J7FAA95副背不通风</v>
          </cell>
          <cell r="F851" t="str">
            <v>头枕分离大花纹</v>
          </cell>
          <cell r="G851" t="str">
            <v>No</v>
          </cell>
          <cell r="H851" t="str">
            <v>EA</v>
          </cell>
          <cell r="I851">
            <v>43831</v>
          </cell>
        </row>
        <row r="852">
          <cell r="D852" t="str">
            <v>SLT0002447</v>
          </cell>
          <cell r="E852" t="str">
            <v>前座副靠背通风面套总成</v>
          </cell>
          <cell r="G852" t="str">
            <v>No</v>
          </cell>
          <cell r="H852" t="str">
            <v>EA</v>
          </cell>
          <cell r="I852">
            <v>43831</v>
          </cell>
        </row>
        <row r="853">
          <cell r="D853" t="str">
            <v>SLT0002450</v>
          </cell>
          <cell r="E853" t="str">
            <v>升级1800小背布套</v>
          </cell>
          <cell r="F853" t="str">
            <v>M3奥铃小小背</v>
          </cell>
          <cell r="G853" t="str">
            <v>No</v>
          </cell>
          <cell r="H853" t="str">
            <v>EA</v>
          </cell>
          <cell r="I853">
            <v>43466</v>
          </cell>
        </row>
        <row r="854">
          <cell r="D854" t="str">
            <v>SLT0002451</v>
          </cell>
          <cell r="E854" t="str">
            <v>升级1800副司机座布套</v>
          </cell>
          <cell r="F854" t="str">
            <v>M3奥铃直角</v>
          </cell>
          <cell r="G854" t="str">
            <v>No</v>
          </cell>
          <cell r="H854" t="str">
            <v>EA</v>
          </cell>
          <cell r="I854">
            <v>43466</v>
          </cell>
        </row>
        <row r="855">
          <cell r="D855" t="str">
            <v>SLT0002477</v>
          </cell>
          <cell r="E855" t="str">
            <v>1730副司机座泡沫</v>
          </cell>
          <cell r="G855" t="str">
            <v>No</v>
          </cell>
          <cell r="H855" t="str">
            <v>EA</v>
          </cell>
          <cell r="I855">
            <v>44197</v>
          </cell>
        </row>
        <row r="856">
          <cell r="D856" t="str">
            <v>SLT0002574</v>
          </cell>
          <cell r="E856" t="str">
            <v>k1右舵一排三人座布套新</v>
          </cell>
          <cell r="F856" t="str">
            <v>分体背出口泰国</v>
          </cell>
          <cell r="G856" t="str">
            <v>No</v>
          </cell>
          <cell r="H856" t="str">
            <v>EA</v>
          </cell>
          <cell r="I856">
            <v>43831</v>
          </cell>
        </row>
        <row r="857">
          <cell r="D857" t="str">
            <v>SLT0002577</v>
          </cell>
          <cell r="E857" t="str">
            <v>k1右舵双人座布套新面料</v>
          </cell>
          <cell r="G857" t="str">
            <v>No</v>
          </cell>
          <cell r="H857" t="str">
            <v>EA</v>
          </cell>
          <cell r="I857">
            <v>43952</v>
          </cell>
        </row>
        <row r="858">
          <cell r="D858" t="str">
            <v>SLT0002578</v>
          </cell>
          <cell r="E858" t="str">
            <v>k1右舵二排单人座布套</v>
          </cell>
          <cell r="F858" t="str">
            <v>（新面料）</v>
          </cell>
          <cell r="G858" t="str">
            <v>No</v>
          </cell>
          <cell r="H858" t="str">
            <v>EA</v>
          </cell>
          <cell r="I858">
            <v>43466</v>
          </cell>
        </row>
        <row r="859">
          <cell r="D859" t="str">
            <v>SLT0002579</v>
          </cell>
          <cell r="E859" t="str">
            <v>k1右舵三排单人座布套</v>
          </cell>
          <cell r="F859" t="str">
            <v>（新面料）</v>
          </cell>
          <cell r="G859" t="str">
            <v>No</v>
          </cell>
          <cell r="H859" t="str">
            <v>EA</v>
          </cell>
          <cell r="I859">
            <v>43466</v>
          </cell>
        </row>
        <row r="860">
          <cell r="D860" t="str">
            <v>SLT0002585</v>
          </cell>
          <cell r="E860" t="str">
            <v>k1窄车中间背布套新面料</v>
          </cell>
          <cell r="G860" t="str">
            <v>No</v>
          </cell>
          <cell r="H860" t="str">
            <v>EA</v>
          </cell>
          <cell r="I860">
            <v>43466</v>
          </cell>
        </row>
        <row r="861">
          <cell r="D861" t="str">
            <v>SLT0002586</v>
          </cell>
          <cell r="E861" t="str">
            <v>k1窄车中间座布套新</v>
          </cell>
          <cell r="G861" t="str">
            <v>No</v>
          </cell>
          <cell r="H861" t="str">
            <v>EA</v>
          </cell>
          <cell r="I861">
            <v>43466</v>
          </cell>
        </row>
        <row r="862">
          <cell r="D862" t="str">
            <v>SLT0002587</v>
          </cell>
          <cell r="E862" t="str">
            <v>k1窄车中间头枕布套新</v>
          </cell>
          <cell r="G862" t="str">
            <v>No</v>
          </cell>
          <cell r="H862" t="str">
            <v>EA</v>
          </cell>
          <cell r="I862">
            <v>43466</v>
          </cell>
        </row>
        <row r="863">
          <cell r="D863" t="str">
            <v>SLT0002602</v>
          </cell>
          <cell r="E863" t="str">
            <v>k1窄车双人座布套</v>
          </cell>
          <cell r="F863" t="str">
            <v>（新面料）</v>
          </cell>
          <cell r="G863" t="str">
            <v>No</v>
          </cell>
          <cell r="H863" t="str">
            <v>EA</v>
          </cell>
          <cell r="I863">
            <v>43466</v>
          </cell>
        </row>
        <row r="864">
          <cell r="D864" t="str">
            <v>SLT0002603</v>
          </cell>
          <cell r="E864" t="str">
            <v>k1窄车双人背布套新面料</v>
          </cell>
          <cell r="G864" t="str">
            <v>No</v>
          </cell>
          <cell r="H864" t="str">
            <v>EA</v>
          </cell>
          <cell r="I864">
            <v>43466</v>
          </cell>
        </row>
        <row r="865">
          <cell r="D865" t="str">
            <v>SLT0002604</v>
          </cell>
          <cell r="E865" t="str">
            <v>k1窄车三排单人座布套</v>
          </cell>
          <cell r="F865" t="str">
            <v>（新面料）</v>
          </cell>
          <cell r="G865" t="str">
            <v>No</v>
          </cell>
          <cell r="H865" t="str">
            <v>EA</v>
          </cell>
          <cell r="I865">
            <v>43466</v>
          </cell>
        </row>
        <row r="866">
          <cell r="D866" t="str">
            <v>SLT0002605</v>
          </cell>
          <cell r="E866" t="str">
            <v>k1窄车三排单人背布套</v>
          </cell>
          <cell r="F866" t="str">
            <v>（新面料）</v>
          </cell>
          <cell r="G866" t="str">
            <v>No</v>
          </cell>
          <cell r="H866" t="str">
            <v>EA</v>
          </cell>
          <cell r="I866">
            <v>43466</v>
          </cell>
        </row>
        <row r="867">
          <cell r="D867" t="str">
            <v>SLT0002606</v>
          </cell>
          <cell r="E867" t="str">
            <v>k1窄车左侧翻背布套</v>
          </cell>
          <cell r="F867" t="str">
            <v>（新面料）</v>
          </cell>
          <cell r="G867" t="str">
            <v>No</v>
          </cell>
          <cell r="H867" t="str">
            <v>EA</v>
          </cell>
          <cell r="I867">
            <v>43466</v>
          </cell>
        </row>
        <row r="868">
          <cell r="D868" t="str">
            <v>SLT0002607</v>
          </cell>
          <cell r="E868" t="str">
            <v>k1窄车一排三人座布套</v>
          </cell>
          <cell r="F868" t="str">
            <v>（新面料）</v>
          </cell>
          <cell r="G868" t="str">
            <v>No</v>
          </cell>
          <cell r="H868" t="str">
            <v>EA</v>
          </cell>
          <cell r="I868">
            <v>43466</v>
          </cell>
        </row>
        <row r="869">
          <cell r="D869" t="str">
            <v>SLT0002608</v>
          </cell>
          <cell r="E869" t="str">
            <v>k1窄车一排三人背布套</v>
          </cell>
          <cell r="F869" t="str">
            <v>（新面料)</v>
          </cell>
          <cell r="G869" t="str">
            <v>No</v>
          </cell>
          <cell r="H869" t="str">
            <v>EA</v>
          </cell>
          <cell r="I869">
            <v>43466</v>
          </cell>
        </row>
        <row r="870">
          <cell r="D870" t="str">
            <v>SLT0002620</v>
          </cell>
          <cell r="E870" t="str">
            <v>k1窄车三排三人座布套</v>
          </cell>
          <cell r="F870" t="str">
            <v>（新面料）</v>
          </cell>
          <cell r="G870" t="str">
            <v>No</v>
          </cell>
          <cell r="H870" t="str">
            <v>EA</v>
          </cell>
          <cell r="I870">
            <v>43466</v>
          </cell>
        </row>
        <row r="871">
          <cell r="D871" t="str">
            <v>SLT0002621</v>
          </cell>
          <cell r="E871" t="str">
            <v>k1窄车三排三人背布套</v>
          </cell>
          <cell r="F871" t="str">
            <v>（新面料）</v>
          </cell>
          <cell r="G871" t="str">
            <v>No</v>
          </cell>
          <cell r="H871" t="str">
            <v>EA</v>
          </cell>
          <cell r="I871">
            <v>43466</v>
          </cell>
        </row>
        <row r="872">
          <cell r="D872" t="str">
            <v>SLT0002624</v>
          </cell>
          <cell r="E872" t="str">
            <v>K1窄车四排双人侧翻右背</v>
          </cell>
          <cell r="F872" t="str">
            <v>护面总成</v>
          </cell>
          <cell r="G872" t="str">
            <v>No</v>
          </cell>
          <cell r="H872" t="str">
            <v>EA</v>
          </cell>
          <cell r="I872">
            <v>43831</v>
          </cell>
        </row>
        <row r="873">
          <cell r="D873" t="str">
            <v>SLT0002629</v>
          </cell>
          <cell r="E873" t="str">
            <v>K1窄车右舵单人三排座</v>
          </cell>
          <cell r="G873" t="str">
            <v>No</v>
          </cell>
          <cell r="H873" t="str">
            <v>EA</v>
          </cell>
          <cell r="I873">
            <v>43831</v>
          </cell>
        </row>
        <row r="874">
          <cell r="D874" t="str">
            <v>SLT0002656</v>
          </cell>
          <cell r="E874" t="str">
            <v>k1窄车中间背布套</v>
          </cell>
          <cell r="F874" t="str">
            <v>(标准面料）</v>
          </cell>
          <cell r="G874" t="str">
            <v>No</v>
          </cell>
          <cell r="H874" t="str">
            <v>EA</v>
          </cell>
          <cell r="I874">
            <v>43831</v>
          </cell>
        </row>
        <row r="875">
          <cell r="D875" t="str">
            <v>SLT0002657</v>
          </cell>
          <cell r="E875" t="str">
            <v>k1窄车中间座布套</v>
          </cell>
          <cell r="F875" t="str">
            <v>（标准面料）</v>
          </cell>
          <cell r="G875" t="str">
            <v>No</v>
          </cell>
          <cell r="H875" t="str">
            <v>EA</v>
          </cell>
          <cell r="I875">
            <v>43466</v>
          </cell>
        </row>
        <row r="876">
          <cell r="D876" t="str">
            <v>SLT0002658</v>
          </cell>
          <cell r="E876" t="str">
            <v>k1窄车中间头枕布套</v>
          </cell>
          <cell r="F876" t="str">
            <v>（标准面料）</v>
          </cell>
          <cell r="G876" t="str">
            <v>No</v>
          </cell>
          <cell r="H876" t="str">
            <v>EA</v>
          </cell>
          <cell r="I876">
            <v>43466</v>
          </cell>
        </row>
        <row r="877">
          <cell r="D877" t="str">
            <v>SLT0002668</v>
          </cell>
          <cell r="E877" t="str">
            <v>K1窄车右舵双人座垫</v>
          </cell>
          <cell r="F877" t="str">
            <v>护面总成马来</v>
          </cell>
          <cell r="G877" t="str">
            <v>No</v>
          </cell>
          <cell r="H877" t="str">
            <v>EA</v>
          </cell>
          <cell r="I877">
            <v>43831</v>
          </cell>
        </row>
        <row r="878">
          <cell r="D878" t="str">
            <v>SLT0002669</v>
          </cell>
          <cell r="E878" t="str">
            <v>K1窄车右舵单人二排座垫</v>
          </cell>
          <cell r="F878" t="str">
            <v>护面总成马来</v>
          </cell>
          <cell r="G878" t="str">
            <v>No</v>
          </cell>
          <cell r="H878" t="str">
            <v>EA</v>
          </cell>
          <cell r="I878">
            <v>43831</v>
          </cell>
        </row>
        <row r="879">
          <cell r="D879" t="str">
            <v>SLT0002670</v>
          </cell>
          <cell r="E879" t="str">
            <v>k1右舵双人左背布套</v>
          </cell>
          <cell r="F879" t="str">
            <v>（新面料）</v>
          </cell>
          <cell r="G879" t="str">
            <v>No</v>
          </cell>
          <cell r="H879" t="str">
            <v>EA</v>
          </cell>
          <cell r="I879">
            <v>43831</v>
          </cell>
        </row>
        <row r="880">
          <cell r="D880" t="str">
            <v>SLT0002671</v>
          </cell>
          <cell r="E880" t="str">
            <v>k1右舵双人右背布套</v>
          </cell>
          <cell r="F880" t="str">
            <v>（新面料）</v>
          </cell>
          <cell r="G880" t="str">
            <v>No</v>
          </cell>
          <cell r="H880" t="str">
            <v>EA</v>
          </cell>
          <cell r="I880">
            <v>43831</v>
          </cell>
        </row>
        <row r="881">
          <cell r="D881" t="str">
            <v>SLT0002672</v>
          </cell>
          <cell r="E881" t="str">
            <v>k1右舵双人右背布套</v>
          </cell>
          <cell r="F881" t="str">
            <v>（新面料）无背板</v>
          </cell>
          <cell r="G881" t="str">
            <v>No</v>
          </cell>
          <cell r="H881" t="str">
            <v>EA</v>
          </cell>
          <cell r="I881">
            <v>43831</v>
          </cell>
        </row>
        <row r="882">
          <cell r="D882" t="str">
            <v>SLT0002673</v>
          </cell>
          <cell r="E882" t="str">
            <v>k1右舵双人左背布套</v>
          </cell>
          <cell r="F882" t="str">
            <v>（新面料）无背板</v>
          </cell>
          <cell r="G882" t="str">
            <v>No</v>
          </cell>
          <cell r="H882" t="str">
            <v>EA</v>
          </cell>
          <cell r="I882">
            <v>43831</v>
          </cell>
        </row>
        <row r="883">
          <cell r="D883" t="str">
            <v>SLT0010053</v>
          </cell>
          <cell r="E883" t="str">
            <v>小背储物盒上盒</v>
          </cell>
          <cell r="G883" t="str">
            <v>No</v>
          </cell>
          <cell r="H883" t="str">
            <v>EA</v>
          </cell>
          <cell r="I883">
            <v>44013</v>
          </cell>
        </row>
        <row r="884">
          <cell r="D884" t="str">
            <v>SLT0010054</v>
          </cell>
          <cell r="E884" t="str">
            <v>小背储物盒下盒</v>
          </cell>
          <cell r="G884" t="str">
            <v>No</v>
          </cell>
          <cell r="H884" t="str">
            <v>EA</v>
          </cell>
          <cell r="I884">
            <v>43983</v>
          </cell>
        </row>
        <row r="885">
          <cell r="D885" t="str">
            <v>SLT0010125</v>
          </cell>
          <cell r="E885" t="str">
            <v>M4奥铃正司机背新内饰</v>
          </cell>
          <cell r="G885" t="str">
            <v>No</v>
          </cell>
          <cell r="H885" t="str">
            <v>EA</v>
          </cell>
          <cell r="I885">
            <v>43831</v>
          </cell>
        </row>
        <row r="886">
          <cell r="D886" t="str">
            <v>SLT0010127</v>
          </cell>
          <cell r="E886" t="str">
            <v>M4奥铃正司机座新内饰</v>
          </cell>
          <cell r="G886" t="str">
            <v>No</v>
          </cell>
          <cell r="H886" t="str">
            <v>EA</v>
          </cell>
          <cell r="I886">
            <v>43831</v>
          </cell>
        </row>
        <row r="887">
          <cell r="D887" t="str">
            <v>SLT0010129</v>
          </cell>
          <cell r="E887" t="str">
            <v>M4奥铃副司机背新内饰</v>
          </cell>
          <cell r="G887" t="str">
            <v>No</v>
          </cell>
          <cell r="H887" t="str">
            <v>EA</v>
          </cell>
          <cell r="I887">
            <v>43831</v>
          </cell>
        </row>
        <row r="888">
          <cell r="D888" t="str">
            <v>SLT0010136</v>
          </cell>
          <cell r="E888" t="str">
            <v>M4奥铃1800副小背新内饰</v>
          </cell>
          <cell r="G888" t="str">
            <v>No</v>
          </cell>
          <cell r="H888" t="str">
            <v>EA</v>
          </cell>
          <cell r="I888">
            <v>43831</v>
          </cell>
        </row>
        <row r="889">
          <cell r="D889" t="str">
            <v>SLT0010140</v>
          </cell>
          <cell r="E889" t="str">
            <v>M4奥铃1800副座</v>
          </cell>
          <cell r="G889" t="str">
            <v>No</v>
          </cell>
          <cell r="H889" t="str">
            <v>EA</v>
          </cell>
          <cell r="I889">
            <v>43831</v>
          </cell>
        </row>
        <row r="890">
          <cell r="D890" t="str">
            <v>SLT0010148</v>
          </cell>
          <cell r="E890" t="str">
            <v>虎V正司机背泡沫</v>
          </cell>
          <cell r="G890" t="str">
            <v>No</v>
          </cell>
          <cell r="H890" t="str">
            <v>EA</v>
          </cell>
          <cell r="I890">
            <v>44013</v>
          </cell>
        </row>
        <row r="891">
          <cell r="D891" t="str">
            <v>SLT0010149</v>
          </cell>
          <cell r="E891" t="str">
            <v>虎V正司机座泡沫dui</v>
          </cell>
          <cell r="G891" t="str">
            <v>No</v>
          </cell>
          <cell r="H891" t="str">
            <v>EA</v>
          </cell>
          <cell r="I891">
            <v>44013</v>
          </cell>
        </row>
        <row r="892">
          <cell r="D892" t="str">
            <v>SLT0010150</v>
          </cell>
          <cell r="E892" t="str">
            <v>虎V副司机背泡沫</v>
          </cell>
          <cell r="G892" t="str">
            <v>No</v>
          </cell>
          <cell r="H892" t="str">
            <v>EA</v>
          </cell>
          <cell r="I892">
            <v>44013</v>
          </cell>
        </row>
        <row r="893">
          <cell r="D893" t="str">
            <v>SLT0010151</v>
          </cell>
          <cell r="E893" t="str">
            <v>虎V副司机座泡沫</v>
          </cell>
          <cell r="G893" t="str">
            <v>No</v>
          </cell>
          <cell r="H893" t="str">
            <v>EA</v>
          </cell>
          <cell r="I893">
            <v>44013</v>
          </cell>
        </row>
        <row r="894">
          <cell r="D894" t="str">
            <v>SLT0010154</v>
          </cell>
          <cell r="E894" t="str">
            <v>虎V司机头枕布套</v>
          </cell>
          <cell r="G894" t="str">
            <v>No</v>
          </cell>
          <cell r="H894" t="str">
            <v>EA</v>
          </cell>
          <cell r="I894">
            <v>43983</v>
          </cell>
        </row>
        <row r="895">
          <cell r="D895" t="str">
            <v>SLT0010162</v>
          </cell>
          <cell r="E895" t="str">
            <v>虎V正司机背布套</v>
          </cell>
          <cell r="G895" t="str">
            <v>No</v>
          </cell>
          <cell r="H895" t="str">
            <v>EA</v>
          </cell>
          <cell r="I895">
            <v>43983</v>
          </cell>
        </row>
        <row r="896">
          <cell r="D896" t="str">
            <v>SLT0010169</v>
          </cell>
          <cell r="E896" t="str">
            <v>虎V正司机座布套</v>
          </cell>
          <cell r="G896" t="str">
            <v>No</v>
          </cell>
          <cell r="H896" t="str">
            <v>EA</v>
          </cell>
          <cell r="I896">
            <v>43983</v>
          </cell>
        </row>
        <row r="897">
          <cell r="D897" t="str">
            <v>SLT0010174</v>
          </cell>
          <cell r="E897" t="str">
            <v>虎V副司机背布套</v>
          </cell>
          <cell r="G897" t="str">
            <v>No</v>
          </cell>
          <cell r="H897" t="str">
            <v>EA</v>
          </cell>
          <cell r="I897">
            <v>43983</v>
          </cell>
        </row>
        <row r="898">
          <cell r="D898" t="str">
            <v>SLT0010177</v>
          </cell>
          <cell r="E898" t="str">
            <v>虎V副中间背布套小背</v>
          </cell>
          <cell r="G898" t="str">
            <v>No</v>
          </cell>
          <cell r="H898" t="str">
            <v>EA</v>
          </cell>
          <cell r="I898">
            <v>43983</v>
          </cell>
        </row>
        <row r="899">
          <cell r="D899" t="str">
            <v>SLT0010177</v>
          </cell>
          <cell r="E899" t="str">
            <v>虎V副中间背布套小背</v>
          </cell>
          <cell r="G899" t="str">
            <v>No</v>
          </cell>
          <cell r="H899" t="str">
            <v>EA</v>
          </cell>
          <cell r="I899">
            <v>44013</v>
          </cell>
        </row>
        <row r="900">
          <cell r="D900" t="str">
            <v>SLT0010178</v>
          </cell>
          <cell r="E900" t="str">
            <v>虎V副司机座布套</v>
          </cell>
          <cell r="G900" t="str">
            <v>No</v>
          </cell>
          <cell r="H900" t="str">
            <v>EA</v>
          </cell>
          <cell r="I900">
            <v>43983</v>
          </cell>
        </row>
        <row r="901">
          <cell r="D901" t="str">
            <v>SLT0010189</v>
          </cell>
          <cell r="E901" t="str">
            <v>副驾驶员座垫通风护面总成</v>
          </cell>
          <cell r="F901" t="str">
            <v>1895车身通风面套</v>
          </cell>
          <cell r="G901" t="str">
            <v>No</v>
          </cell>
          <cell r="H901" t="str">
            <v>EA</v>
          </cell>
          <cell r="I901">
            <v>44105</v>
          </cell>
        </row>
        <row r="902">
          <cell r="D902" t="str">
            <v>SLT0010195</v>
          </cell>
          <cell r="E902" t="str">
            <v>驾驶员靠背上骨架焊接总成</v>
          </cell>
          <cell r="F902" t="str">
            <v>J6F-BA95通风</v>
          </cell>
          <cell r="G902" t="str">
            <v>No</v>
          </cell>
          <cell r="H902" t="str">
            <v>EA</v>
          </cell>
          <cell r="I902">
            <v>44013</v>
          </cell>
        </row>
        <row r="903">
          <cell r="D903" t="str">
            <v>BAS0000003</v>
          </cell>
          <cell r="E903" t="str">
            <v>K1轴胶套</v>
          </cell>
          <cell r="G903" t="str">
            <v>No</v>
          </cell>
          <cell r="H903" t="str">
            <v>EA</v>
          </cell>
          <cell r="I903">
            <v>43466</v>
          </cell>
        </row>
        <row r="904">
          <cell r="D904" t="str">
            <v>BAS0000079</v>
          </cell>
          <cell r="E904" t="str">
            <v>塑胶轴胶套A侧翻用</v>
          </cell>
          <cell r="G904" t="str">
            <v>No</v>
          </cell>
          <cell r="H904" t="str">
            <v>EA</v>
          </cell>
          <cell r="I904">
            <v>43466</v>
          </cell>
        </row>
        <row r="905">
          <cell r="D905" t="str">
            <v>BCL0000036</v>
          </cell>
          <cell r="E905" t="str">
            <v>K1 G9前翻卡扣</v>
          </cell>
          <cell r="G905" t="str">
            <v>No</v>
          </cell>
          <cell r="H905" t="str">
            <v>EA</v>
          </cell>
          <cell r="I905">
            <v>43466</v>
          </cell>
        </row>
        <row r="906">
          <cell r="D906" t="str">
            <v>BFA0000026</v>
          </cell>
          <cell r="E906" t="str">
            <v>台阶螺栓（白色）</v>
          </cell>
          <cell r="G906" t="str">
            <v>No</v>
          </cell>
          <cell r="H906" t="str">
            <v>EA</v>
          </cell>
          <cell r="I906">
            <v>43466</v>
          </cell>
        </row>
        <row r="907">
          <cell r="D907" t="str">
            <v>SLT0000641</v>
          </cell>
          <cell r="E907" t="str">
            <v>K1窄车单人护盖（左）</v>
          </cell>
          <cell r="F907" t="str">
            <v>注塑件</v>
          </cell>
          <cell r="G907" t="str">
            <v>No</v>
          </cell>
          <cell r="H907" t="str">
            <v>EA</v>
          </cell>
          <cell r="I907">
            <v>43466</v>
          </cell>
        </row>
        <row r="908">
          <cell r="D908" t="str">
            <v>SLT0000681</v>
          </cell>
          <cell r="E908" t="str">
            <v>k1窄车中间头枕布套</v>
          </cell>
          <cell r="F908" t="str">
            <v>深灰仿皮</v>
          </cell>
          <cell r="G908" t="str">
            <v>No</v>
          </cell>
          <cell r="H908" t="str">
            <v>EA</v>
          </cell>
          <cell r="I908">
            <v>43466</v>
          </cell>
        </row>
        <row r="909">
          <cell r="D909" t="str">
            <v>SLT0000778</v>
          </cell>
          <cell r="G909" t="str">
            <v>No</v>
          </cell>
          <cell r="H909" t="str">
            <v>EA</v>
          </cell>
          <cell r="I909">
            <v>43466</v>
          </cell>
        </row>
        <row r="910">
          <cell r="D910" t="str">
            <v>SLT0000779</v>
          </cell>
          <cell r="G910" t="str">
            <v>No</v>
          </cell>
          <cell r="H910" t="str">
            <v>EA</v>
          </cell>
          <cell r="I910">
            <v>43466</v>
          </cell>
        </row>
        <row r="911">
          <cell r="D911" t="str">
            <v>SLT0000797</v>
          </cell>
          <cell r="G911" t="str">
            <v>No</v>
          </cell>
          <cell r="H911" t="str">
            <v>EA</v>
          </cell>
          <cell r="I911">
            <v>43466</v>
          </cell>
        </row>
        <row r="912">
          <cell r="D912" t="str">
            <v>SLT0000798</v>
          </cell>
          <cell r="G912" t="str">
            <v>No</v>
          </cell>
          <cell r="H912" t="str">
            <v>EA</v>
          </cell>
          <cell r="I912">
            <v>43466</v>
          </cell>
        </row>
        <row r="913">
          <cell r="D913" t="str">
            <v>SLT0000799</v>
          </cell>
          <cell r="G913" t="str">
            <v>No</v>
          </cell>
          <cell r="H913" t="str">
            <v>EA</v>
          </cell>
          <cell r="I913">
            <v>43466</v>
          </cell>
        </row>
        <row r="914">
          <cell r="D914" t="str">
            <v>SLT0000882</v>
          </cell>
          <cell r="E914" t="str">
            <v>M3座椅安全带报警器</v>
          </cell>
          <cell r="F914" t="str">
            <v>小件</v>
          </cell>
          <cell r="G914" t="str">
            <v>No</v>
          </cell>
          <cell r="H914" t="str">
            <v>EA</v>
          </cell>
          <cell r="I914">
            <v>43466</v>
          </cell>
        </row>
        <row r="915">
          <cell r="D915" t="str">
            <v>SLT0001069</v>
          </cell>
          <cell r="E915" t="str">
            <v>窄车前翻三排三人座窄车</v>
          </cell>
          <cell r="F915" t="str">
            <v>三点式</v>
          </cell>
          <cell r="G915" t="str">
            <v>No</v>
          </cell>
          <cell r="H915" t="str">
            <v>EA</v>
          </cell>
          <cell r="I915">
            <v>43466</v>
          </cell>
        </row>
        <row r="916">
          <cell r="D916" t="str">
            <v>SLT0001083</v>
          </cell>
          <cell r="G916" t="str">
            <v>No</v>
          </cell>
          <cell r="H916" t="str">
            <v>EA</v>
          </cell>
          <cell r="I916">
            <v>43466</v>
          </cell>
        </row>
        <row r="917">
          <cell r="D917" t="str">
            <v>SLT0002039</v>
          </cell>
          <cell r="E917" t="str">
            <v>深灰仿皮四人联体右座</v>
          </cell>
          <cell r="F917" t="str">
            <v>布套</v>
          </cell>
          <cell r="G917" t="str">
            <v>No</v>
          </cell>
          <cell r="H917" t="str">
            <v>EA</v>
          </cell>
          <cell r="I917">
            <v>43466</v>
          </cell>
        </row>
        <row r="918">
          <cell r="D918" t="str">
            <v>SLT0002045</v>
          </cell>
          <cell r="E918" t="str">
            <v>左舵深灰仿皮二排单人座</v>
          </cell>
          <cell r="F918" t="str">
            <v>布套</v>
          </cell>
          <cell r="G918" t="str">
            <v>No</v>
          </cell>
          <cell r="H918" t="str">
            <v>EA</v>
          </cell>
          <cell r="I918">
            <v>43466</v>
          </cell>
        </row>
        <row r="919">
          <cell r="D919" t="str">
            <v>SLT0002046</v>
          </cell>
          <cell r="G919" t="str">
            <v>No</v>
          </cell>
          <cell r="H919" t="str">
            <v>EA</v>
          </cell>
          <cell r="I919">
            <v>43466</v>
          </cell>
        </row>
        <row r="920">
          <cell r="D920" t="str">
            <v>SLT0002047</v>
          </cell>
          <cell r="G920" t="str">
            <v>No</v>
          </cell>
          <cell r="H920" t="str">
            <v>EA</v>
          </cell>
          <cell r="I920">
            <v>43466</v>
          </cell>
        </row>
        <row r="921">
          <cell r="D921" t="str">
            <v>SLT0002048</v>
          </cell>
          <cell r="G921" t="str">
            <v>No</v>
          </cell>
          <cell r="H921" t="str">
            <v>EA</v>
          </cell>
          <cell r="I921">
            <v>43466</v>
          </cell>
        </row>
        <row r="922">
          <cell r="D922" t="str">
            <v>SLT0002323</v>
          </cell>
          <cell r="E922" t="str">
            <v>K1深灰仿皮三人座布套</v>
          </cell>
          <cell r="G922" t="str">
            <v>No</v>
          </cell>
          <cell r="H922" t="str">
            <v>EA</v>
          </cell>
          <cell r="I922">
            <v>43466</v>
          </cell>
        </row>
        <row r="923">
          <cell r="D923" t="str">
            <v>BCL0000001</v>
          </cell>
          <cell r="E923" t="str">
            <v>M3灰固定带卡扣</v>
          </cell>
          <cell r="F923" t="str">
            <v>小件</v>
          </cell>
          <cell r="G923" t="str">
            <v>No</v>
          </cell>
          <cell r="H923" t="str">
            <v>EA</v>
          </cell>
          <cell r="I923">
            <v>43466</v>
          </cell>
        </row>
        <row r="924">
          <cell r="D924" t="str">
            <v>SCS0004029</v>
          </cell>
          <cell r="E924" t="str">
            <v>头枕主插管</v>
          </cell>
          <cell r="G924" t="str">
            <v>No</v>
          </cell>
          <cell r="H924" t="str">
            <v>EA</v>
          </cell>
          <cell r="I924">
            <v>43952</v>
          </cell>
        </row>
        <row r="925">
          <cell r="D925" t="str">
            <v>SCS0004036</v>
          </cell>
          <cell r="E925" t="str">
            <v>头枕副插管</v>
          </cell>
          <cell r="G925" t="str">
            <v>No</v>
          </cell>
          <cell r="H925" t="str">
            <v>EA</v>
          </cell>
          <cell r="I925">
            <v>43952</v>
          </cell>
        </row>
        <row r="926">
          <cell r="D926" t="str">
            <v>SHT0000100</v>
          </cell>
          <cell r="E926" t="str">
            <v>M4主司机副边左罩壳</v>
          </cell>
          <cell r="F926" t="str">
            <v>注塑件（正左）</v>
          </cell>
          <cell r="G926" t="str">
            <v>No</v>
          </cell>
          <cell r="H926" t="str">
            <v>EA</v>
          </cell>
          <cell r="I926">
            <v>43466</v>
          </cell>
        </row>
        <row r="927">
          <cell r="D927" t="str">
            <v>SHT0000101</v>
          </cell>
          <cell r="E927" t="str">
            <v>M4副司机总罩壳（主动）</v>
          </cell>
          <cell r="G927" t="str">
            <v>No</v>
          </cell>
          <cell r="H927" t="str">
            <v>EA</v>
          </cell>
          <cell r="I927">
            <v>43466</v>
          </cell>
        </row>
        <row r="928">
          <cell r="D928" t="str">
            <v>SLT0000057</v>
          </cell>
          <cell r="E928" t="str">
            <v>M3司机罩壳欧马可富康色</v>
          </cell>
          <cell r="F928" t="str">
            <v>注塑件（富康色）</v>
          </cell>
          <cell r="G928" t="str">
            <v>No</v>
          </cell>
          <cell r="H928" t="str">
            <v>EA</v>
          </cell>
          <cell r="I928">
            <v>43466</v>
          </cell>
        </row>
        <row r="929">
          <cell r="D929" t="str">
            <v>SLT0000058</v>
          </cell>
          <cell r="E929" t="str">
            <v>M3司机手柄欧马可富康色</v>
          </cell>
          <cell r="F929" t="str">
            <v>注塑件（富康色）</v>
          </cell>
          <cell r="G929" t="str">
            <v>No</v>
          </cell>
          <cell r="H929" t="str">
            <v>EA</v>
          </cell>
          <cell r="I929">
            <v>43466</v>
          </cell>
        </row>
        <row r="930">
          <cell r="D930" t="str">
            <v>SLT0000061</v>
          </cell>
          <cell r="E930" t="str">
            <v>滑轨护盖（富康）</v>
          </cell>
          <cell r="G930" t="str">
            <v>No</v>
          </cell>
          <cell r="H930" t="str">
            <v>EA</v>
          </cell>
          <cell r="I930">
            <v>43466</v>
          </cell>
        </row>
        <row r="931">
          <cell r="D931" t="str">
            <v>SLT0000064</v>
          </cell>
          <cell r="E931" t="str">
            <v>M3小折手柄欧马可</v>
          </cell>
          <cell r="F931" t="str">
            <v>注塑件（出口浅灰）</v>
          </cell>
          <cell r="G931" t="str">
            <v>No</v>
          </cell>
          <cell r="H931" t="str">
            <v>EA</v>
          </cell>
          <cell r="I931">
            <v>43466</v>
          </cell>
        </row>
        <row r="932">
          <cell r="D932" t="str">
            <v>SLT0000065</v>
          </cell>
          <cell r="E932" t="str">
            <v>M3 1800杂物箱盖右</v>
          </cell>
          <cell r="F932" t="str">
            <v>注塑件（灰）右亮面）</v>
          </cell>
          <cell r="G932" t="str">
            <v>No</v>
          </cell>
          <cell r="H932" t="str">
            <v>EA</v>
          </cell>
          <cell r="I932">
            <v>44197</v>
          </cell>
        </row>
        <row r="933">
          <cell r="D933" t="str">
            <v>SLT0000066</v>
          </cell>
          <cell r="E933" t="str">
            <v>M3 1800杂物箱低右</v>
          </cell>
          <cell r="F933" t="str">
            <v>注塑件（灰）右亮面）</v>
          </cell>
          <cell r="G933" t="str">
            <v>No</v>
          </cell>
          <cell r="H933" t="str">
            <v>EA</v>
          </cell>
          <cell r="I933">
            <v>44197</v>
          </cell>
        </row>
        <row r="934">
          <cell r="D934" t="str">
            <v>SLT0000106</v>
          </cell>
          <cell r="E934" t="str">
            <v>M3灰固定带总成</v>
          </cell>
          <cell r="F934" t="str">
            <v>小件</v>
          </cell>
          <cell r="G934" t="str">
            <v>No</v>
          </cell>
          <cell r="H934" t="str">
            <v>EA</v>
          </cell>
          <cell r="I934">
            <v>43466</v>
          </cell>
        </row>
        <row r="935">
          <cell r="D935" t="str">
            <v>SLT0000107</v>
          </cell>
          <cell r="E935" t="str">
            <v>M3灰旋转中心</v>
          </cell>
          <cell r="F935" t="str">
            <v>小件</v>
          </cell>
          <cell r="G935" t="str">
            <v>No</v>
          </cell>
          <cell r="H935" t="str">
            <v>EA</v>
          </cell>
          <cell r="I935">
            <v>43466</v>
          </cell>
        </row>
        <row r="936">
          <cell r="D936" t="str">
            <v>SLT0000118</v>
          </cell>
          <cell r="E936" t="str">
            <v>M3后排护罩福田灰</v>
          </cell>
          <cell r="F936" t="str">
            <v>小件</v>
          </cell>
          <cell r="G936" t="str">
            <v>No</v>
          </cell>
          <cell r="H936" t="str">
            <v>EA</v>
          </cell>
          <cell r="I936">
            <v>44197</v>
          </cell>
        </row>
        <row r="937">
          <cell r="D937" t="str">
            <v>SLT0000132</v>
          </cell>
          <cell r="E937" t="str">
            <v>M3-1995杂物箱底右</v>
          </cell>
          <cell r="F937" t="str">
            <v>注塑件（灰）右亮面）</v>
          </cell>
          <cell r="G937" t="str">
            <v>No</v>
          </cell>
          <cell r="H937" t="str">
            <v>EA</v>
          </cell>
          <cell r="I937">
            <v>44197</v>
          </cell>
        </row>
        <row r="938">
          <cell r="D938" t="str">
            <v>SLT0000133</v>
          </cell>
          <cell r="E938" t="str">
            <v>M3-1995杂物箱盖右</v>
          </cell>
          <cell r="F938" t="str">
            <v>注塑件（灰）右亮面）</v>
          </cell>
          <cell r="G938" t="str">
            <v>No</v>
          </cell>
          <cell r="H938" t="str">
            <v>EA</v>
          </cell>
          <cell r="I938">
            <v>44197</v>
          </cell>
        </row>
        <row r="939">
          <cell r="D939" t="str">
            <v>SLT0000148</v>
          </cell>
          <cell r="E939" t="str">
            <v>M3小折手柄欧马可富康色</v>
          </cell>
          <cell r="F939" t="str">
            <v>注塑件（富康色）</v>
          </cell>
          <cell r="G939" t="str">
            <v>No</v>
          </cell>
          <cell r="H939" t="str">
            <v>EA</v>
          </cell>
          <cell r="I939">
            <v>43466</v>
          </cell>
        </row>
        <row r="940">
          <cell r="D940" t="str">
            <v>SLT0000149</v>
          </cell>
          <cell r="E940" t="str">
            <v>M3 1995大杂物箱底</v>
          </cell>
          <cell r="F940" t="str">
            <v>注塑件（富康色）</v>
          </cell>
          <cell r="G940" t="str">
            <v>No</v>
          </cell>
          <cell r="H940" t="str">
            <v>EA</v>
          </cell>
          <cell r="I940">
            <v>43466</v>
          </cell>
        </row>
        <row r="941">
          <cell r="D941" t="str">
            <v>SLT0000150</v>
          </cell>
          <cell r="E941" t="str">
            <v>M3 1995大杂物箱盖</v>
          </cell>
          <cell r="F941" t="str">
            <v>注塑件（富康色）</v>
          </cell>
          <cell r="G941" t="str">
            <v>No</v>
          </cell>
          <cell r="H941" t="str">
            <v>EA</v>
          </cell>
          <cell r="I941">
            <v>43466</v>
          </cell>
        </row>
        <row r="942">
          <cell r="D942" t="str">
            <v>SLT0000236</v>
          </cell>
          <cell r="E942" t="str">
            <v>K1插管（黑）</v>
          </cell>
          <cell r="G942" t="str">
            <v>No</v>
          </cell>
          <cell r="H942" t="str">
            <v>EA</v>
          </cell>
          <cell r="I942">
            <v>43466</v>
          </cell>
        </row>
        <row r="943">
          <cell r="D943" t="str">
            <v>SLT0000284</v>
          </cell>
          <cell r="E943" t="str">
            <v>K1插管（灰）</v>
          </cell>
          <cell r="G943" t="str">
            <v>No</v>
          </cell>
          <cell r="H943" t="str">
            <v>EA</v>
          </cell>
          <cell r="I943">
            <v>43466</v>
          </cell>
        </row>
        <row r="944">
          <cell r="D944" t="str">
            <v>SLT0000309</v>
          </cell>
          <cell r="E944" t="str">
            <v>K1司机衬板（左）</v>
          </cell>
          <cell r="G944" t="str">
            <v>No</v>
          </cell>
          <cell r="H944" t="str">
            <v>EA</v>
          </cell>
          <cell r="I944">
            <v>43466</v>
          </cell>
        </row>
        <row r="945">
          <cell r="D945" t="str">
            <v>SLT0000310</v>
          </cell>
          <cell r="E945" t="str">
            <v>K1司机衬板（右）</v>
          </cell>
          <cell r="G945" t="str">
            <v>No</v>
          </cell>
          <cell r="H945" t="str">
            <v>EA</v>
          </cell>
          <cell r="I945">
            <v>43466</v>
          </cell>
        </row>
        <row r="946">
          <cell r="D946" t="str">
            <v>SLT0000311</v>
          </cell>
          <cell r="E946" t="str">
            <v>K1司机解锁把手</v>
          </cell>
          <cell r="G946" t="str">
            <v>No</v>
          </cell>
          <cell r="H946" t="str">
            <v>EA</v>
          </cell>
          <cell r="I946">
            <v>43466</v>
          </cell>
        </row>
        <row r="947">
          <cell r="D947" t="str">
            <v>SLT0000312</v>
          </cell>
          <cell r="E947" t="str">
            <v>K1司机护盖（左）</v>
          </cell>
          <cell r="F947" t="str">
            <v>注塑件</v>
          </cell>
          <cell r="G947" t="str">
            <v>No</v>
          </cell>
          <cell r="H947" t="str">
            <v>EA</v>
          </cell>
          <cell r="I947">
            <v>43466</v>
          </cell>
        </row>
        <row r="948">
          <cell r="D948" t="str">
            <v>SLT0000313</v>
          </cell>
          <cell r="E948" t="str">
            <v>K1司机护盖（右）</v>
          </cell>
          <cell r="F948" t="str">
            <v>注塑件</v>
          </cell>
          <cell r="G948" t="str">
            <v>No</v>
          </cell>
          <cell r="H948" t="str">
            <v>EA</v>
          </cell>
          <cell r="I948">
            <v>43466</v>
          </cell>
        </row>
        <row r="949">
          <cell r="D949" t="str">
            <v>SLT0000358</v>
          </cell>
          <cell r="E949" t="str">
            <v>K1副司机解锁把手</v>
          </cell>
          <cell r="G949" t="str">
            <v>No</v>
          </cell>
          <cell r="H949" t="str">
            <v>EA</v>
          </cell>
          <cell r="I949">
            <v>43466</v>
          </cell>
        </row>
        <row r="950">
          <cell r="D950" t="str">
            <v>SLT0000359</v>
          </cell>
          <cell r="E950" t="str">
            <v>K1副司机护盖（左）</v>
          </cell>
          <cell r="F950" t="str">
            <v>注塑件</v>
          </cell>
          <cell r="G950" t="str">
            <v>No</v>
          </cell>
          <cell r="H950" t="str">
            <v>EA</v>
          </cell>
          <cell r="I950">
            <v>43466</v>
          </cell>
        </row>
        <row r="951">
          <cell r="D951" t="str">
            <v>SLT0000360</v>
          </cell>
          <cell r="E951" t="str">
            <v>K1副司机护盖（右）</v>
          </cell>
          <cell r="F951" t="str">
            <v>注塑件</v>
          </cell>
          <cell r="G951" t="str">
            <v>No</v>
          </cell>
          <cell r="H951" t="str">
            <v>EA</v>
          </cell>
          <cell r="I951">
            <v>43466</v>
          </cell>
        </row>
        <row r="952">
          <cell r="D952" t="str">
            <v>SLT0000374</v>
          </cell>
          <cell r="E952" t="str">
            <v>K1解锁把手（左）双人</v>
          </cell>
          <cell r="G952" t="str">
            <v>No</v>
          </cell>
          <cell r="H952" t="str">
            <v>EA</v>
          </cell>
          <cell r="I952">
            <v>43466</v>
          </cell>
        </row>
        <row r="953">
          <cell r="D953" t="str">
            <v>SLT0000375</v>
          </cell>
          <cell r="E953" t="str">
            <v>K1解锁把手（右）双人</v>
          </cell>
          <cell r="G953" t="str">
            <v>No</v>
          </cell>
          <cell r="H953" t="str">
            <v>EA</v>
          </cell>
          <cell r="I953">
            <v>43466</v>
          </cell>
        </row>
        <row r="954">
          <cell r="D954" t="str">
            <v>SLT0000376</v>
          </cell>
          <cell r="E954" t="str">
            <v>K1底座护盖（前）</v>
          </cell>
          <cell r="G954" t="str">
            <v>No</v>
          </cell>
          <cell r="H954" t="str">
            <v>EA</v>
          </cell>
          <cell r="I954">
            <v>43466</v>
          </cell>
        </row>
        <row r="955">
          <cell r="D955" t="str">
            <v>SLT0000377</v>
          </cell>
          <cell r="E955" t="str">
            <v>K1底座护盖（后）</v>
          </cell>
          <cell r="G955" t="str">
            <v>No</v>
          </cell>
          <cell r="H955" t="str">
            <v>EA</v>
          </cell>
          <cell r="I955">
            <v>43466</v>
          </cell>
        </row>
        <row r="956">
          <cell r="D956" t="str">
            <v>SLT0000379</v>
          </cell>
          <cell r="E956" t="str">
            <v>K1双人护盖（左）</v>
          </cell>
          <cell r="F956" t="str">
            <v>注塑件</v>
          </cell>
          <cell r="G956" t="str">
            <v>No</v>
          </cell>
          <cell r="H956" t="str">
            <v>EA</v>
          </cell>
          <cell r="I956">
            <v>43466</v>
          </cell>
        </row>
        <row r="957">
          <cell r="D957" t="str">
            <v>SLT0000380</v>
          </cell>
          <cell r="E957" t="str">
            <v>K1双人护盖（右）</v>
          </cell>
          <cell r="F957" t="str">
            <v>注塑件</v>
          </cell>
          <cell r="G957" t="str">
            <v>No</v>
          </cell>
          <cell r="H957" t="str">
            <v>EA</v>
          </cell>
          <cell r="I957">
            <v>43466</v>
          </cell>
        </row>
        <row r="958">
          <cell r="D958" t="str">
            <v>SLT0000381</v>
          </cell>
          <cell r="E958" t="str">
            <v>K1双人中间护盖（左）</v>
          </cell>
          <cell r="F958" t="str">
            <v>注塑件</v>
          </cell>
          <cell r="G958" t="str">
            <v>No</v>
          </cell>
          <cell r="H958" t="str">
            <v>EA</v>
          </cell>
          <cell r="I958">
            <v>43466</v>
          </cell>
        </row>
        <row r="959">
          <cell r="D959" t="str">
            <v>SLT0000382</v>
          </cell>
          <cell r="E959" t="str">
            <v>K1双人中间护盖（右）</v>
          </cell>
          <cell r="F959" t="str">
            <v>注塑件</v>
          </cell>
          <cell r="G959" t="str">
            <v>No</v>
          </cell>
          <cell r="H959" t="str">
            <v>EA</v>
          </cell>
          <cell r="I959">
            <v>43466</v>
          </cell>
        </row>
        <row r="960">
          <cell r="D960" t="str">
            <v>SLT0000383</v>
          </cell>
          <cell r="E960" t="str">
            <v>K1背板</v>
          </cell>
          <cell r="F960" t="str">
            <v>注塑件</v>
          </cell>
          <cell r="G960" t="str">
            <v>No</v>
          </cell>
          <cell r="H960" t="str">
            <v>EA</v>
          </cell>
          <cell r="I960">
            <v>44197</v>
          </cell>
        </row>
        <row r="961">
          <cell r="D961" t="str">
            <v>SLT0000402</v>
          </cell>
          <cell r="E961" t="str">
            <v>K1单人护盖（左）S</v>
          </cell>
          <cell r="F961" t="str">
            <v>注塑件</v>
          </cell>
          <cell r="G961" t="str">
            <v>No</v>
          </cell>
          <cell r="H961" t="str">
            <v>EA</v>
          </cell>
          <cell r="I961">
            <v>43466</v>
          </cell>
        </row>
        <row r="962">
          <cell r="D962" t="str">
            <v>SLT0000403</v>
          </cell>
          <cell r="E962" t="str">
            <v>K1单人护盖（右）S</v>
          </cell>
          <cell r="F962" t="str">
            <v>注塑件</v>
          </cell>
          <cell r="G962" t="str">
            <v>No</v>
          </cell>
          <cell r="H962" t="str">
            <v>EA</v>
          </cell>
          <cell r="I962">
            <v>43466</v>
          </cell>
        </row>
        <row r="963">
          <cell r="D963" t="str">
            <v>SLT0000440</v>
          </cell>
          <cell r="E963" t="str">
            <v>K1四人连体护盖（左）</v>
          </cell>
          <cell r="F963" t="str">
            <v>注塑件</v>
          </cell>
          <cell r="G963" t="str">
            <v>No</v>
          </cell>
          <cell r="H963" t="str">
            <v>EA</v>
          </cell>
          <cell r="I963">
            <v>43466</v>
          </cell>
        </row>
        <row r="964">
          <cell r="D964" t="str">
            <v>SLT0000441</v>
          </cell>
          <cell r="E964" t="str">
            <v>K1四人连体护盖（右）</v>
          </cell>
          <cell r="F964" t="str">
            <v>注塑件</v>
          </cell>
          <cell r="G964" t="str">
            <v>No</v>
          </cell>
          <cell r="H964" t="str">
            <v>EA</v>
          </cell>
          <cell r="I964">
            <v>43466</v>
          </cell>
        </row>
        <row r="965">
          <cell r="D965" t="str">
            <v>SLT0000465</v>
          </cell>
          <cell r="E965" t="str">
            <v>K1网兜（双人）</v>
          </cell>
          <cell r="G965" t="str">
            <v>No</v>
          </cell>
          <cell r="H965" t="str">
            <v>EA</v>
          </cell>
          <cell r="I965">
            <v>43466</v>
          </cell>
        </row>
        <row r="966">
          <cell r="D966" t="str">
            <v>SLT0000466</v>
          </cell>
          <cell r="E966" t="str">
            <v>K1右舵双人护罩右</v>
          </cell>
          <cell r="F966" t="str">
            <v>注塑件</v>
          </cell>
          <cell r="G966" t="str">
            <v>No</v>
          </cell>
          <cell r="H966" t="str">
            <v>EA</v>
          </cell>
          <cell r="I966">
            <v>43466</v>
          </cell>
        </row>
        <row r="967">
          <cell r="D967" t="str">
            <v>SLT0000475</v>
          </cell>
          <cell r="E967" t="str">
            <v>K1窄车三人左护盖双人</v>
          </cell>
          <cell r="F967" t="str">
            <v>注塑件</v>
          </cell>
          <cell r="G967" t="str">
            <v>No</v>
          </cell>
          <cell r="H967" t="str">
            <v>EA</v>
          </cell>
          <cell r="I967">
            <v>44197</v>
          </cell>
        </row>
        <row r="968">
          <cell r="D968" t="str">
            <v>SLT0000476</v>
          </cell>
          <cell r="E968" t="str">
            <v>K1窄车三人护盖右双人</v>
          </cell>
          <cell r="F968" t="str">
            <v>注塑件</v>
          </cell>
          <cell r="G968" t="str">
            <v>No</v>
          </cell>
          <cell r="H968" t="str">
            <v>EA</v>
          </cell>
          <cell r="I968">
            <v>44197</v>
          </cell>
        </row>
        <row r="969">
          <cell r="D969" t="str">
            <v>SLT0000501</v>
          </cell>
          <cell r="E969" t="str">
            <v>K1侧翻把手（左）</v>
          </cell>
          <cell r="G969" t="str">
            <v>No</v>
          </cell>
          <cell r="H969" t="str">
            <v>EA</v>
          </cell>
          <cell r="I969">
            <v>43466</v>
          </cell>
        </row>
        <row r="970">
          <cell r="D970" t="str">
            <v>SLT0000502</v>
          </cell>
          <cell r="E970" t="str">
            <v>K1旋转支架罩壳</v>
          </cell>
          <cell r="G970" t="str">
            <v>No</v>
          </cell>
          <cell r="H970" t="str">
            <v>EA</v>
          </cell>
          <cell r="I970">
            <v>43466</v>
          </cell>
        </row>
        <row r="971">
          <cell r="D971" t="str">
            <v>SLT0000503</v>
          </cell>
          <cell r="E971" t="str">
            <v>K1侧翻罩壳（左外）主动</v>
          </cell>
          <cell r="F971" t="str">
            <v>注塑件</v>
          </cell>
          <cell r="G971" t="str">
            <v>No</v>
          </cell>
          <cell r="H971" t="str">
            <v>EA</v>
          </cell>
          <cell r="I971">
            <v>44197</v>
          </cell>
        </row>
        <row r="972">
          <cell r="D972" t="str">
            <v>SLT0000504</v>
          </cell>
          <cell r="E972" t="str">
            <v>K1侧翻罩壳（左内）被动</v>
          </cell>
          <cell r="F972" t="str">
            <v>注塑件</v>
          </cell>
          <cell r="G972" t="str">
            <v>No</v>
          </cell>
          <cell r="H972" t="str">
            <v>EA</v>
          </cell>
          <cell r="I972">
            <v>44197</v>
          </cell>
        </row>
        <row r="973">
          <cell r="D973" t="str">
            <v>SLT0000521</v>
          </cell>
          <cell r="E973" t="str">
            <v>K1侧围挂钩</v>
          </cell>
          <cell r="G973" t="str">
            <v>No</v>
          </cell>
          <cell r="H973" t="str">
            <v>EA</v>
          </cell>
          <cell r="I973">
            <v>43466</v>
          </cell>
        </row>
        <row r="974">
          <cell r="D974" t="str">
            <v>SLT0000527</v>
          </cell>
          <cell r="E974" t="str">
            <v>K1侧翻把手（右）</v>
          </cell>
          <cell r="G974" t="str">
            <v>No</v>
          </cell>
          <cell r="H974" t="str">
            <v>EA</v>
          </cell>
          <cell r="I974">
            <v>43466</v>
          </cell>
        </row>
        <row r="975">
          <cell r="D975" t="str">
            <v>SLT0000528</v>
          </cell>
          <cell r="E975" t="str">
            <v>K1侧翻罩壳（右外）主动</v>
          </cell>
          <cell r="F975" t="str">
            <v>注塑件</v>
          </cell>
          <cell r="G975" t="str">
            <v>No</v>
          </cell>
          <cell r="H975" t="str">
            <v>EA</v>
          </cell>
          <cell r="I975">
            <v>44197</v>
          </cell>
        </row>
        <row r="976">
          <cell r="D976" t="str">
            <v>SLT0000529</v>
          </cell>
          <cell r="E976" t="str">
            <v>K1侧翻罩壳（右内）被动</v>
          </cell>
          <cell r="F976" t="str">
            <v>注塑件</v>
          </cell>
          <cell r="G976" t="str">
            <v>No</v>
          </cell>
          <cell r="H976" t="str">
            <v>EA</v>
          </cell>
          <cell r="I976">
            <v>44197</v>
          </cell>
        </row>
        <row r="977">
          <cell r="D977" t="str">
            <v>SLT0000544</v>
          </cell>
          <cell r="E977" t="str">
            <v>K1右舵双人中间护盖左</v>
          </cell>
          <cell r="F977" t="str">
            <v>注塑件</v>
          </cell>
          <cell r="G977" t="str">
            <v>No</v>
          </cell>
          <cell r="H977" t="str">
            <v>EA</v>
          </cell>
          <cell r="I977">
            <v>43466</v>
          </cell>
        </row>
        <row r="978">
          <cell r="D978" t="str">
            <v>SLT0000545</v>
          </cell>
          <cell r="E978" t="str">
            <v>K1右舵双人中间护盖右</v>
          </cell>
          <cell r="F978" t="str">
            <v>注塑件</v>
          </cell>
          <cell r="G978" t="str">
            <v>No</v>
          </cell>
          <cell r="H978" t="str">
            <v>EA</v>
          </cell>
          <cell r="I978">
            <v>43466</v>
          </cell>
        </row>
        <row r="979">
          <cell r="D979" t="str">
            <v>SLT0000560</v>
          </cell>
          <cell r="E979" t="str">
            <v>K1右舵单人护盖（左）R</v>
          </cell>
          <cell r="F979" t="str">
            <v>注塑件</v>
          </cell>
          <cell r="G979" t="str">
            <v>No</v>
          </cell>
          <cell r="H979" t="str">
            <v>EA</v>
          </cell>
          <cell r="I979">
            <v>43466</v>
          </cell>
        </row>
        <row r="980">
          <cell r="D980" t="str">
            <v>SLT0000641</v>
          </cell>
          <cell r="E980" t="str">
            <v>K1窄车单人护盖（左）</v>
          </cell>
          <cell r="F980" t="str">
            <v>注塑件</v>
          </cell>
          <cell r="G980" t="str">
            <v>No</v>
          </cell>
          <cell r="H980" t="str">
            <v>EA</v>
          </cell>
          <cell r="I980">
            <v>43466</v>
          </cell>
        </row>
        <row r="981">
          <cell r="D981" t="str">
            <v>SLT0000642</v>
          </cell>
          <cell r="E981" t="str">
            <v>K1窄车单人护盖（右）</v>
          </cell>
          <cell r="F981" t="str">
            <v>注塑件</v>
          </cell>
          <cell r="G981" t="str">
            <v>No</v>
          </cell>
          <cell r="H981" t="str">
            <v>EA</v>
          </cell>
          <cell r="I981">
            <v>43466</v>
          </cell>
        </row>
        <row r="982">
          <cell r="D982" t="str">
            <v>SLT0000669</v>
          </cell>
          <cell r="E982" t="str">
            <v>K1 A2杂物箱</v>
          </cell>
          <cell r="F982" t="str">
            <v>注塑件</v>
          </cell>
          <cell r="G982" t="str">
            <v>No</v>
          </cell>
          <cell r="H982" t="str">
            <v>EA</v>
          </cell>
          <cell r="I982">
            <v>43466</v>
          </cell>
        </row>
        <row r="983">
          <cell r="D983" t="str">
            <v>SLT0000682</v>
          </cell>
          <cell r="E983" t="str">
            <v>M3司机罩壳欧马可（灰）</v>
          </cell>
          <cell r="F983" t="str">
            <v>注塑件</v>
          </cell>
          <cell r="G983" t="str">
            <v>No</v>
          </cell>
          <cell r="H983" t="str">
            <v>EA</v>
          </cell>
          <cell r="I983">
            <v>43466</v>
          </cell>
        </row>
        <row r="984">
          <cell r="D984" t="str">
            <v>SLT0000683</v>
          </cell>
          <cell r="E984" t="str">
            <v>M3司机手柄欧马可（灰）</v>
          </cell>
          <cell r="F984" t="str">
            <v>注塑件</v>
          </cell>
          <cell r="G984" t="str">
            <v>No</v>
          </cell>
          <cell r="H984" t="str">
            <v>EA</v>
          </cell>
          <cell r="I984">
            <v>43466</v>
          </cell>
        </row>
        <row r="985">
          <cell r="D985" t="str">
            <v>SLT0000687</v>
          </cell>
          <cell r="E985" t="str">
            <v>欧马可灰滑轨护盖（浅灰）</v>
          </cell>
          <cell r="G985" t="str">
            <v>No</v>
          </cell>
          <cell r="H985" t="str">
            <v>EA</v>
          </cell>
          <cell r="I985">
            <v>43466</v>
          </cell>
        </row>
        <row r="986">
          <cell r="D986" t="str">
            <v>SLT0000697</v>
          </cell>
          <cell r="E986" t="str">
            <v>滑轨护盖（棕）</v>
          </cell>
          <cell r="G986" t="str">
            <v>No</v>
          </cell>
          <cell r="H986" t="str">
            <v>EA</v>
          </cell>
          <cell r="I986">
            <v>43466</v>
          </cell>
        </row>
        <row r="987">
          <cell r="D987" t="str">
            <v>SLT0000703</v>
          </cell>
          <cell r="E987" t="str">
            <v>M3滑轨护盖深灰</v>
          </cell>
          <cell r="G987" t="str">
            <v>No</v>
          </cell>
          <cell r="H987" t="str">
            <v>EA</v>
          </cell>
          <cell r="I987">
            <v>43466</v>
          </cell>
        </row>
        <row r="988">
          <cell r="D988" t="str">
            <v>SLT0000721</v>
          </cell>
          <cell r="E988" t="str">
            <v>小折罩壳（欧马可升级）</v>
          </cell>
          <cell r="F988" t="str">
            <v>注塑件（深灰欧马可升级）</v>
          </cell>
          <cell r="G988" t="str">
            <v>No</v>
          </cell>
          <cell r="H988" t="str">
            <v>EA</v>
          </cell>
          <cell r="I988">
            <v>43466</v>
          </cell>
        </row>
        <row r="989">
          <cell r="D989" t="str">
            <v>SLT0000722</v>
          </cell>
          <cell r="E989" t="str">
            <v>小折手柄圆棕欧马可升级</v>
          </cell>
          <cell r="F989" t="str">
            <v>注塑件（深灰欧马可升级）</v>
          </cell>
          <cell r="G989" t="str">
            <v>No</v>
          </cell>
          <cell r="H989" t="str">
            <v>EA</v>
          </cell>
          <cell r="I989">
            <v>43466</v>
          </cell>
        </row>
        <row r="990">
          <cell r="D990" t="str">
            <v>SLT0000723</v>
          </cell>
          <cell r="E990" t="str">
            <v>M3 1995杂物箱底</v>
          </cell>
          <cell r="F990" t="str">
            <v>注塑件（深灰欧马可升级）</v>
          </cell>
          <cell r="G990" t="str">
            <v>No</v>
          </cell>
          <cell r="H990" t="str">
            <v>EA</v>
          </cell>
          <cell r="I990">
            <v>43466</v>
          </cell>
        </row>
        <row r="991">
          <cell r="D991" t="str">
            <v>SLT0000724</v>
          </cell>
          <cell r="E991" t="str">
            <v>M3 1995杂物箱盖</v>
          </cell>
          <cell r="F991" t="str">
            <v>注塑件（深灰欧马可升级）</v>
          </cell>
          <cell r="G991" t="str">
            <v>No</v>
          </cell>
          <cell r="H991" t="str">
            <v>EA</v>
          </cell>
          <cell r="I991">
            <v>43466</v>
          </cell>
        </row>
        <row r="992">
          <cell r="D992" t="str">
            <v>SLT0000737</v>
          </cell>
          <cell r="E992" t="str">
            <v>螺栓饰盖（棕色）</v>
          </cell>
          <cell r="G992" t="str">
            <v>No</v>
          </cell>
          <cell r="H992" t="str">
            <v>EA</v>
          </cell>
          <cell r="I992">
            <v>43466</v>
          </cell>
        </row>
        <row r="993">
          <cell r="D993" t="str">
            <v>SLT0000739</v>
          </cell>
          <cell r="E993" t="str">
            <v>M3 1800小杂物箱盒</v>
          </cell>
          <cell r="F993" t="str">
            <v>注塑件（深灰欧马可升级）</v>
          </cell>
          <cell r="G993" t="str">
            <v>No</v>
          </cell>
          <cell r="H993" t="str">
            <v>EA</v>
          </cell>
          <cell r="I993">
            <v>43466</v>
          </cell>
        </row>
        <row r="994">
          <cell r="D994" t="str">
            <v>SLT0000748</v>
          </cell>
          <cell r="E994" t="str">
            <v>M3小折罩壳（奥铃升级）</v>
          </cell>
          <cell r="F994" t="str">
            <v>注塑件（深灰 奥铃升级）</v>
          </cell>
          <cell r="G994" t="str">
            <v>No</v>
          </cell>
          <cell r="H994" t="str">
            <v>EA</v>
          </cell>
          <cell r="I994">
            <v>43466</v>
          </cell>
        </row>
        <row r="995">
          <cell r="D995" t="str">
            <v>SLT0000749</v>
          </cell>
          <cell r="E995" t="str">
            <v>M3小折手柄圆奥铃升级</v>
          </cell>
          <cell r="F995" t="str">
            <v>注塑件（深灰 奥铃升级）</v>
          </cell>
          <cell r="G995" t="str">
            <v>No</v>
          </cell>
          <cell r="H995" t="str">
            <v>EA</v>
          </cell>
          <cell r="I995">
            <v>43466</v>
          </cell>
        </row>
        <row r="996">
          <cell r="D996" t="str">
            <v>SLT0000750</v>
          </cell>
          <cell r="E996" t="str">
            <v>M3-1995杂物箱底</v>
          </cell>
          <cell r="F996" t="str">
            <v>注塑件（深灰 奥铃升级）</v>
          </cell>
          <cell r="G996" t="str">
            <v>No</v>
          </cell>
          <cell r="H996" t="str">
            <v>EA</v>
          </cell>
          <cell r="I996">
            <v>43466</v>
          </cell>
        </row>
        <row r="997">
          <cell r="D997" t="str">
            <v>SLT0000751</v>
          </cell>
          <cell r="E997" t="str">
            <v>M3-1995杂物箱盖</v>
          </cell>
          <cell r="F997" t="str">
            <v>注塑件（深灰 奥铃升级）</v>
          </cell>
          <cell r="G997" t="str">
            <v>No</v>
          </cell>
          <cell r="H997" t="str">
            <v>EA</v>
          </cell>
          <cell r="I997">
            <v>43466</v>
          </cell>
        </row>
        <row r="998">
          <cell r="D998" t="str">
            <v>SLT0000757</v>
          </cell>
          <cell r="E998" t="str">
            <v>螺栓饰盖（深灰色）</v>
          </cell>
          <cell r="G998" t="str">
            <v>No</v>
          </cell>
          <cell r="H998" t="str">
            <v>EA</v>
          </cell>
          <cell r="I998">
            <v>43466</v>
          </cell>
        </row>
        <row r="999">
          <cell r="D999" t="str">
            <v>SLT0000763</v>
          </cell>
          <cell r="E999" t="str">
            <v>右舵小背下护盖</v>
          </cell>
          <cell r="G999" t="str">
            <v>No</v>
          </cell>
          <cell r="H999" t="str">
            <v>EA</v>
          </cell>
          <cell r="I999">
            <v>43466</v>
          </cell>
        </row>
        <row r="1000">
          <cell r="D1000" t="str">
            <v>SLT0000806</v>
          </cell>
          <cell r="E1000" t="str">
            <v>M4螺栓饰盖（黑色）</v>
          </cell>
          <cell r="G1000" t="str">
            <v>No</v>
          </cell>
          <cell r="H1000" t="str">
            <v>EA</v>
          </cell>
          <cell r="I1000">
            <v>43466</v>
          </cell>
        </row>
        <row r="1001">
          <cell r="D1001" t="str">
            <v>SLT0000830</v>
          </cell>
          <cell r="E1001" t="str">
            <v>M4主司机总座左罩壳</v>
          </cell>
          <cell r="F1001" t="str">
            <v>注塑件（长主动）</v>
          </cell>
          <cell r="G1001" t="str">
            <v>No</v>
          </cell>
          <cell r="H1001" t="str">
            <v>EA</v>
          </cell>
          <cell r="I1001">
            <v>43466</v>
          </cell>
        </row>
        <row r="1002">
          <cell r="D1002" t="str">
            <v>SLT0000831</v>
          </cell>
          <cell r="E1002" t="str">
            <v>M4主司机副边右罩壳</v>
          </cell>
          <cell r="F1002" t="str">
            <v>注塑件（副右）</v>
          </cell>
          <cell r="G1002" t="str">
            <v>No</v>
          </cell>
          <cell r="H1002" t="str">
            <v>EA</v>
          </cell>
          <cell r="I1002">
            <v>43466</v>
          </cell>
        </row>
        <row r="1003">
          <cell r="D1003" t="str">
            <v>SLT0000883</v>
          </cell>
          <cell r="E1003" t="str">
            <v>M3-1800小杂物箱盒</v>
          </cell>
          <cell r="F1003" t="str">
            <v>注塑件（深灰 奥铃升级）</v>
          </cell>
          <cell r="G1003" t="str">
            <v>No</v>
          </cell>
          <cell r="H1003" t="str">
            <v>EA</v>
          </cell>
          <cell r="I1003">
            <v>43466</v>
          </cell>
        </row>
        <row r="1004">
          <cell r="D1004" t="str">
            <v>SLT0001056</v>
          </cell>
          <cell r="E1004" t="str">
            <v>K1背板新小</v>
          </cell>
          <cell r="F1004" t="str">
            <v>注塑件</v>
          </cell>
          <cell r="G1004" t="str">
            <v>No</v>
          </cell>
          <cell r="H1004" t="str">
            <v>EA</v>
          </cell>
          <cell r="I1004">
            <v>44197</v>
          </cell>
        </row>
        <row r="1005">
          <cell r="D1005" t="str">
            <v>SLT0001577</v>
          </cell>
          <cell r="E1005" t="str">
            <v>右舵小背下护盖（富康）</v>
          </cell>
          <cell r="F1005" t="str">
            <v>小件</v>
          </cell>
          <cell r="G1005" t="str">
            <v>No</v>
          </cell>
          <cell r="H1005" t="str">
            <v>EA</v>
          </cell>
          <cell r="I1005">
            <v>43466</v>
          </cell>
        </row>
        <row r="1006">
          <cell r="D1006" t="str">
            <v>SLT0002370</v>
          </cell>
          <cell r="E1006" t="str">
            <v>M4螺栓饰盖（富康色）</v>
          </cell>
          <cell r="G1006" t="str">
            <v>No</v>
          </cell>
          <cell r="H1006" t="str">
            <v>EA</v>
          </cell>
          <cell r="I1006">
            <v>43466</v>
          </cell>
        </row>
        <row r="1007">
          <cell r="D1007" t="str">
            <v>SLT0002371</v>
          </cell>
          <cell r="E1007" t="str">
            <v>欧马可灰螺栓帽（浅灰）</v>
          </cell>
          <cell r="F1007" t="str">
            <v>小件</v>
          </cell>
          <cell r="G1007" t="str">
            <v>No</v>
          </cell>
          <cell r="H1007" t="str">
            <v>EA</v>
          </cell>
          <cell r="I1007">
            <v>43466</v>
          </cell>
        </row>
        <row r="1008">
          <cell r="D1008" t="str">
            <v>SLT0002372</v>
          </cell>
          <cell r="E1008" t="str">
            <v>M3后排护盖福康</v>
          </cell>
          <cell r="F1008" t="str">
            <v>小件</v>
          </cell>
          <cell r="G1008" t="str">
            <v>No</v>
          </cell>
          <cell r="H1008" t="str">
            <v>EA</v>
          </cell>
          <cell r="I1008">
            <v>44197</v>
          </cell>
        </row>
        <row r="1009">
          <cell r="D1009" t="str">
            <v>SLT0002376</v>
          </cell>
          <cell r="E1009" t="str">
            <v>欧马可灰右舵小背下护盖</v>
          </cell>
          <cell r="F1009" t="str">
            <v>小件</v>
          </cell>
          <cell r="G1009" t="str">
            <v>No</v>
          </cell>
          <cell r="H1009" t="str">
            <v>EA</v>
          </cell>
          <cell r="I1009">
            <v>43466</v>
          </cell>
        </row>
        <row r="1010">
          <cell r="D1010" t="str">
            <v>SLT0000037</v>
          </cell>
          <cell r="E1010" t="str">
            <v>M3驾驶员靠背骨架（左）</v>
          </cell>
          <cell r="F1010" t="str">
            <v>骨架</v>
          </cell>
          <cell r="G1010" t="str">
            <v>No</v>
          </cell>
          <cell r="H1010" t="str">
            <v>EA</v>
          </cell>
          <cell r="I1010">
            <v>44197</v>
          </cell>
        </row>
        <row r="1011">
          <cell r="D1011" t="str">
            <v>SLT0000078</v>
          </cell>
          <cell r="E1011" t="str">
            <v>M3-1800副司机背</v>
          </cell>
          <cell r="F1011" t="str">
            <v>骨架</v>
          </cell>
          <cell r="G1011" t="str">
            <v>No</v>
          </cell>
          <cell r="H1011" t="str">
            <v>EA</v>
          </cell>
          <cell r="I1011">
            <v>44197</v>
          </cell>
        </row>
        <row r="1012">
          <cell r="D1012" t="str">
            <v>SLT0000394</v>
          </cell>
          <cell r="E1012" t="str">
            <v>K1双人左背</v>
          </cell>
          <cell r="F1012" t="str">
            <v>骨架</v>
          </cell>
          <cell r="G1012" t="str">
            <v>No</v>
          </cell>
          <cell r="H1012" t="str">
            <v>EA</v>
          </cell>
          <cell r="I1012">
            <v>44197</v>
          </cell>
        </row>
        <row r="1013">
          <cell r="D1013" t="str">
            <v>SLT0000395</v>
          </cell>
          <cell r="E1013" t="str">
            <v>K1双人右背（三点式）</v>
          </cell>
          <cell r="F1013" t="str">
            <v>骨架</v>
          </cell>
          <cell r="G1013" t="str">
            <v>No</v>
          </cell>
          <cell r="H1013" t="str">
            <v>EA</v>
          </cell>
          <cell r="I1013">
            <v>44197</v>
          </cell>
        </row>
        <row r="1014">
          <cell r="D1014" t="str">
            <v>SLT0000408</v>
          </cell>
          <cell r="E1014" t="str">
            <v>K1单人背（带头枕）</v>
          </cell>
          <cell r="F1014" t="str">
            <v>骨架</v>
          </cell>
          <cell r="G1014" t="str">
            <v>No</v>
          </cell>
          <cell r="H1014" t="str">
            <v>EA</v>
          </cell>
          <cell r="I1014">
            <v>44197</v>
          </cell>
        </row>
        <row r="1015">
          <cell r="D1015" t="str">
            <v>SLT0000449</v>
          </cell>
          <cell r="E1015" t="str">
            <v>K1四人联体背左（三点）</v>
          </cell>
          <cell r="F1015" t="str">
            <v>骨架</v>
          </cell>
          <cell r="G1015" t="str">
            <v>No</v>
          </cell>
          <cell r="H1015" t="str">
            <v>EA</v>
          </cell>
          <cell r="I1015">
            <v>44197</v>
          </cell>
        </row>
        <row r="1016">
          <cell r="D1016" t="str">
            <v>SLT0000462</v>
          </cell>
          <cell r="E1016" t="str">
            <v>K1四人联体背右（三点）</v>
          </cell>
          <cell r="F1016" t="str">
            <v>骨架</v>
          </cell>
          <cell r="G1016" t="str">
            <v>No</v>
          </cell>
          <cell r="H1016" t="str">
            <v>EA</v>
          </cell>
          <cell r="I1016">
            <v>44197</v>
          </cell>
        </row>
        <row r="1017">
          <cell r="D1017" t="str">
            <v>SLT0000517</v>
          </cell>
          <cell r="E1017" t="str">
            <v>K1侧翻背（新）大侧翻背</v>
          </cell>
          <cell r="F1017" t="str">
            <v>骨架三点式（新状态）</v>
          </cell>
          <cell r="G1017" t="str">
            <v>No</v>
          </cell>
          <cell r="H1017" t="str">
            <v>EA</v>
          </cell>
          <cell r="I1017">
            <v>44197</v>
          </cell>
        </row>
        <row r="1018">
          <cell r="D1018" t="str">
            <v>SLT0000551</v>
          </cell>
          <cell r="E1018" t="str">
            <v>K1单人背（无头枕）</v>
          </cell>
          <cell r="F1018" t="str">
            <v>骨架</v>
          </cell>
          <cell r="G1018" t="str">
            <v>No</v>
          </cell>
          <cell r="H1018" t="str">
            <v>EA</v>
          </cell>
          <cell r="I1018">
            <v>44197</v>
          </cell>
        </row>
        <row r="1019">
          <cell r="D1019" t="str">
            <v>SLT0000552</v>
          </cell>
          <cell r="E1019" t="str">
            <v>K1一排四人三人靠背</v>
          </cell>
          <cell r="F1019" t="str">
            <v>骨架（右舵）</v>
          </cell>
          <cell r="G1019" t="str">
            <v>No</v>
          </cell>
          <cell r="H1019" t="str">
            <v>EA</v>
          </cell>
          <cell r="I1019">
            <v>44197</v>
          </cell>
        </row>
        <row r="1020">
          <cell r="D1020" t="str">
            <v>SLT0000558</v>
          </cell>
          <cell r="E1020" t="str">
            <v>K1第二排双人连体背</v>
          </cell>
          <cell r="F1020" t="str">
            <v>骨架无头枕带扶手固定板</v>
          </cell>
          <cell r="G1020" t="str">
            <v>No</v>
          </cell>
          <cell r="H1020" t="str">
            <v>EA</v>
          </cell>
          <cell r="I1020">
            <v>44197</v>
          </cell>
        </row>
        <row r="1021">
          <cell r="D1021" t="str">
            <v>SLT0000568</v>
          </cell>
          <cell r="E1021" t="str">
            <v>K1四人连体左背无头枕</v>
          </cell>
          <cell r="F1021" t="str">
            <v>骨架</v>
          </cell>
          <cell r="G1021" t="str">
            <v>No</v>
          </cell>
          <cell r="H1021" t="str">
            <v>EA</v>
          </cell>
          <cell r="I1021">
            <v>44197</v>
          </cell>
        </row>
        <row r="1022">
          <cell r="D1022" t="str">
            <v>SLT0000569</v>
          </cell>
          <cell r="E1022" t="str">
            <v>K1四人连体右背（无头枕</v>
          </cell>
          <cell r="F1022" t="str">
            <v>骨架</v>
          </cell>
          <cell r="G1022" t="str">
            <v>No</v>
          </cell>
          <cell r="H1022" t="str">
            <v>EA</v>
          </cell>
          <cell r="I1022">
            <v>44197</v>
          </cell>
        </row>
        <row r="1023">
          <cell r="D1023" t="str">
            <v>SLT0000578</v>
          </cell>
          <cell r="E1023" t="str">
            <v>K1双人右置左背带安全盒</v>
          </cell>
          <cell r="F1023" t="str">
            <v>骨架</v>
          </cell>
          <cell r="G1023" t="str">
            <v>No</v>
          </cell>
          <cell r="H1023" t="str">
            <v>EA</v>
          </cell>
          <cell r="I1023">
            <v>44197</v>
          </cell>
        </row>
        <row r="1024">
          <cell r="D1024" t="str">
            <v>SLT0000595</v>
          </cell>
          <cell r="E1024" t="str">
            <v>K1-1.5侧翻左背</v>
          </cell>
          <cell r="F1024" t="str">
            <v>骨架（单头枕）</v>
          </cell>
          <cell r="G1024" t="str">
            <v>No</v>
          </cell>
          <cell r="H1024" t="str">
            <v>EA</v>
          </cell>
          <cell r="I1024">
            <v>44197</v>
          </cell>
        </row>
        <row r="1025">
          <cell r="D1025" t="str">
            <v>SLT0000604</v>
          </cell>
          <cell r="E1025" t="str">
            <v>K1侧翻背1.5侧翻右背</v>
          </cell>
          <cell r="F1025" t="str">
            <v>骨架(单头枕 三点式）</v>
          </cell>
          <cell r="G1025" t="str">
            <v>No</v>
          </cell>
          <cell r="H1025" t="str">
            <v>EA</v>
          </cell>
          <cell r="I1025">
            <v>44197</v>
          </cell>
        </row>
        <row r="1026">
          <cell r="D1026" t="str">
            <v>SLT0000630</v>
          </cell>
          <cell r="E1026" t="str">
            <v>K1窄车左舵三排三人背</v>
          </cell>
          <cell r="F1026" t="str">
            <v>骨架-联体背（三点式）</v>
          </cell>
          <cell r="G1026" t="str">
            <v>No</v>
          </cell>
          <cell r="H1026" t="str">
            <v>EA</v>
          </cell>
          <cell r="I1026">
            <v>44197</v>
          </cell>
        </row>
        <row r="1027">
          <cell r="D1027" t="str">
            <v>SLT0000638</v>
          </cell>
          <cell r="E1027" t="str">
            <v>K1窄车二排双人联体背</v>
          </cell>
          <cell r="F1027" t="str">
            <v>骨架（带头枕扶手）三点式</v>
          </cell>
          <cell r="G1027" t="str">
            <v>No</v>
          </cell>
          <cell r="H1027" t="str">
            <v>EA</v>
          </cell>
          <cell r="I1027">
            <v>44197</v>
          </cell>
        </row>
        <row r="1028">
          <cell r="D1028" t="str">
            <v>SLT0000651</v>
          </cell>
          <cell r="E1028" t="str">
            <v>K1侧翻背左（不带头枕）</v>
          </cell>
          <cell r="F1028" t="str">
            <v>骨架</v>
          </cell>
          <cell r="G1028" t="str">
            <v>No</v>
          </cell>
          <cell r="H1028" t="str">
            <v>EA</v>
          </cell>
          <cell r="I1028">
            <v>44197</v>
          </cell>
        </row>
        <row r="1029">
          <cell r="D1029" t="str">
            <v>SLT0000733</v>
          </cell>
          <cell r="E1029" t="str">
            <v>M3副司机靠背骨架</v>
          </cell>
          <cell r="F1029" t="str">
            <v>骨架</v>
          </cell>
          <cell r="G1029" t="str">
            <v>No</v>
          </cell>
          <cell r="H1029" t="str">
            <v>EA</v>
          </cell>
          <cell r="I1029">
            <v>44197</v>
          </cell>
        </row>
        <row r="1030">
          <cell r="D1030" t="str">
            <v>SLT0001035</v>
          </cell>
          <cell r="E1030" t="str">
            <v>宽车一排三人联体背无头枕</v>
          </cell>
          <cell r="F1030" t="str">
            <v>骨架(无头枕）骨架</v>
          </cell>
          <cell r="G1030" t="str">
            <v>No</v>
          </cell>
          <cell r="H1030" t="str">
            <v>EA</v>
          </cell>
          <cell r="I1030">
            <v>44197</v>
          </cell>
        </row>
        <row r="1031">
          <cell r="D1031" t="str">
            <v>SLT0001041</v>
          </cell>
          <cell r="E1031" t="str">
            <v>K1出口马来西亚左背骨架</v>
          </cell>
          <cell r="F1031" t="str">
            <v>骨架</v>
          </cell>
          <cell r="G1031" t="str">
            <v>No</v>
          </cell>
          <cell r="H1031" t="str">
            <v>EA</v>
          </cell>
          <cell r="I1031">
            <v>44197</v>
          </cell>
        </row>
        <row r="1032">
          <cell r="D1032" t="str">
            <v>SLT0001042</v>
          </cell>
          <cell r="E1032" t="str">
            <v>K1出口马来西亚右背骨架</v>
          </cell>
          <cell r="F1032" t="str">
            <v>骨架</v>
          </cell>
          <cell r="G1032" t="str">
            <v>No</v>
          </cell>
          <cell r="H1032" t="str">
            <v>EA</v>
          </cell>
          <cell r="I1032">
            <v>44197</v>
          </cell>
        </row>
        <row r="1033">
          <cell r="D1033" t="str">
            <v>SLT0000442</v>
          </cell>
          <cell r="E1033" t="str">
            <v>K1 四人连体绝缘板</v>
          </cell>
          <cell r="F1033" t="str">
            <v>骨架</v>
          </cell>
          <cell r="G1033" t="str">
            <v>No</v>
          </cell>
          <cell r="H1033" t="str">
            <v>EA</v>
          </cell>
          <cell r="I1033">
            <v>43952</v>
          </cell>
        </row>
        <row r="1034">
          <cell r="D1034" t="str">
            <v>SLT0002358</v>
          </cell>
          <cell r="E1034" t="str">
            <v>垫轴长</v>
          </cell>
          <cell r="G1034" t="str">
            <v>No</v>
          </cell>
          <cell r="H1034" t="str">
            <v>EA</v>
          </cell>
          <cell r="I1034">
            <v>43831</v>
          </cell>
        </row>
        <row r="1035">
          <cell r="D1035" t="str">
            <v>SLT0002359</v>
          </cell>
          <cell r="E1035" t="str">
            <v>垫轴短</v>
          </cell>
          <cell r="G1035" t="str">
            <v>No</v>
          </cell>
          <cell r="H1035" t="str">
            <v>EA</v>
          </cell>
          <cell r="I1035">
            <v>43831</v>
          </cell>
        </row>
        <row r="1036">
          <cell r="D1036" t="str">
            <v>SHT0000087</v>
          </cell>
          <cell r="E1036" t="str">
            <v>M4重卡司机背包装膜</v>
          </cell>
          <cell r="G1036" t="str">
            <v>No</v>
          </cell>
          <cell r="H1036" t="str">
            <v>EA</v>
          </cell>
          <cell r="I1036">
            <v>44044</v>
          </cell>
        </row>
        <row r="1037">
          <cell r="D1037" t="str">
            <v>SLT0000008</v>
          </cell>
          <cell r="E1037" t="str">
            <v>k1连体座包装膜</v>
          </cell>
          <cell r="G1037" t="str">
            <v>No</v>
          </cell>
          <cell r="H1037" t="str">
            <v>EA</v>
          </cell>
          <cell r="I1037">
            <v>44044</v>
          </cell>
        </row>
        <row r="1038">
          <cell r="D1038" t="str">
            <v>SLT0000009</v>
          </cell>
          <cell r="G1038" t="str">
            <v>No</v>
          </cell>
          <cell r="H1038" t="str">
            <v>EA</v>
          </cell>
          <cell r="I1038">
            <v>43466</v>
          </cell>
        </row>
        <row r="1039">
          <cell r="D1039" t="str">
            <v>SLT0000010</v>
          </cell>
          <cell r="G1039" t="str">
            <v>No</v>
          </cell>
          <cell r="H1039" t="str">
            <v>EA</v>
          </cell>
          <cell r="I1039">
            <v>43466</v>
          </cell>
        </row>
        <row r="1040">
          <cell r="D1040" t="str">
            <v>SLT0000011</v>
          </cell>
          <cell r="E1040" t="str">
            <v>M4副司机座包装膜</v>
          </cell>
          <cell r="G1040" t="str">
            <v>No</v>
          </cell>
          <cell r="H1040" t="str">
            <v>EA</v>
          </cell>
          <cell r="I1040">
            <v>44044</v>
          </cell>
        </row>
        <row r="1041">
          <cell r="D1041" t="str">
            <v>SLT0000022</v>
          </cell>
          <cell r="G1041" t="str">
            <v>No</v>
          </cell>
          <cell r="H1041" t="str">
            <v>EA</v>
          </cell>
          <cell r="I1041">
            <v>43466</v>
          </cell>
        </row>
        <row r="1042">
          <cell r="D1042" t="str">
            <v>SLT0000023</v>
          </cell>
          <cell r="G1042" t="str">
            <v>No</v>
          </cell>
          <cell r="H1042" t="str">
            <v>EA</v>
          </cell>
          <cell r="I1042">
            <v>43466</v>
          </cell>
        </row>
        <row r="1043">
          <cell r="D1043" t="str">
            <v>SLT0000024</v>
          </cell>
          <cell r="E1043" t="str">
            <v>M4正司机座包装膜</v>
          </cell>
          <cell r="G1043" t="str">
            <v>No</v>
          </cell>
          <cell r="H1043" t="str">
            <v>EA</v>
          </cell>
          <cell r="I1043">
            <v>44044</v>
          </cell>
        </row>
        <row r="1044">
          <cell r="D1044" t="str">
            <v>SLT0000035</v>
          </cell>
          <cell r="G1044" t="str">
            <v>No</v>
          </cell>
          <cell r="H1044" t="str">
            <v>EA</v>
          </cell>
          <cell r="I1044">
            <v>43466</v>
          </cell>
        </row>
        <row r="1045">
          <cell r="D1045" t="str">
            <v>SLT0000036</v>
          </cell>
          <cell r="G1045" t="str">
            <v>No</v>
          </cell>
          <cell r="H1045" t="str">
            <v>EA</v>
          </cell>
          <cell r="I1045">
            <v>43466</v>
          </cell>
        </row>
        <row r="1046">
          <cell r="D1046" t="str">
            <v>SLT0000076</v>
          </cell>
          <cell r="G1046" t="str">
            <v>No</v>
          </cell>
          <cell r="H1046" t="str">
            <v>EA</v>
          </cell>
          <cell r="I1046">
            <v>43466</v>
          </cell>
        </row>
        <row r="1047">
          <cell r="D1047" t="str">
            <v>SLT0000077</v>
          </cell>
          <cell r="G1047" t="str">
            <v>No</v>
          </cell>
          <cell r="H1047" t="str">
            <v>EA</v>
          </cell>
          <cell r="I1047">
            <v>43466</v>
          </cell>
        </row>
        <row r="1048">
          <cell r="D1048" t="str">
            <v>SLT0000093</v>
          </cell>
          <cell r="G1048" t="str">
            <v>No</v>
          </cell>
          <cell r="H1048" t="str">
            <v>EA</v>
          </cell>
          <cell r="I1048">
            <v>43466</v>
          </cell>
        </row>
        <row r="1049">
          <cell r="D1049" t="str">
            <v>SLT0000094</v>
          </cell>
          <cell r="G1049" t="str">
            <v>No</v>
          </cell>
          <cell r="H1049" t="str">
            <v>EA</v>
          </cell>
          <cell r="I1049">
            <v>43466</v>
          </cell>
        </row>
        <row r="1050">
          <cell r="D1050" t="str">
            <v>SLT0000095</v>
          </cell>
          <cell r="G1050" t="str">
            <v>No</v>
          </cell>
          <cell r="H1050" t="str">
            <v>EA</v>
          </cell>
          <cell r="I1050">
            <v>43466</v>
          </cell>
        </row>
        <row r="1051">
          <cell r="D1051" t="str">
            <v>SLT0000114</v>
          </cell>
          <cell r="G1051" t="str">
            <v>No</v>
          </cell>
          <cell r="H1051" t="str">
            <v>EA</v>
          </cell>
          <cell r="I1051">
            <v>43466</v>
          </cell>
        </row>
        <row r="1052">
          <cell r="D1052" t="str">
            <v>SLT0000115</v>
          </cell>
          <cell r="G1052" t="str">
            <v>No</v>
          </cell>
          <cell r="H1052" t="str">
            <v>EA</v>
          </cell>
          <cell r="I1052">
            <v>43466</v>
          </cell>
        </row>
        <row r="1053">
          <cell r="D1053" t="str">
            <v>SLT0000127</v>
          </cell>
          <cell r="G1053" t="str">
            <v>No</v>
          </cell>
          <cell r="H1053" t="str">
            <v>EA</v>
          </cell>
          <cell r="I1053">
            <v>43466</v>
          </cell>
        </row>
        <row r="1054">
          <cell r="D1054" t="str">
            <v>SLT0000128</v>
          </cell>
          <cell r="G1054" t="str">
            <v>No</v>
          </cell>
          <cell r="H1054" t="str">
            <v>EA</v>
          </cell>
          <cell r="I1054">
            <v>43466</v>
          </cell>
        </row>
        <row r="1055">
          <cell r="D1055" t="str">
            <v>SLT0000129</v>
          </cell>
          <cell r="E1055" t="str">
            <v>M31800时代二排背</v>
          </cell>
          <cell r="F1055" t="str">
            <v>包装膜</v>
          </cell>
          <cell r="G1055" t="str">
            <v>No</v>
          </cell>
          <cell r="H1055" t="str">
            <v>EA</v>
          </cell>
          <cell r="I1055">
            <v>44044</v>
          </cell>
        </row>
        <row r="1056">
          <cell r="D1056" t="str">
            <v>SLT0000130</v>
          </cell>
          <cell r="E1056" t="str">
            <v>M31800时代二排座</v>
          </cell>
          <cell r="F1056" t="str">
            <v>包装膜</v>
          </cell>
          <cell r="G1056" t="str">
            <v>No</v>
          </cell>
          <cell r="H1056" t="str">
            <v>EA</v>
          </cell>
          <cell r="I1056">
            <v>44044</v>
          </cell>
        </row>
        <row r="1057">
          <cell r="D1057" t="str">
            <v>SLT0000141</v>
          </cell>
          <cell r="G1057" t="str">
            <v>No</v>
          </cell>
          <cell r="H1057" t="str">
            <v>EA</v>
          </cell>
          <cell r="I1057">
            <v>43466</v>
          </cell>
        </row>
        <row r="1058">
          <cell r="D1058" t="str">
            <v>SLT0000142</v>
          </cell>
          <cell r="G1058" t="str">
            <v>No</v>
          </cell>
          <cell r="H1058" t="str">
            <v>EA</v>
          </cell>
          <cell r="I1058">
            <v>43466</v>
          </cell>
        </row>
        <row r="1059">
          <cell r="D1059" t="str">
            <v>SLT0000143</v>
          </cell>
          <cell r="G1059" t="str">
            <v>No</v>
          </cell>
          <cell r="H1059" t="str">
            <v>EA</v>
          </cell>
          <cell r="I1059">
            <v>43466</v>
          </cell>
        </row>
        <row r="1060">
          <cell r="D1060" t="str">
            <v>SLT0000157</v>
          </cell>
          <cell r="G1060" t="str">
            <v>No</v>
          </cell>
          <cell r="H1060" t="str">
            <v>EA</v>
          </cell>
          <cell r="I1060">
            <v>43466</v>
          </cell>
        </row>
        <row r="1061">
          <cell r="D1061" t="str">
            <v>SLT0000158</v>
          </cell>
          <cell r="G1061" t="str">
            <v>No</v>
          </cell>
          <cell r="H1061" t="str">
            <v>EA</v>
          </cell>
          <cell r="I1061">
            <v>43466</v>
          </cell>
        </row>
        <row r="1062">
          <cell r="D1062" t="str">
            <v>SLT0000166</v>
          </cell>
          <cell r="G1062" t="str">
            <v>No</v>
          </cell>
          <cell r="H1062" t="str">
            <v>EA</v>
          </cell>
          <cell r="I1062">
            <v>43466</v>
          </cell>
        </row>
        <row r="1063">
          <cell r="D1063" t="str">
            <v>SLT0000174</v>
          </cell>
          <cell r="G1063" t="str">
            <v>No</v>
          </cell>
          <cell r="H1063" t="str">
            <v>EA</v>
          </cell>
          <cell r="I1063">
            <v>43466</v>
          </cell>
        </row>
        <row r="1064">
          <cell r="D1064" t="str">
            <v>SLT0000175</v>
          </cell>
          <cell r="G1064" t="str">
            <v>No</v>
          </cell>
          <cell r="H1064" t="str">
            <v>EA</v>
          </cell>
          <cell r="I1064">
            <v>43466</v>
          </cell>
        </row>
        <row r="1065">
          <cell r="D1065" t="str">
            <v>SLT0000191</v>
          </cell>
          <cell r="G1065" t="str">
            <v>No</v>
          </cell>
          <cell r="H1065" t="str">
            <v>EA</v>
          </cell>
          <cell r="I1065">
            <v>43466</v>
          </cell>
        </row>
        <row r="1066">
          <cell r="D1066" t="str">
            <v>SLT0000209</v>
          </cell>
          <cell r="G1066" t="str">
            <v>No</v>
          </cell>
          <cell r="H1066" t="str">
            <v>EA</v>
          </cell>
          <cell r="I1066">
            <v>43466</v>
          </cell>
        </row>
        <row r="1067">
          <cell r="D1067" t="str">
            <v>SLT0000210</v>
          </cell>
          <cell r="G1067" t="str">
            <v>No</v>
          </cell>
          <cell r="H1067" t="str">
            <v>EA</v>
          </cell>
          <cell r="I1067">
            <v>43466</v>
          </cell>
        </row>
        <row r="1068">
          <cell r="D1068" t="str">
            <v>SLT0000223</v>
          </cell>
          <cell r="G1068" t="str">
            <v>No</v>
          </cell>
          <cell r="H1068" t="str">
            <v>EA</v>
          </cell>
          <cell r="I1068">
            <v>43466</v>
          </cell>
        </row>
        <row r="1069">
          <cell r="D1069" t="str">
            <v>SLT0000231</v>
          </cell>
          <cell r="E1069" t="str">
            <v>6486折叠背塑料（膜）</v>
          </cell>
          <cell r="G1069" t="str">
            <v>No</v>
          </cell>
          <cell r="H1069" t="str">
            <v>EA</v>
          </cell>
          <cell r="I1069">
            <v>44044</v>
          </cell>
        </row>
        <row r="1070">
          <cell r="D1070" t="str">
            <v>SLT0000232</v>
          </cell>
          <cell r="E1070" t="str">
            <v>6486跨座（膜）</v>
          </cell>
          <cell r="G1070" t="str">
            <v>No</v>
          </cell>
          <cell r="H1070" t="str">
            <v>EA</v>
          </cell>
          <cell r="I1070">
            <v>44044</v>
          </cell>
        </row>
        <row r="1071">
          <cell r="D1071" t="str">
            <v>SLT0000244</v>
          </cell>
          <cell r="E1071" t="str">
            <v>k1头枕包装膜</v>
          </cell>
          <cell r="G1071" t="str">
            <v>No</v>
          </cell>
          <cell r="H1071" t="str">
            <v>EA</v>
          </cell>
          <cell r="I1071">
            <v>44044</v>
          </cell>
        </row>
        <row r="1072">
          <cell r="D1072" t="str">
            <v>SLT0000245</v>
          </cell>
          <cell r="E1072" t="str">
            <v>k1单人背包装膜</v>
          </cell>
          <cell r="G1072" t="str">
            <v>No</v>
          </cell>
          <cell r="H1072" t="str">
            <v>EA</v>
          </cell>
          <cell r="I1072">
            <v>44044</v>
          </cell>
        </row>
        <row r="1073">
          <cell r="D1073" t="str">
            <v>SLT0000246</v>
          </cell>
          <cell r="E1073" t="str">
            <v>k1单人座包装膜</v>
          </cell>
          <cell r="G1073" t="str">
            <v>No</v>
          </cell>
          <cell r="H1073" t="str">
            <v>EA</v>
          </cell>
          <cell r="I1073">
            <v>44044</v>
          </cell>
        </row>
        <row r="1074">
          <cell r="D1074" t="str">
            <v>SLT0000269</v>
          </cell>
          <cell r="G1074" t="str">
            <v>No</v>
          </cell>
          <cell r="H1074" t="str">
            <v>EA</v>
          </cell>
          <cell r="I1074">
            <v>43466</v>
          </cell>
        </row>
        <row r="1075">
          <cell r="D1075" t="str">
            <v>SLT0000276</v>
          </cell>
          <cell r="G1075" t="str">
            <v>No</v>
          </cell>
          <cell r="H1075" t="str">
            <v>EA</v>
          </cell>
          <cell r="I1075">
            <v>43466</v>
          </cell>
        </row>
        <row r="1076">
          <cell r="D1076" t="str">
            <v>SLT0000322</v>
          </cell>
          <cell r="E1076" t="str">
            <v>k1司机背包装膜宽车</v>
          </cell>
          <cell r="G1076" t="str">
            <v>No</v>
          </cell>
          <cell r="H1076" t="str">
            <v>EA</v>
          </cell>
          <cell r="I1076">
            <v>44044</v>
          </cell>
        </row>
        <row r="1077">
          <cell r="D1077" t="str">
            <v>SLT0000323</v>
          </cell>
          <cell r="E1077" t="str">
            <v>k1司机座包装膜宽车</v>
          </cell>
          <cell r="G1077" t="str">
            <v>No</v>
          </cell>
          <cell r="H1077" t="str">
            <v>EA</v>
          </cell>
          <cell r="I1077">
            <v>44044</v>
          </cell>
        </row>
        <row r="1078">
          <cell r="D1078" t="str">
            <v>SLT0000340</v>
          </cell>
          <cell r="E1078" t="str">
            <v>k1司机背包装膜窄车</v>
          </cell>
          <cell r="G1078" t="str">
            <v>No</v>
          </cell>
          <cell r="H1078" t="str">
            <v>EA</v>
          </cell>
          <cell r="I1078">
            <v>44044</v>
          </cell>
        </row>
        <row r="1079">
          <cell r="D1079" t="str">
            <v>SLT0000341</v>
          </cell>
          <cell r="E1079" t="str">
            <v>k1司机座包装膜窄车</v>
          </cell>
          <cell r="G1079" t="str">
            <v>No</v>
          </cell>
          <cell r="H1079" t="str">
            <v>EA</v>
          </cell>
          <cell r="I1079">
            <v>44044</v>
          </cell>
        </row>
        <row r="1080">
          <cell r="D1080" t="str">
            <v>SLT0000392</v>
          </cell>
          <cell r="E1080" t="str">
            <v>k1双人座包装膜</v>
          </cell>
          <cell r="G1080" t="str">
            <v>No</v>
          </cell>
          <cell r="H1080" t="str">
            <v>EA</v>
          </cell>
          <cell r="I1080">
            <v>44044</v>
          </cell>
        </row>
        <row r="1081">
          <cell r="D1081" t="str">
            <v>SLT0000425</v>
          </cell>
          <cell r="E1081" t="str">
            <v>k1翻滚背包装膜</v>
          </cell>
          <cell r="G1081" t="str">
            <v>No</v>
          </cell>
          <cell r="H1081" t="str">
            <v>EA</v>
          </cell>
          <cell r="I1081">
            <v>44044</v>
          </cell>
        </row>
        <row r="1082">
          <cell r="D1082" t="str">
            <v>SLT0000426</v>
          </cell>
          <cell r="E1082" t="str">
            <v>k1翻滚座包装膜</v>
          </cell>
          <cell r="G1082" t="str">
            <v>No</v>
          </cell>
          <cell r="H1082" t="str">
            <v>EA</v>
          </cell>
          <cell r="I1082">
            <v>44044</v>
          </cell>
        </row>
        <row r="1083">
          <cell r="D1083" t="str">
            <v>SLT0000447</v>
          </cell>
          <cell r="E1083" t="str">
            <v>k1双人连体背包装膜</v>
          </cell>
          <cell r="G1083" t="str">
            <v>No</v>
          </cell>
          <cell r="H1083" t="str">
            <v>EA</v>
          </cell>
          <cell r="I1083">
            <v>44044</v>
          </cell>
        </row>
        <row r="1084">
          <cell r="D1084" t="str">
            <v>SLT0000469</v>
          </cell>
          <cell r="E1084" t="str">
            <v>k1三人座包装膜</v>
          </cell>
          <cell r="G1084" t="str">
            <v>No</v>
          </cell>
          <cell r="H1084" t="str">
            <v>EA</v>
          </cell>
          <cell r="I1084">
            <v>44044</v>
          </cell>
        </row>
        <row r="1085">
          <cell r="D1085" t="str">
            <v>SLT0000482</v>
          </cell>
          <cell r="E1085" t="str">
            <v>k1三人背包装膜</v>
          </cell>
          <cell r="G1085" t="str">
            <v>No</v>
          </cell>
          <cell r="H1085" t="str">
            <v>EA</v>
          </cell>
          <cell r="I1085">
            <v>44044</v>
          </cell>
        </row>
        <row r="1086">
          <cell r="D1086" t="str">
            <v>SLT0000515</v>
          </cell>
          <cell r="E1086" t="str">
            <v>k1侧翻背包装膜</v>
          </cell>
          <cell r="G1086" t="str">
            <v>No</v>
          </cell>
          <cell r="H1086" t="str">
            <v>EA</v>
          </cell>
          <cell r="I1086">
            <v>44044</v>
          </cell>
        </row>
        <row r="1087">
          <cell r="D1087" t="str">
            <v>SLT0000516</v>
          </cell>
          <cell r="E1087" t="str">
            <v>k1侧翻座包装膜</v>
          </cell>
          <cell r="G1087" t="str">
            <v>No</v>
          </cell>
          <cell r="H1087" t="str">
            <v>EA</v>
          </cell>
          <cell r="I1087">
            <v>44044</v>
          </cell>
        </row>
        <row r="1088">
          <cell r="D1088" t="str">
            <v>SLT0000550</v>
          </cell>
          <cell r="E1088" t="str">
            <v>M4重卡卧铺包装膜</v>
          </cell>
          <cell r="G1088" t="str">
            <v>No</v>
          </cell>
          <cell r="H1088" t="str">
            <v>EA</v>
          </cell>
          <cell r="I1088">
            <v>44044</v>
          </cell>
        </row>
        <row r="1089">
          <cell r="D1089" t="str">
            <v>SLT0000694</v>
          </cell>
          <cell r="G1089" t="str">
            <v>No</v>
          </cell>
          <cell r="H1089" t="str">
            <v>EA</v>
          </cell>
          <cell r="I1089">
            <v>43466</v>
          </cell>
        </row>
        <row r="1090">
          <cell r="D1090" t="str">
            <v>SLT0000695</v>
          </cell>
          <cell r="G1090" t="str">
            <v>No</v>
          </cell>
          <cell r="H1090" t="str">
            <v>EA</v>
          </cell>
          <cell r="I1090">
            <v>43466</v>
          </cell>
        </row>
        <row r="1091">
          <cell r="D1091" t="str">
            <v>SLT0000714</v>
          </cell>
          <cell r="E1091" t="str">
            <v>M31695副背包装</v>
          </cell>
          <cell r="G1091" t="str">
            <v>No</v>
          </cell>
          <cell r="H1091" t="str">
            <v>EA</v>
          </cell>
          <cell r="I1091">
            <v>44044</v>
          </cell>
        </row>
        <row r="1092">
          <cell r="D1092" t="str">
            <v>SLT0000715</v>
          </cell>
          <cell r="E1092" t="str">
            <v>M31695副座包装</v>
          </cell>
          <cell r="G1092" t="str">
            <v>No</v>
          </cell>
          <cell r="H1092" t="str">
            <v>EA</v>
          </cell>
          <cell r="I1092">
            <v>44044</v>
          </cell>
        </row>
        <row r="1093">
          <cell r="D1093" t="str">
            <v>SLT0000731</v>
          </cell>
          <cell r="G1093" t="str">
            <v>No</v>
          </cell>
          <cell r="H1093" t="str">
            <v>EA</v>
          </cell>
          <cell r="I1093">
            <v>43466</v>
          </cell>
        </row>
        <row r="1094">
          <cell r="D1094" t="str">
            <v>SLT0000732</v>
          </cell>
          <cell r="G1094" t="str">
            <v>No</v>
          </cell>
          <cell r="H1094" t="str">
            <v>EA</v>
          </cell>
          <cell r="I1094">
            <v>43466</v>
          </cell>
        </row>
        <row r="1095">
          <cell r="D1095" t="str">
            <v>SLT0000769</v>
          </cell>
          <cell r="G1095" t="str">
            <v>No</v>
          </cell>
          <cell r="H1095" t="str">
            <v>EA</v>
          </cell>
          <cell r="I1095">
            <v>43466</v>
          </cell>
        </row>
        <row r="1096">
          <cell r="D1096" t="str">
            <v>SLT0000773</v>
          </cell>
          <cell r="G1096" t="str">
            <v>No</v>
          </cell>
          <cell r="H1096" t="str">
            <v>EA</v>
          </cell>
          <cell r="I1096">
            <v>43466</v>
          </cell>
        </row>
        <row r="1097">
          <cell r="D1097" t="str">
            <v>SLT0000780</v>
          </cell>
          <cell r="E1097" t="str">
            <v>M4司机背包装膜</v>
          </cell>
          <cell r="G1097" t="str">
            <v>No</v>
          </cell>
          <cell r="H1097" t="str">
            <v>EA</v>
          </cell>
          <cell r="I1097">
            <v>44044</v>
          </cell>
        </row>
        <row r="1098">
          <cell r="D1098" t="str">
            <v>SLT0000800</v>
          </cell>
          <cell r="E1098" t="str">
            <v>M4小背包装膜</v>
          </cell>
          <cell r="G1098" t="str">
            <v>No</v>
          </cell>
          <cell r="H1098" t="str">
            <v>EA</v>
          </cell>
          <cell r="I1098">
            <v>44044</v>
          </cell>
        </row>
        <row r="1099">
          <cell r="D1099" t="str">
            <v>SLT0000822</v>
          </cell>
          <cell r="E1099" t="str">
            <v>M42060卧铺包装膜</v>
          </cell>
          <cell r="G1099" t="str">
            <v>No</v>
          </cell>
          <cell r="H1099" t="str">
            <v>EA</v>
          </cell>
          <cell r="I1099">
            <v>44044</v>
          </cell>
        </row>
        <row r="1100">
          <cell r="D1100" t="str">
            <v>SLT0000866</v>
          </cell>
          <cell r="G1100" t="str">
            <v>No</v>
          </cell>
          <cell r="H1100" t="str">
            <v>EA</v>
          </cell>
          <cell r="I1100">
            <v>43466</v>
          </cell>
        </row>
        <row r="1101">
          <cell r="D1101" t="str">
            <v>SLT0001557</v>
          </cell>
          <cell r="E1101" t="str">
            <v>M31780联体背包装膜</v>
          </cell>
          <cell r="G1101" t="str">
            <v>No</v>
          </cell>
          <cell r="H1101" t="str">
            <v>EA</v>
          </cell>
          <cell r="I1101">
            <v>44044</v>
          </cell>
        </row>
        <row r="1102">
          <cell r="D1102" t="str">
            <v>SLT0001558</v>
          </cell>
          <cell r="G1102" t="str">
            <v>No</v>
          </cell>
          <cell r="H1102" t="str">
            <v>EA</v>
          </cell>
          <cell r="I1102">
            <v>43466</v>
          </cell>
        </row>
        <row r="1103">
          <cell r="D1103" t="str">
            <v>SLT0001617</v>
          </cell>
          <cell r="E1103" t="str">
            <v>司机背包装膜</v>
          </cell>
          <cell r="G1103" t="str">
            <v>No</v>
          </cell>
          <cell r="H1103" t="str">
            <v>EA</v>
          </cell>
          <cell r="I1103">
            <v>44044</v>
          </cell>
        </row>
        <row r="1104">
          <cell r="D1104" t="str">
            <v>SLT0001618</v>
          </cell>
          <cell r="E1104" t="str">
            <v>1800小背包装膜</v>
          </cell>
          <cell r="G1104" t="str">
            <v>No</v>
          </cell>
          <cell r="H1104" t="str">
            <v>EA</v>
          </cell>
          <cell r="I1104">
            <v>44044</v>
          </cell>
        </row>
        <row r="1105">
          <cell r="D1105" t="str">
            <v>SLT0002295</v>
          </cell>
          <cell r="G1105" t="str">
            <v>No</v>
          </cell>
          <cell r="H1105" t="str">
            <v>EA</v>
          </cell>
          <cell r="I1105">
            <v>43466</v>
          </cell>
        </row>
        <row r="1106">
          <cell r="D1106" t="str">
            <v>SLT0002322</v>
          </cell>
          <cell r="G1106" t="str">
            <v>No</v>
          </cell>
          <cell r="H1106" t="str">
            <v>EA</v>
          </cell>
          <cell r="I1106">
            <v>43466</v>
          </cell>
        </row>
        <row r="1107">
          <cell r="D1107" t="str">
            <v>SLT0002352</v>
          </cell>
          <cell r="E1107" t="str">
            <v>滑键带锁止</v>
          </cell>
          <cell r="F1107" t="str">
            <v>骨架</v>
          </cell>
          <cell r="G1107" t="str">
            <v>No</v>
          </cell>
          <cell r="H1107" t="str">
            <v>EA</v>
          </cell>
          <cell r="I1107">
            <v>43466</v>
          </cell>
        </row>
        <row r="1108">
          <cell r="D1108" t="str">
            <v>SLT0000902</v>
          </cell>
          <cell r="G1108" t="str">
            <v>No</v>
          </cell>
          <cell r="H1108" t="str">
            <v>EA</v>
          </cell>
          <cell r="I1108">
            <v>43466</v>
          </cell>
        </row>
        <row r="1109">
          <cell r="D1109" t="str">
            <v>SLT0000053</v>
          </cell>
          <cell r="E1109" t="str">
            <v>M3右舵司机背滑轨(主)</v>
          </cell>
          <cell r="F1109" t="str">
            <v>调角器</v>
          </cell>
          <cell r="G1109" t="str">
            <v>No</v>
          </cell>
          <cell r="H1109" t="str">
            <v>EA</v>
          </cell>
          <cell r="I1109">
            <v>43952</v>
          </cell>
        </row>
        <row r="1110">
          <cell r="D1110" t="str">
            <v>SLT0000054</v>
          </cell>
          <cell r="E1110" t="str">
            <v>M3右舵司机背滑轨(被)</v>
          </cell>
          <cell r="F1110" t="str">
            <v>调角器</v>
          </cell>
          <cell r="G1110" t="str">
            <v>No</v>
          </cell>
          <cell r="H1110" t="str">
            <v>EA</v>
          </cell>
          <cell r="I1110">
            <v>43952</v>
          </cell>
        </row>
        <row r="1111">
          <cell r="D1111" t="str">
            <v>SLT0000056</v>
          </cell>
          <cell r="E1111" t="str">
            <v>M3右舵司机背滑轨钢丝</v>
          </cell>
          <cell r="F1111" t="str">
            <v>调角器</v>
          </cell>
          <cell r="G1111" t="str">
            <v>No</v>
          </cell>
          <cell r="H1111" t="str">
            <v>EA</v>
          </cell>
          <cell r="I1111">
            <v>43586</v>
          </cell>
        </row>
        <row r="1112">
          <cell r="D1112" t="str">
            <v>BFA0000030</v>
          </cell>
          <cell r="E1112" t="str">
            <v>M8螺栓</v>
          </cell>
          <cell r="G1112" t="str">
            <v>No</v>
          </cell>
          <cell r="H1112" t="str">
            <v>EA</v>
          </cell>
          <cell r="I1112">
            <v>43466</v>
          </cell>
        </row>
        <row r="1113">
          <cell r="D1113" t="str">
            <v>BFA0000038</v>
          </cell>
          <cell r="E1113" t="str">
            <v>销轴（跨坐用）</v>
          </cell>
          <cell r="G1113" t="str">
            <v>No</v>
          </cell>
          <cell r="H1113" t="str">
            <v>EA</v>
          </cell>
          <cell r="I1113">
            <v>43466</v>
          </cell>
        </row>
        <row r="1114">
          <cell r="D1114" t="str">
            <v>SLT0000038</v>
          </cell>
          <cell r="E1114" t="str">
            <v>M3驾驶员座垫骨架座框</v>
          </cell>
          <cell r="F1114" t="str">
            <v>骨架</v>
          </cell>
          <cell r="G1114" t="str">
            <v>No</v>
          </cell>
          <cell r="H1114" t="str">
            <v>EA</v>
          </cell>
          <cell r="I1114">
            <v>43466</v>
          </cell>
        </row>
        <row r="1115">
          <cell r="D1115" t="str">
            <v>SLT0000039</v>
          </cell>
          <cell r="E1115" t="str">
            <v>M3驾驶员滑道连接板</v>
          </cell>
          <cell r="F1115" t="str">
            <v>骨架</v>
          </cell>
          <cell r="G1115" t="str">
            <v>No</v>
          </cell>
          <cell r="H1115" t="str">
            <v>EA</v>
          </cell>
          <cell r="I1115">
            <v>43466</v>
          </cell>
        </row>
        <row r="1116">
          <cell r="D1116" t="str">
            <v>SLT0000233</v>
          </cell>
          <cell r="E1116" t="str">
            <v>K1二排折叠座骨架跨座</v>
          </cell>
          <cell r="F1116" t="str">
            <v>骨架</v>
          </cell>
          <cell r="G1116" t="str">
            <v>No</v>
          </cell>
          <cell r="H1116" t="str">
            <v>EA</v>
          </cell>
          <cell r="I1116">
            <v>43466</v>
          </cell>
        </row>
        <row r="1117">
          <cell r="D1117" t="str">
            <v>SLT0000234</v>
          </cell>
          <cell r="E1117" t="str">
            <v>6486三排折叠腿U型</v>
          </cell>
          <cell r="F1117" t="str">
            <v>骨架</v>
          </cell>
          <cell r="G1117" t="str">
            <v>No</v>
          </cell>
          <cell r="H1117" t="str">
            <v>EA</v>
          </cell>
          <cell r="I1117">
            <v>43466</v>
          </cell>
        </row>
        <row r="1118">
          <cell r="D1118" t="str">
            <v>SLT0000235</v>
          </cell>
          <cell r="E1118" t="str">
            <v>6486小拉杆</v>
          </cell>
          <cell r="F1118" t="str">
            <v>骨架</v>
          </cell>
          <cell r="G1118" t="str">
            <v>No</v>
          </cell>
          <cell r="H1118" t="str">
            <v>EA</v>
          </cell>
          <cell r="I1118">
            <v>43466</v>
          </cell>
        </row>
        <row r="1119">
          <cell r="D1119" t="str">
            <v>BCL0000004</v>
          </cell>
          <cell r="G1119" t="str">
            <v>No</v>
          </cell>
          <cell r="H1119" t="str">
            <v>EA</v>
          </cell>
          <cell r="I1119">
            <v>43466</v>
          </cell>
        </row>
        <row r="1120">
          <cell r="D1120" t="str">
            <v>SLT0000164</v>
          </cell>
          <cell r="E1120" t="str">
            <v>95右舵卧铺泡沫</v>
          </cell>
          <cell r="G1120" t="str">
            <v>No</v>
          </cell>
          <cell r="H1120" t="str">
            <v>EA</v>
          </cell>
          <cell r="I1120">
            <v>44044</v>
          </cell>
        </row>
        <row r="1121">
          <cell r="D1121" t="str">
            <v>SLT0000170</v>
          </cell>
          <cell r="E1121" t="str">
            <v>6486头枕</v>
          </cell>
          <cell r="G1121" t="str">
            <v>No</v>
          </cell>
          <cell r="H1121" t="str">
            <v>EA</v>
          </cell>
          <cell r="I1121">
            <v>43466</v>
          </cell>
        </row>
        <row r="1122">
          <cell r="D1122" t="str">
            <v>SLT0000318</v>
          </cell>
          <cell r="E1122" t="str">
            <v>KI头枕泡沫</v>
          </cell>
          <cell r="G1122" t="str">
            <v>No</v>
          </cell>
          <cell r="H1122" t="str">
            <v>EA</v>
          </cell>
          <cell r="I1122">
            <v>43466</v>
          </cell>
        </row>
        <row r="1123">
          <cell r="D1123" t="str">
            <v>SLT0000318</v>
          </cell>
          <cell r="E1123" t="str">
            <v>KI头枕泡沫</v>
          </cell>
          <cell r="G1123" t="str">
            <v>No</v>
          </cell>
          <cell r="H1123" t="str">
            <v>EA</v>
          </cell>
          <cell r="I1123">
            <v>44044</v>
          </cell>
        </row>
        <row r="1124">
          <cell r="D1124" t="str">
            <v>SLT0000663</v>
          </cell>
          <cell r="E1124" t="str">
            <v>KI中间座头枕泡沫</v>
          </cell>
          <cell r="G1124" t="str">
            <v>No</v>
          </cell>
          <cell r="H1124" t="str">
            <v>EA</v>
          </cell>
          <cell r="I1124">
            <v>43466</v>
          </cell>
        </row>
        <row r="1125">
          <cell r="D1125" t="str">
            <v>SLT0000767</v>
          </cell>
          <cell r="E1125" t="str">
            <v>升级1995卧铺泡沫</v>
          </cell>
          <cell r="G1125" t="str">
            <v>No</v>
          </cell>
          <cell r="H1125" t="str">
            <v>EA</v>
          </cell>
          <cell r="I1125">
            <v>44044</v>
          </cell>
        </row>
        <row r="1126">
          <cell r="D1126" t="str">
            <v>SLT0000863</v>
          </cell>
          <cell r="E1126" t="str">
            <v>1800卧铺泡沫</v>
          </cell>
          <cell r="G1126" t="str">
            <v>No</v>
          </cell>
          <cell r="H1126" t="str">
            <v>EA</v>
          </cell>
          <cell r="I1126">
            <v>44044</v>
          </cell>
        </row>
        <row r="1127">
          <cell r="D1127" t="str">
            <v>SLT0002115</v>
          </cell>
          <cell r="E1127" t="str">
            <v>J7F驾驶员头枕骨架泡沫</v>
          </cell>
          <cell r="F1127" t="str">
            <v>总成BA95</v>
          </cell>
          <cell r="G1127" t="str">
            <v>No</v>
          </cell>
          <cell r="H1127" t="str">
            <v>EA</v>
          </cell>
          <cell r="I1127">
            <v>43831</v>
          </cell>
        </row>
        <row r="1128">
          <cell r="D1128" t="str">
            <v>SLT0002245</v>
          </cell>
          <cell r="E1128" t="str">
            <v>KI头枕（泡沫）</v>
          </cell>
          <cell r="G1128" t="str">
            <v>No</v>
          </cell>
          <cell r="H1128" t="str">
            <v>EA</v>
          </cell>
          <cell r="I1128">
            <v>44044</v>
          </cell>
        </row>
        <row r="1129">
          <cell r="D1129" t="str">
            <v>SLT0002296</v>
          </cell>
          <cell r="E1129" t="str">
            <v>6486头枕（泡沫）</v>
          </cell>
          <cell r="G1129" t="str">
            <v>No</v>
          </cell>
          <cell r="H1129" t="str">
            <v>EA</v>
          </cell>
          <cell r="I1129">
            <v>44044</v>
          </cell>
        </row>
        <row r="1130">
          <cell r="D1130" t="str">
            <v>SLT0002297</v>
          </cell>
          <cell r="E1130" t="str">
            <v>KI中间座（头枕泡沫）</v>
          </cell>
          <cell r="G1130" t="str">
            <v>No</v>
          </cell>
          <cell r="H1130" t="str">
            <v>EA</v>
          </cell>
          <cell r="I1130">
            <v>44044</v>
          </cell>
        </row>
        <row r="1131">
          <cell r="D1131" t="str">
            <v>SLT0002693</v>
          </cell>
          <cell r="E1131" t="str">
            <v>驾驶员头枕泡沫</v>
          </cell>
          <cell r="F1131" t="str">
            <v>J7F-BA95</v>
          </cell>
          <cell r="G1131" t="str">
            <v>No</v>
          </cell>
          <cell r="H1131" t="str">
            <v>EA</v>
          </cell>
          <cell r="I1131">
            <v>44044</v>
          </cell>
        </row>
        <row r="1132">
          <cell r="D1132" t="str">
            <v>SLT0010147</v>
          </cell>
          <cell r="E1132" t="str">
            <v>虎V2020头枕骨架泡沫</v>
          </cell>
          <cell r="G1132" t="str">
            <v>No</v>
          </cell>
          <cell r="H1132" t="str">
            <v>EA</v>
          </cell>
          <cell r="I1132">
            <v>43952</v>
          </cell>
        </row>
        <row r="1133">
          <cell r="D1133" t="str">
            <v>SLT0010153</v>
          </cell>
          <cell r="E1133" t="str">
            <v>虎V-2020头枕泡沫</v>
          </cell>
          <cell r="G1133" t="str">
            <v>No</v>
          </cell>
          <cell r="H1133" t="str">
            <v>EA</v>
          </cell>
          <cell r="I1133">
            <v>44044</v>
          </cell>
        </row>
        <row r="1134">
          <cell r="D1134" t="str">
            <v>SLT0000522</v>
          </cell>
          <cell r="E1134" t="str">
            <v>K1侧翻挂钩支架</v>
          </cell>
          <cell r="G1134" t="str">
            <v>No</v>
          </cell>
          <cell r="H1134" t="str">
            <v>EA</v>
          </cell>
          <cell r="I1134">
            <v>43466</v>
          </cell>
        </row>
        <row r="1135">
          <cell r="D1135" t="str">
            <v>BAS0000004</v>
          </cell>
          <cell r="E1135" t="str">
            <v>M4司机旋转轴胶套</v>
          </cell>
          <cell r="F1135" t="str">
            <v>调角器</v>
          </cell>
          <cell r="G1135" t="str">
            <v>No</v>
          </cell>
          <cell r="H1135" t="str">
            <v>EA</v>
          </cell>
          <cell r="I1135">
            <v>44197</v>
          </cell>
        </row>
        <row r="1136">
          <cell r="D1136" t="str">
            <v>SLT0000013</v>
          </cell>
          <cell r="E1136" t="str">
            <v>M3长沙轻卡大折叠器</v>
          </cell>
          <cell r="F1136" t="str">
            <v>调角器</v>
          </cell>
          <cell r="G1136" t="str">
            <v>No</v>
          </cell>
          <cell r="H1136" t="str">
            <v>EA</v>
          </cell>
          <cell r="I1136">
            <v>44197</v>
          </cell>
        </row>
        <row r="1137">
          <cell r="D1137" t="str">
            <v>SLT0000026</v>
          </cell>
          <cell r="E1137" t="str">
            <v>M3右舵司机调角器</v>
          </cell>
          <cell r="F1137" t="str">
            <v>调角器</v>
          </cell>
          <cell r="G1137" t="str">
            <v>No</v>
          </cell>
          <cell r="H1137" t="str">
            <v>EA</v>
          </cell>
          <cell r="I1137">
            <v>44197</v>
          </cell>
        </row>
        <row r="1138">
          <cell r="D1138" t="str">
            <v>SLT0000027</v>
          </cell>
          <cell r="E1138" t="str">
            <v>长沙右舵司机背滑轨(主)</v>
          </cell>
          <cell r="F1138" t="str">
            <v>调角器</v>
          </cell>
          <cell r="G1138" t="str">
            <v>No</v>
          </cell>
          <cell r="H1138" t="str">
            <v>EA</v>
          </cell>
          <cell r="I1138">
            <v>44197</v>
          </cell>
        </row>
        <row r="1139">
          <cell r="D1139" t="str">
            <v>SLT0000028</v>
          </cell>
          <cell r="E1139" t="str">
            <v>长沙右舵司机背滑轨(被)</v>
          </cell>
          <cell r="F1139" t="str">
            <v>调角器</v>
          </cell>
          <cell r="G1139" t="str">
            <v>No</v>
          </cell>
          <cell r="H1139" t="str">
            <v>EA</v>
          </cell>
          <cell r="I1139">
            <v>44197</v>
          </cell>
        </row>
        <row r="1140">
          <cell r="D1140" t="str">
            <v>SLT0000029</v>
          </cell>
          <cell r="E1140" t="str">
            <v>M3长沙右舵支撑管</v>
          </cell>
          <cell r="G1140" t="str">
            <v>No</v>
          </cell>
          <cell r="H1140" t="str">
            <v>EA</v>
          </cell>
          <cell r="I1140">
            <v>44197</v>
          </cell>
        </row>
        <row r="1141">
          <cell r="D1141" t="str">
            <v>SLT0000040</v>
          </cell>
          <cell r="E1141" t="str">
            <v>M3欧马可司机护盖</v>
          </cell>
          <cell r="F1141" t="str">
            <v>调角器</v>
          </cell>
          <cell r="G1141" t="str">
            <v>No</v>
          </cell>
          <cell r="H1141" t="str">
            <v>EA</v>
          </cell>
          <cell r="I1141">
            <v>44197</v>
          </cell>
        </row>
        <row r="1142">
          <cell r="D1142" t="str">
            <v>SLT0000041</v>
          </cell>
          <cell r="E1142" t="str">
            <v>M3欧马可司机解锁手把</v>
          </cell>
          <cell r="F1142" t="str">
            <v>调角器</v>
          </cell>
          <cell r="G1142" t="str">
            <v>No</v>
          </cell>
          <cell r="H1142" t="str">
            <v>EA</v>
          </cell>
          <cell r="I1142">
            <v>44197</v>
          </cell>
        </row>
        <row r="1143">
          <cell r="D1143" t="str">
            <v>SLT0000043</v>
          </cell>
          <cell r="E1143" t="str">
            <v>欧马可司机调角器</v>
          </cell>
          <cell r="F1143" t="str">
            <v>调角器</v>
          </cell>
          <cell r="G1143" t="str">
            <v>No</v>
          </cell>
          <cell r="H1143" t="str">
            <v>EA</v>
          </cell>
          <cell r="I1143">
            <v>44197</v>
          </cell>
        </row>
        <row r="1144">
          <cell r="D1144" t="str">
            <v>SLT0000062</v>
          </cell>
          <cell r="E1144" t="str">
            <v>M3司机滑轨主手柄富康</v>
          </cell>
          <cell r="F1144" t="str">
            <v>调角器</v>
          </cell>
          <cell r="G1144" t="str">
            <v>No</v>
          </cell>
          <cell r="H1144" t="str">
            <v>EA</v>
          </cell>
          <cell r="I1144">
            <v>43466</v>
          </cell>
        </row>
        <row r="1145">
          <cell r="D1145" t="str">
            <v>SLT0000081</v>
          </cell>
          <cell r="E1145" t="str">
            <v>M3欧马可大折（副司机）</v>
          </cell>
          <cell r="F1145" t="str">
            <v>调角器</v>
          </cell>
          <cell r="G1145" t="str">
            <v>No</v>
          </cell>
          <cell r="H1145" t="str">
            <v>EA</v>
          </cell>
          <cell r="I1145">
            <v>44197</v>
          </cell>
        </row>
        <row r="1146">
          <cell r="D1146" t="str">
            <v>SLT0000082</v>
          </cell>
          <cell r="E1146" t="str">
            <v>欧马可小折（副司机）</v>
          </cell>
          <cell r="F1146" t="str">
            <v>调角器</v>
          </cell>
          <cell r="G1146" t="str">
            <v>No</v>
          </cell>
          <cell r="H1146" t="str">
            <v>EA</v>
          </cell>
          <cell r="I1146">
            <v>44197</v>
          </cell>
        </row>
        <row r="1147">
          <cell r="D1147" t="str">
            <v>SLT0000084</v>
          </cell>
          <cell r="E1147" t="str">
            <v>M3欧马可大背折手把</v>
          </cell>
          <cell r="F1147" t="str">
            <v>调角器</v>
          </cell>
          <cell r="G1147" t="str">
            <v>No</v>
          </cell>
          <cell r="H1147" t="str">
            <v>EA</v>
          </cell>
          <cell r="I1147">
            <v>44197</v>
          </cell>
        </row>
        <row r="1148">
          <cell r="D1148" t="str">
            <v>SLT0000099</v>
          </cell>
          <cell r="E1148" t="str">
            <v>欧马可右舵大折</v>
          </cell>
          <cell r="F1148" t="str">
            <v>调角器</v>
          </cell>
          <cell r="G1148" t="str">
            <v>No</v>
          </cell>
          <cell r="H1148" t="str">
            <v>EA</v>
          </cell>
          <cell r="I1148">
            <v>44197</v>
          </cell>
        </row>
        <row r="1149">
          <cell r="D1149" t="str">
            <v>SLT0000176</v>
          </cell>
          <cell r="E1149" t="str">
            <v>6486司机调角器(主动</v>
          </cell>
          <cell r="F1149" t="str">
            <v>调角器</v>
          </cell>
          <cell r="G1149" t="str">
            <v>No</v>
          </cell>
          <cell r="H1149" t="str">
            <v>EA</v>
          </cell>
          <cell r="I1149">
            <v>44197</v>
          </cell>
        </row>
        <row r="1150">
          <cell r="D1150" t="str">
            <v>SLT0000177</v>
          </cell>
          <cell r="E1150" t="str">
            <v>6486司机调角器副边</v>
          </cell>
          <cell r="F1150" t="str">
            <v>调角器</v>
          </cell>
          <cell r="G1150" t="str">
            <v>No</v>
          </cell>
          <cell r="H1150" t="str">
            <v>EA</v>
          </cell>
          <cell r="I1150">
            <v>44197</v>
          </cell>
        </row>
        <row r="1151">
          <cell r="D1151" t="str">
            <v>SLT0000183</v>
          </cell>
          <cell r="E1151" t="str">
            <v>6486副司机调角器主动</v>
          </cell>
          <cell r="F1151" t="str">
            <v>调角器</v>
          </cell>
          <cell r="G1151" t="str">
            <v>No</v>
          </cell>
          <cell r="H1151" t="str">
            <v>EA</v>
          </cell>
          <cell r="I1151">
            <v>44197</v>
          </cell>
        </row>
        <row r="1152">
          <cell r="D1152" t="str">
            <v>SLT0000184</v>
          </cell>
          <cell r="E1152" t="str">
            <v>6486副司机调角器副边</v>
          </cell>
          <cell r="F1152" t="str">
            <v>调角器</v>
          </cell>
          <cell r="G1152" t="str">
            <v>No</v>
          </cell>
          <cell r="H1152" t="str">
            <v>EA</v>
          </cell>
          <cell r="I1152">
            <v>44197</v>
          </cell>
        </row>
        <row r="1153">
          <cell r="D1153" t="str">
            <v>SLT0000342</v>
          </cell>
          <cell r="E1153" t="str">
            <v>K1司机经济型滑轨</v>
          </cell>
          <cell r="F1153" t="str">
            <v>调角器</v>
          </cell>
          <cell r="G1153" t="str">
            <v>No</v>
          </cell>
          <cell r="H1153" t="str">
            <v>EA</v>
          </cell>
          <cell r="I1153">
            <v>44197</v>
          </cell>
        </row>
        <row r="1154">
          <cell r="D1154" t="str">
            <v>SLT0000343</v>
          </cell>
          <cell r="E1154" t="str">
            <v>K1副司机经济型滑轨</v>
          </cell>
          <cell r="F1154" t="str">
            <v>调角器</v>
          </cell>
          <cell r="G1154" t="str">
            <v>No</v>
          </cell>
          <cell r="H1154" t="str">
            <v>EA</v>
          </cell>
          <cell r="I1154">
            <v>44197</v>
          </cell>
        </row>
        <row r="1155">
          <cell r="D1155" t="str">
            <v>SLT0000686</v>
          </cell>
          <cell r="E1155" t="str">
            <v>M3欧马可司机座盆</v>
          </cell>
          <cell r="F1155" t="str">
            <v>调角器</v>
          </cell>
          <cell r="G1155" t="str">
            <v>No</v>
          </cell>
          <cell r="H1155" t="str">
            <v>EA</v>
          </cell>
          <cell r="I1155">
            <v>44197</v>
          </cell>
        </row>
        <row r="1156">
          <cell r="D1156" t="str">
            <v>SLT0000688</v>
          </cell>
          <cell r="E1156" t="str">
            <v>M3驾驶员滑轨总成左主动</v>
          </cell>
          <cell r="F1156" t="str">
            <v>调角器</v>
          </cell>
          <cell r="G1156" t="str">
            <v>No</v>
          </cell>
          <cell r="H1156" t="str">
            <v>EA</v>
          </cell>
          <cell r="I1156">
            <v>44197</v>
          </cell>
        </row>
        <row r="1157">
          <cell r="D1157" t="str">
            <v>SLT0000689</v>
          </cell>
          <cell r="E1157" t="str">
            <v>M3驾驶员调角器（左）</v>
          </cell>
          <cell r="F1157" t="str">
            <v>调角器</v>
          </cell>
          <cell r="G1157" t="str">
            <v>No</v>
          </cell>
          <cell r="H1157" t="str">
            <v>EA</v>
          </cell>
          <cell r="I1157">
            <v>44197</v>
          </cell>
        </row>
        <row r="1158">
          <cell r="D1158" t="str">
            <v>SLT0000735</v>
          </cell>
          <cell r="E1158" t="str">
            <v>M3小背折叠器总成副司机</v>
          </cell>
          <cell r="F1158" t="str">
            <v>调角器</v>
          </cell>
          <cell r="G1158" t="str">
            <v>No</v>
          </cell>
          <cell r="H1158" t="str">
            <v>EA</v>
          </cell>
          <cell r="I1158">
            <v>44197</v>
          </cell>
        </row>
        <row r="1159">
          <cell r="D1159" t="str">
            <v>SLT0000736</v>
          </cell>
          <cell r="E1159" t="str">
            <v>M3大背折叠器手把手</v>
          </cell>
          <cell r="F1159" t="str">
            <v>调角器</v>
          </cell>
          <cell r="G1159" t="str">
            <v>No</v>
          </cell>
          <cell r="H1159" t="str">
            <v>EA</v>
          </cell>
          <cell r="I1159">
            <v>44197</v>
          </cell>
        </row>
        <row r="1160">
          <cell r="D1160" t="str">
            <v>SLT0000783</v>
          </cell>
          <cell r="E1160" t="str">
            <v>M4调角器总成</v>
          </cell>
          <cell r="F1160" t="str">
            <v>调角器</v>
          </cell>
          <cell r="G1160" t="str">
            <v>No</v>
          </cell>
          <cell r="H1160" t="str">
            <v>EA</v>
          </cell>
          <cell r="I1160">
            <v>44197</v>
          </cell>
        </row>
        <row r="1161">
          <cell r="D1161" t="str">
            <v>SLT0000784</v>
          </cell>
          <cell r="E1161" t="str">
            <v>M4滑轨总成</v>
          </cell>
          <cell r="F1161" t="str">
            <v>调角器</v>
          </cell>
          <cell r="G1161" t="str">
            <v>No</v>
          </cell>
          <cell r="H1161" t="str">
            <v>EA</v>
          </cell>
          <cell r="I1161">
            <v>44197</v>
          </cell>
        </row>
        <row r="1162">
          <cell r="D1162" t="str">
            <v>SLT0000785</v>
          </cell>
          <cell r="E1162" t="str">
            <v>M4司机座盆</v>
          </cell>
          <cell r="F1162" t="str">
            <v>调角器</v>
          </cell>
          <cell r="G1162" t="str">
            <v>No</v>
          </cell>
          <cell r="H1162" t="str">
            <v>EA</v>
          </cell>
          <cell r="I1162">
            <v>44197</v>
          </cell>
        </row>
        <row r="1163">
          <cell r="D1163" t="str">
            <v>SLT0000786</v>
          </cell>
          <cell r="E1163" t="str">
            <v>M4司机调角器护盖</v>
          </cell>
          <cell r="F1163" t="str">
            <v>调角器</v>
          </cell>
          <cell r="G1163" t="str">
            <v>No</v>
          </cell>
          <cell r="H1163" t="str">
            <v>EA</v>
          </cell>
          <cell r="I1163">
            <v>44197</v>
          </cell>
        </row>
        <row r="1164">
          <cell r="D1164" t="str">
            <v>SLT0000787</v>
          </cell>
          <cell r="E1164" t="str">
            <v>M4司机调角器解锁把手</v>
          </cell>
          <cell r="F1164" t="str">
            <v>调角器</v>
          </cell>
          <cell r="G1164" t="str">
            <v>No</v>
          </cell>
          <cell r="H1164" t="str">
            <v>EA</v>
          </cell>
          <cell r="I1164">
            <v>44197</v>
          </cell>
        </row>
        <row r="1165">
          <cell r="D1165" t="str">
            <v>SLT0000803</v>
          </cell>
          <cell r="E1165" t="str">
            <v>M4大背折叠器</v>
          </cell>
          <cell r="F1165" t="str">
            <v>调角器</v>
          </cell>
          <cell r="G1165" t="str">
            <v>No</v>
          </cell>
          <cell r="H1165" t="str">
            <v>EA</v>
          </cell>
          <cell r="I1165">
            <v>44197</v>
          </cell>
        </row>
        <row r="1166">
          <cell r="D1166" t="str">
            <v>SLT0000804</v>
          </cell>
          <cell r="E1166" t="str">
            <v>M4小背折叠器</v>
          </cell>
          <cell r="F1166" t="str">
            <v>调角器</v>
          </cell>
          <cell r="G1166" t="str">
            <v>No</v>
          </cell>
          <cell r="H1166" t="str">
            <v>EA</v>
          </cell>
          <cell r="I1166">
            <v>44197</v>
          </cell>
        </row>
        <row r="1167">
          <cell r="D1167" t="str">
            <v>SLT0000805</v>
          </cell>
          <cell r="E1167" t="str">
            <v>M4大背折叠塑料把手灰</v>
          </cell>
          <cell r="F1167" t="str">
            <v>调角器</v>
          </cell>
          <cell r="G1167" t="str">
            <v>No</v>
          </cell>
          <cell r="H1167" t="str">
            <v>EA</v>
          </cell>
          <cell r="I1167">
            <v>44197</v>
          </cell>
        </row>
        <row r="1168">
          <cell r="D1168" t="str">
            <v>SLT0000832</v>
          </cell>
          <cell r="E1168" t="str">
            <v>中卡调角器(左)正司机</v>
          </cell>
          <cell r="F1168" t="str">
            <v>调角器</v>
          </cell>
          <cell r="G1168" t="str">
            <v>No</v>
          </cell>
          <cell r="H1168" t="str">
            <v>EA</v>
          </cell>
          <cell r="I1168">
            <v>44197</v>
          </cell>
        </row>
        <row r="1169">
          <cell r="D1169" t="str">
            <v>SLT0000835</v>
          </cell>
          <cell r="E1169" t="str">
            <v>中卡调角器(右)副司机</v>
          </cell>
          <cell r="F1169" t="str">
            <v>调角器</v>
          </cell>
          <cell r="G1169" t="str">
            <v>No</v>
          </cell>
          <cell r="H1169" t="str">
            <v>EA</v>
          </cell>
          <cell r="I1169">
            <v>44197</v>
          </cell>
        </row>
        <row r="1170">
          <cell r="D1170" t="str">
            <v>SLT0001572</v>
          </cell>
          <cell r="E1170" t="str">
            <v>J6F大背折叠器</v>
          </cell>
          <cell r="F1170" t="str">
            <v>调角器</v>
          </cell>
          <cell r="G1170" t="str">
            <v>No</v>
          </cell>
          <cell r="H1170" t="str">
            <v>EA</v>
          </cell>
          <cell r="I1170">
            <v>44197</v>
          </cell>
        </row>
        <row r="1171">
          <cell r="D1171" t="str">
            <v>SLT0001573</v>
          </cell>
          <cell r="E1171" t="str">
            <v>J6F小背折叠器</v>
          </cell>
          <cell r="F1171" t="str">
            <v>调角器</v>
          </cell>
          <cell r="G1171" t="str">
            <v>No</v>
          </cell>
          <cell r="H1171" t="str">
            <v>EA</v>
          </cell>
          <cell r="I1171">
            <v>44197</v>
          </cell>
        </row>
        <row r="1172">
          <cell r="D1172" t="str">
            <v>SLT0001574</v>
          </cell>
          <cell r="E1172" t="str">
            <v>M4司机调角器护盖(黑)</v>
          </cell>
          <cell r="F1172" t="str">
            <v>调角器</v>
          </cell>
          <cell r="G1172" t="str">
            <v>No</v>
          </cell>
          <cell r="H1172" t="str">
            <v>EA</v>
          </cell>
          <cell r="I1172">
            <v>44197</v>
          </cell>
        </row>
        <row r="1173">
          <cell r="D1173" t="str">
            <v>SLT0001575</v>
          </cell>
          <cell r="E1173" t="str">
            <v>M4司机调角器解锁把手黑</v>
          </cell>
          <cell r="F1173" t="str">
            <v>调角器</v>
          </cell>
          <cell r="G1173" t="str">
            <v>No</v>
          </cell>
          <cell r="H1173" t="str">
            <v>EA</v>
          </cell>
          <cell r="I1173">
            <v>44197</v>
          </cell>
        </row>
        <row r="1174">
          <cell r="D1174" t="str">
            <v>SLT0001576</v>
          </cell>
          <cell r="E1174" t="str">
            <v>M4大背折叠塑料把手黑</v>
          </cell>
          <cell r="F1174" t="str">
            <v>调角器</v>
          </cell>
          <cell r="G1174" t="str">
            <v>No</v>
          </cell>
          <cell r="H1174" t="str">
            <v>EA</v>
          </cell>
          <cell r="I1174">
            <v>44197</v>
          </cell>
        </row>
        <row r="1175">
          <cell r="D1175" t="str">
            <v>SLT0001578</v>
          </cell>
          <cell r="E1175" t="str">
            <v>连接板虎威</v>
          </cell>
          <cell r="F1175" t="str">
            <v>6900015-H26-C00</v>
          </cell>
          <cell r="G1175" t="str">
            <v>No</v>
          </cell>
          <cell r="H1175" t="str">
            <v>EA</v>
          </cell>
          <cell r="I1175">
            <v>44197</v>
          </cell>
        </row>
        <row r="1176">
          <cell r="D1176" t="str">
            <v>SLT0002355</v>
          </cell>
          <cell r="E1176" t="str">
            <v>M3副司机大折手柄富康</v>
          </cell>
          <cell r="F1176" t="str">
            <v>调角器</v>
          </cell>
          <cell r="G1176" t="str">
            <v>No</v>
          </cell>
          <cell r="H1176" t="str">
            <v>EA</v>
          </cell>
          <cell r="I1176">
            <v>44197</v>
          </cell>
        </row>
        <row r="1177">
          <cell r="D1177" t="str">
            <v>SLT0000218</v>
          </cell>
          <cell r="E1177" t="str">
            <v>三人垫后排支架固定卡子</v>
          </cell>
          <cell r="F1177" t="str">
            <v>小件-注塑件</v>
          </cell>
          <cell r="G1177" t="str">
            <v>No</v>
          </cell>
          <cell r="H1177" t="str">
            <v>EA</v>
          </cell>
          <cell r="I1177">
            <v>43831</v>
          </cell>
        </row>
        <row r="1178">
          <cell r="D1178" t="str">
            <v>SHT0000105</v>
          </cell>
          <cell r="E1178" t="str">
            <v>中卡卧铺板</v>
          </cell>
          <cell r="G1178" t="str">
            <v>No</v>
          </cell>
          <cell r="H1178" t="str">
            <v>EA</v>
          </cell>
          <cell r="I1178">
            <v>43983</v>
          </cell>
        </row>
        <row r="1179">
          <cell r="D1179" t="str">
            <v>SLT0000122</v>
          </cell>
          <cell r="E1179" t="str">
            <v>80后排时代木板</v>
          </cell>
          <cell r="F1179" t="str">
            <v>木板</v>
          </cell>
          <cell r="G1179" t="str">
            <v>No</v>
          </cell>
          <cell r="H1179" t="str">
            <v>EA</v>
          </cell>
          <cell r="I1179">
            <v>43831</v>
          </cell>
        </row>
        <row r="1180">
          <cell r="D1180" t="str">
            <v>SLT0000163</v>
          </cell>
          <cell r="E1180" t="str">
            <v>1995木板右舵6个孔</v>
          </cell>
          <cell r="F1180" t="str">
            <v>木板</v>
          </cell>
          <cell r="G1180" t="str">
            <v>No</v>
          </cell>
          <cell r="H1180" t="str">
            <v>EA</v>
          </cell>
          <cell r="I1180">
            <v>43983</v>
          </cell>
        </row>
        <row r="1181">
          <cell r="D1181" t="str">
            <v>SLT0000766</v>
          </cell>
          <cell r="E1181" t="str">
            <v>1995升级卧铺板</v>
          </cell>
          <cell r="F1181" t="str">
            <v>木板</v>
          </cell>
          <cell r="G1181" t="str">
            <v>No</v>
          </cell>
          <cell r="H1181" t="str">
            <v>EA</v>
          </cell>
          <cell r="I1181">
            <v>43983</v>
          </cell>
        </row>
        <row r="1182">
          <cell r="D1182" t="str">
            <v>SLT0000771</v>
          </cell>
          <cell r="E1182" t="str">
            <v>1995卧铺板出口8个孔</v>
          </cell>
          <cell r="F1182" t="str">
            <v>木板</v>
          </cell>
          <cell r="G1182" t="str">
            <v>No</v>
          </cell>
          <cell r="H1182" t="str">
            <v>EA</v>
          </cell>
          <cell r="I1182">
            <v>43983</v>
          </cell>
        </row>
        <row r="1183">
          <cell r="D1183" t="str">
            <v>SLT0000819</v>
          </cell>
          <cell r="E1183" t="str">
            <v>2060卧铺多层板</v>
          </cell>
          <cell r="F1183" t="str">
            <v>木板（中间2开口）</v>
          </cell>
          <cell r="G1183" t="str">
            <v>No</v>
          </cell>
          <cell r="H1183" t="str">
            <v>EA</v>
          </cell>
          <cell r="I1183">
            <v>43983</v>
          </cell>
        </row>
        <row r="1184">
          <cell r="D1184" t="str">
            <v>SLT0000823</v>
          </cell>
          <cell r="E1184" t="str">
            <v>1880卧铺多层板</v>
          </cell>
          <cell r="F1184" t="str">
            <v>木板(中间1开口)</v>
          </cell>
          <cell r="G1184" t="str">
            <v>No</v>
          </cell>
          <cell r="H1184" t="str">
            <v>EA</v>
          </cell>
          <cell r="I1184">
            <v>43983</v>
          </cell>
        </row>
        <row r="1185">
          <cell r="D1185" t="str">
            <v>SLT0000864</v>
          </cell>
          <cell r="E1185" t="str">
            <v>1800卧铺板6个孔</v>
          </cell>
          <cell r="F1185" t="str">
            <v>木板</v>
          </cell>
          <cell r="G1185" t="str">
            <v>No</v>
          </cell>
          <cell r="H1185" t="str">
            <v>EA</v>
          </cell>
          <cell r="I1185">
            <v>43983</v>
          </cell>
        </row>
        <row r="1186">
          <cell r="D1186" t="str">
            <v>BAS0000002</v>
          </cell>
          <cell r="E1186" t="str">
            <v>轴套6486</v>
          </cell>
          <cell r="G1186" t="str">
            <v>No</v>
          </cell>
          <cell r="H1186" t="str">
            <v>EA</v>
          </cell>
          <cell r="I1186">
            <v>43466</v>
          </cell>
        </row>
        <row r="1187">
          <cell r="D1187" t="str">
            <v>BFA0000036</v>
          </cell>
          <cell r="E1187" t="str">
            <v>销轴6486</v>
          </cell>
          <cell r="G1187" t="str">
            <v>No</v>
          </cell>
          <cell r="H1187" t="str">
            <v>EA</v>
          </cell>
          <cell r="I1187">
            <v>43466</v>
          </cell>
        </row>
        <row r="1188">
          <cell r="D1188" t="str">
            <v>BSP0000001</v>
          </cell>
          <cell r="E1188" t="str">
            <v>拉簧6486</v>
          </cell>
          <cell r="G1188" t="str">
            <v>No</v>
          </cell>
          <cell r="H1188" t="str">
            <v>EA</v>
          </cell>
          <cell r="I1188">
            <v>43466</v>
          </cell>
        </row>
        <row r="1189">
          <cell r="D1189" t="str">
            <v>SHT0000082</v>
          </cell>
          <cell r="E1189" t="str">
            <v>正司机标牌</v>
          </cell>
          <cell r="G1189" t="str">
            <v>No</v>
          </cell>
          <cell r="H1189" t="str">
            <v>EA</v>
          </cell>
          <cell r="I1189">
            <v>43466</v>
          </cell>
        </row>
        <row r="1190">
          <cell r="D1190" t="str">
            <v>SHT0000102</v>
          </cell>
          <cell r="E1190" t="str">
            <v>副司机标牌</v>
          </cell>
          <cell r="G1190" t="str">
            <v>No</v>
          </cell>
          <cell r="H1190" t="str">
            <v>EA</v>
          </cell>
          <cell r="I1190">
            <v>43466</v>
          </cell>
        </row>
        <row r="1191">
          <cell r="D1191" t="str">
            <v>SLT0000829</v>
          </cell>
          <cell r="E1191" t="str">
            <v>M4小铰链护罩(堵盖）</v>
          </cell>
          <cell r="G1191" t="str">
            <v>No</v>
          </cell>
          <cell r="H1191" t="str">
            <v>EA</v>
          </cell>
          <cell r="I1191">
            <v>43466</v>
          </cell>
        </row>
        <row r="1192">
          <cell r="D1192" t="str">
            <v>SLT0002360</v>
          </cell>
          <cell r="E1192" t="str">
            <v>气囊标牌</v>
          </cell>
          <cell r="G1192" t="str">
            <v>No</v>
          </cell>
          <cell r="H1192" t="str">
            <v>EA</v>
          </cell>
          <cell r="I1192">
            <v>43466</v>
          </cell>
        </row>
        <row r="1193">
          <cell r="D1193" t="str">
            <v>BFA0000001</v>
          </cell>
          <cell r="E1193" t="str">
            <v>C型钉</v>
          </cell>
          <cell r="G1193" t="str">
            <v>No</v>
          </cell>
          <cell r="H1193" t="str">
            <v>EA</v>
          </cell>
          <cell r="I1193">
            <v>44348</v>
          </cell>
        </row>
        <row r="1194">
          <cell r="D1194" t="str">
            <v>SLT0000272</v>
          </cell>
          <cell r="E1194" t="str">
            <v>6480折叠器（右主动）</v>
          </cell>
          <cell r="F1194" t="str">
            <v>调角器</v>
          </cell>
          <cell r="G1194" t="str">
            <v>No</v>
          </cell>
          <cell r="H1194" t="str">
            <v>EA</v>
          </cell>
          <cell r="I1194">
            <v>44013</v>
          </cell>
        </row>
        <row r="1195">
          <cell r="D1195" t="str">
            <v>SLT0000273</v>
          </cell>
          <cell r="E1195" t="str">
            <v>6480右主动罩壳</v>
          </cell>
          <cell r="F1195" t="str">
            <v>调角器</v>
          </cell>
          <cell r="G1195" t="str">
            <v>No</v>
          </cell>
          <cell r="H1195" t="str">
            <v>EA</v>
          </cell>
          <cell r="I1195">
            <v>44013</v>
          </cell>
        </row>
        <row r="1196">
          <cell r="D1196" t="str">
            <v>SLT0000274</v>
          </cell>
          <cell r="E1196" t="str">
            <v>6480解锁把手</v>
          </cell>
          <cell r="F1196" t="str">
            <v>调角器</v>
          </cell>
          <cell r="G1196" t="str">
            <v>No</v>
          </cell>
          <cell r="H1196" t="str">
            <v>EA</v>
          </cell>
          <cell r="I1196">
            <v>44013</v>
          </cell>
        </row>
        <row r="1197">
          <cell r="D1197" t="str">
            <v>SLT0000277</v>
          </cell>
          <cell r="E1197" t="str">
            <v>6486活解主动</v>
          </cell>
          <cell r="F1197" t="str">
            <v>调角器</v>
          </cell>
          <cell r="G1197" t="str">
            <v>No</v>
          </cell>
          <cell r="H1197" t="str">
            <v>ea</v>
          </cell>
          <cell r="I1197">
            <v>43831</v>
          </cell>
        </row>
        <row r="1198">
          <cell r="D1198" t="str">
            <v>SLT0000278</v>
          </cell>
          <cell r="E1198" t="str">
            <v>6486活接被动</v>
          </cell>
          <cell r="F1198" t="str">
            <v>调角器</v>
          </cell>
          <cell r="G1198" t="str">
            <v>No</v>
          </cell>
          <cell r="H1198" t="str">
            <v>ea</v>
          </cell>
          <cell r="I1198">
            <v>43831</v>
          </cell>
        </row>
        <row r="1199">
          <cell r="D1199" t="str">
            <v>SLT0000328</v>
          </cell>
          <cell r="E1199" t="str">
            <v>K1正司机调角器主动</v>
          </cell>
          <cell r="F1199" t="str">
            <v>调角器</v>
          </cell>
          <cell r="G1199" t="str">
            <v>No</v>
          </cell>
          <cell r="H1199" t="str">
            <v>ea</v>
          </cell>
          <cell r="I1199">
            <v>44013</v>
          </cell>
        </row>
        <row r="1200">
          <cell r="D1200" t="str">
            <v>SLT0000329</v>
          </cell>
          <cell r="E1200" t="str">
            <v>K1正司机调角器被动</v>
          </cell>
          <cell r="F1200" t="str">
            <v>调角器</v>
          </cell>
          <cell r="G1200" t="str">
            <v>No</v>
          </cell>
          <cell r="H1200" t="str">
            <v>EA</v>
          </cell>
          <cell r="I1200">
            <v>44013</v>
          </cell>
        </row>
        <row r="1201">
          <cell r="D1201" t="str">
            <v>SLT0000330</v>
          </cell>
          <cell r="E1201" t="str">
            <v>连接杆295</v>
          </cell>
          <cell r="F1201" t="str">
            <v>调角器</v>
          </cell>
          <cell r="G1201" t="str">
            <v>No</v>
          </cell>
          <cell r="H1201" t="str">
            <v>EA</v>
          </cell>
          <cell r="I1201">
            <v>44013</v>
          </cell>
        </row>
        <row r="1202">
          <cell r="D1202" t="str">
            <v>SLT0000352</v>
          </cell>
          <cell r="E1202" t="str">
            <v>连接杆265</v>
          </cell>
          <cell r="F1202" t="str">
            <v>调角器</v>
          </cell>
          <cell r="G1202" t="str">
            <v>No</v>
          </cell>
          <cell r="H1202" t="str">
            <v>EA</v>
          </cell>
          <cell r="I1202">
            <v>44013</v>
          </cell>
        </row>
        <row r="1203">
          <cell r="D1203" t="str">
            <v>SLT0000363</v>
          </cell>
          <cell r="E1203" t="str">
            <v>K1副司机调角器主动</v>
          </cell>
          <cell r="F1203" t="str">
            <v>调角器</v>
          </cell>
          <cell r="G1203" t="str">
            <v>No</v>
          </cell>
          <cell r="H1203" t="str">
            <v>EA</v>
          </cell>
          <cell r="I1203">
            <v>44013</v>
          </cell>
        </row>
        <row r="1204">
          <cell r="D1204" t="str">
            <v>SLT0000364</v>
          </cell>
          <cell r="E1204" t="str">
            <v>K1副司机调角器被动</v>
          </cell>
          <cell r="F1204" t="str">
            <v>调角器</v>
          </cell>
          <cell r="G1204" t="str">
            <v>No</v>
          </cell>
          <cell r="H1204" t="str">
            <v>EA</v>
          </cell>
          <cell r="I1204">
            <v>44013</v>
          </cell>
        </row>
        <row r="1205">
          <cell r="D1205" t="str">
            <v>SLT0000396</v>
          </cell>
          <cell r="E1205" t="str">
            <v>K1通用左主动调角器</v>
          </cell>
          <cell r="F1205" t="str">
            <v>调角器</v>
          </cell>
          <cell r="G1205" t="str">
            <v>No</v>
          </cell>
          <cell r="H1205" t="str">
            <v>EA</v>
          </cell>
          <cell r="I1205">
            <v>44013</v>
          </cell>
        </row>
        <row r="1206">
          <cell r="D1206" t="str">
            <v>SLT0000397</v>
          </cell>
          <cell r="E1206" t="str">
            <v>K1左舵双人左背右被动</v>
          </cell>
          <cell r="F1206" t="str">
            <v>调角器</v>
          </cell>
          <cell r="G1206" t="str">
            <v>No</v>
          </cell>
          <cell r="H1206" t="str">
            <v>EA</v>
          </cell>
          <cell r="I1206">
            <v>44013</v>
          </cell>
        </row>
        <row r="1207">
          <cell r="D1207" t="str">
            <v>SLT0000398</v>
          </cell>
          <cell r="E1207" t="str">
            <v>K1通用右主动调角器</v>
          </cell>
          <cell r="F1207" t="str">
            <v>调角器</v>
          </cell>
          <cell r="G1207" t="str">
            <v>No</v>
          </cell>
          <cell r="H1207" t="str">
            <v>EA</v>
          </cell>
          <cell r="I1207">
            <v>44013</v>
          </cell>
        </row>
        <row r="1208">
          <cell r="D1208" t="str">
            <v>SLT0000399</v>
          </cell>
          <cell r="E1208" t="str">
            <v>左舵双人右背左被动调角器</v>
          </cell>
          <cell r="F1208" t="str">
            <v>调角器（带螺丝）</v>
          </cell>
          <cell r="G1208" t="str">
            <v>No</v>
          </cell>
          <cell r="H1208" t="str">
            <v>EA</v>
          </cell>
          <cell r="I1208">
            <v>44013</v>
          </cell>
        </row>
        <row r="1209">
          <cell r="D1209" t="str">
            <v>SLT0000410</v>
          </cell>
          <cell r="E1209" t="str">
            <v>K1左舵单人右被动调角器</v>
          </cell>
          <cell r="F1209" t="str">
            <v>调角器</v>
          </cell>
          <cell r="G1209" t="str">
            <v>No</v>
          </cell>
          <cell r="H1209" t="str">
            <v>EA</v>
          </cell>
          <cell r="I1209">
            <v>44013</v>
          </cell>
        </row>
        <row r="1210">
          <cell r="D1210" t="str">
            <v>SLT0000427</v>
          </cell>
          <cell r="E1210" t="str">
            <v>6480折叠器（右被动）</v>
          </cell>
          <cell r="F1210" t="str">
            <v>调角器</v>
          </cell>
          <cell r="G1210" t="str">
            <v>No</v>
          </cell>
          <cell r="H1210" t="str">
            <v>EA</v>
          </cell>
          <cell r="I1210">
            <v>44013</v>
          </cell>
        </row>
        <row r="1211">
          <cell r="D1211" t="str">
            <v>SLT0000428</v>
          </cell>
          <cell r="E1211" t="str">
            <v>6480右被动罩壳</v>
          </cell>
          <cell r="F1211" t="str">
            <v>调角器</v>
          </cell>
          <cell r="G1211" t="str">
            <v>No</v>
          </cell>
          <cell r="H1211" t="str">
            <v>EA</v>
          </cell>
          <cell r="I1211">
            <v>44013</v>
          </cell>
        </row>
        <row r="1212">
          <cell r="D1212" t="str">
            <v>SLT0000519</v>
          </cell>
          <cell r="E1212" t="str">
            <v>K1侧翻左调角器主动</v>
          </cell>
          <cell r="F1212" t="str">
            <v>调角器</v>
          </cell>
          <cell r="G1212" t="str">
            <v>No</v>
          </cell>
          <cell r="H1212" t="str">
            <v>EA</v>
          </cell>
          <cell r="I1212">
            <v>44013</v>
          </cell>
        </row>
        <row r="1213">
          <cell r="D1213" t="str">
            <v>SLT0000520</v>
          </cell>
          <cell r="E1213" t="str">
            <v>K1侧翻左调角器被动</v>
          </cell>
          <cell r="F1213" t="str">
            <v>调角器</v>
          </cell>
          <cell r="G1213" t="str">
            <v>No</v>
          </cell>
          <cell r="H1213" t="str">
            <v>EA</v>
          </cell>
          <cell r="I1213">
            <v>44013</v>
          </cell>
        </row>
        <row r="1214">
          <cell r="D1214" t="str">
            <v>SLT0000542</v>
          </cell>
          <cell r="E1214" t="str">
            <v>K1侧翻右调角器主动</v>
          </cell>
          <cell r="F1214" t="str">
            <v>调角器</v>
          </cell>
          <cell r="G1214" t="str">
            <v>No</v>
          </cell>
          <cell r="H1214" t="str">
            <v>EA</v>
          </cell>
          <cell r="I1214">
            <v>44013</v>
          </cell>
        </row>
        <row r="1215">
          <cell r="D1215" t="str">
            <v>SLT0000543</v>
          </cell>
          <cell r="E1215" t="str">
            <v>K1侧翻右调角器被动</v>
          </cell>
          <cell r="F1215" t="str">
            <v>调角器</v>
          </cell>
          <cell r="G1215" t="str">
            <v>No</v>
          </cell>
          <cell r="H1215" t="str">
            <v>EA</v>
          </cell>
          <cell r="I1215">
            <v>44013</v>
          </cell>
        </row>
        <row r="1216">
          <cell r="D1216" t="str">
            <v>SLT0000884</v>
          </cell>
          <cell r="E1216" t="str">
            <v>6480折叠器（左主动）</v>
          </cell>
          <cell r="F1216" t="str">
            <v>调角器</v>
          </cell>
          <cell r="G1216" t="str">
            <v>No</v>
          </cell>
          <cell r="H1216" t="str">
            <v>ea</v>
          </cell>
          <cell r="I1216">
            <v>43831</v>
          </cell>
        </row>
        <row r="1217">
          <cell r="D1217" t="str">
            <v>SLT0001050</v>
          </cell>
          <cell r="E1217" t="str">
            <v>右舵双人左背右被动调角器</v>
          </cell>
          <cell r="F1217" t="str">
            <v>调机器（带螺丝）</v>
          </cell>
          <cell r="G1217" t="str">
            <v>No</v>
          </cell>
          <cell r="H1217" t="str">
            <v>EA</v>
          </cell>
          <cell r="I1217">
            <v>44013</v>
          </cell>
        </row>
        <row r="1218">
          <cell r="D1218" t="str">
            <v>SLT0001051</v>
          </cell>
          <cell r="E1218" t="str">
            <v>K1右舵双人右背左被动</v>
          </cell>
          <cell r="F1218" t="str">
            <v>调角器</v>
          </cell>
          <cell r="G1218" t="str">
            <v>No</v>
          </cell>
          <cell r="H1218" t="str">
            <v>EA</v>
          </cell>
          <cell r="I1218">
            <v>44013</v>
          </cell>
        </row>
        <row r="1219">
          <cell r="D1219" t="str">
            <v>SLT0001054</v>
          </cell>
          <cell r="E1219" t="str">
            <v>K1右舵单人左被动调角器</v>
          </cell>
          <cell r="F1219" t="str">
            <v>调角器</v>
          </cell>
          <cell r="G1219" t="str">
            <v>No</v>
          </cell>
          <cell r="H1219" t="str">
            <v>EA</v>
          </cell>
          <cell r="I1219">
            <v>44013</v>
          </cell>
        </row>
        <row r="1220">
          <cell r="D1220" t="str">
            <v>SLT0002122</v>
          </cell>
          <cell r="E1220" t="str">
            <v>驾驶员左侧滑轨总成</v>
          </cell>
          <cell r="G1220" t="str">
            <v>No</v>
          </cell>
          <cell r="H1220" t="str">
            <v>EA</v>
          </cell>
          <cell r="I1220">
            <v>43922</v>
          </cell>
        </row>
        <row r="1221">
          <cell r="D1221" t="str">
            <v>SLT0002123</v>
          </cell>
          <cell r="E1221" t="str">
            <v>驾驶员右侧滑轨总成</v>
          </cell>
          <cell r="G1221" t="str">
            <v>No</v>
          </cell>
          <cell r="H1221" t="str">
            <v>EA</v>
          </cell>
          <cell r="I1221">
            <v>43922</v>
          </cell>
        </row>
        <row r="1222">
          <cell r="D1222" t="str">
            <v>SLT0002124</v>
          </cell>
          <cell r="E1222" t="str">
            <v>驾驶员U型把手</v>
          </cell>
          <cell r="G1222" t="str">
            <v>No</v>
          </cell>
          <cell r="H1222" t="str">
            <v>EA</v>
          </cell>
          <cell r="I1222">
            <v>43831</v>
          </cell>
        </row>
        <row r="1223">
          <cell r="D1223" t="str">
            <v>SLT0002347</v>
          </cell>
          <cell r="E1223" t="str">
            <v>通道左主动</v>
          </cell>
          <cell r="F1223" t="str">
            <v>调角器（含7080等替代品）</v>
          </cell>
          <cell r="G1223" t="str">
            <v>No</v>
          </cell>
          <cell r="H1223" t="str">
            <v>EA</v>
          </cell>
          <cell r="I1223">
            <v>43831</v>
          </cell>
        </row>
        <row r="1224">
          <cell r="D1224" t="str">
            <v>SLT0002348</v>
          </cell>
          <cell r="E1224" t="str">
            <v>通道左被动</v>
          </cell>
          <cell r="F1224" t="str">
            <v>调角器</v>
          </cell>
          <cell r="G1224" t="str">
            <v>No</v>
          </cell>
          <cell r="H1224" t="str">
            <v>EA</v>
          </cell>
          <cell r="I1224">
            <v>43831</v>
          </cell>
        </row>
        <row r="1225">
          <cell r="D1225" t="str">
            <v>SLT0002349</v>
          </cell>
          <cell r="E1225" t="str">
            <v>通道右主动</v>
          </cell>
          <cell r="F1225" t="str">
            <v>调角器（含替代品调角器）</v>
          </cell>
          <cell r="G1225" t="str">
            <v>No</v>
          </cell>
          <cell r="H1225" t="str">
            <v>EA</v>
          </cell>
          <cell r="I1225">
            <v>43831</v>
          </cell>
        </row>
        <row r="1226">
          <cell r="D1226" t="str">
            <v>SLT0002350</v>
          </cell>
          <cell r="E1226" t="str">
            <v>通道右被动</v>
          </cell>
          <cell r="F1226" t="str">
            <v>调角器</v>
          </cell>
          <cell r="G1226" t="str">
            <v>No</v>
          </cell>
          <cell r="H1226" t="str">
            <v>EA</v>
          </cell>
          <cell r="I1226">
            <v>43831</v>
          </cell>
        </row>
        <row r="1227">
          <cell r="D1227" t="str">
            <v>SLT0002351</v>
          </cell>
          <cell r="E1227" t="str">
            <v>640连接杆</v>
          </cell>
          <cell r="F1227" t="str">
            <v>调角器</v>
          </cell>
          <cell r="G1227" t="str">
            <v>No</v>
          </cell>
          <cell r="H1227" t="str">
            <v>EA</v>
          </cell>
          <cell r="I1227">
            <v>44013</v>
          </cell>
        </row>
        <row r="1228">
          <cell r="D1228" t="str">
            <v>SLT0000326</v>
          </cell>
          <cell r="E1228" t="str">
            <v>K1宽体正司机左内滑轨B</v>
          </cell>
          <cell r="F1228" t="str">
            <v>滑轨B</v>
          </cell>
          <cell r="G1228" t="str">
            <v>No</v>
          </cell>
          <cell r="H1228" t="str">
            <v>EA</v>
          </cell>
          <cell r="I1228">
            <v>44197</v>
          </cell>
        </row>
        <row r="1229">
          <cell r="D1229" t="str">
            <v>SLT0000327</v>
          </cell>
          <cell r="E1229" t="str">
            <v>K1宽体正司机左外滑轨B</v>
          </cell>
          <cell r="F1229" t="str">
            <v>滑轨B</v>
          </cell>
          <cell r="G1229" t="str">
            <v>No</v>
          </cell>
          <cell r="H1229" t="str">
            <v>EA</v>
          </cell>
          <cell r="I1229">
            <v>44197</v>
          </cell>
        </row>
        <row r="1230">
          <cell r="D1230" t="str">
            <v>SLT0000350</v>
          </cell>
          <cell r="E1230" t="str">
            <v>K1窄车正司机左内滑轨</v>
          </cell>
          <cell r="F1230" t="str">
            <v>滑轨BП</v>
          </cell>
          <cell r="G1230" t="str">
            <v>No</v>
          </cell>
          <cell r="H1230" t="str">
            <v>EA</v>
          </cell>
          <cell r="I1230">
            <v>44197</v>
          </cell>
        </row>
        <row r="1231">
          <cell r="D1231" t="str">
            <v>SLT0000351</v>
          </cell>
          <cell r="E1231" t="str">
            <v>K1窄车正司机左外滑轨</v>
          </cell>
          <cell r="F1231" t="str">
            <v>滑轨BП</v>
          </cell>
          <cell r="G1231" t="str">
            <v>No</v>
          </cell>
          <cell r="H1231" t="str">
            <v>EA</v>
          </cell>
          <cell r="I1231">
            <v>44197</v>
          </cell>
        </row>
        <row r="1232">
          <cell r="D1232" t="str">
            <v>SLT0000361</v>
          </cell>
          <cell r="E1232" t="str">
            <v>K1宽体副司机右内滑轨B</v>
          </cell>
          <cell r="F1232" t="str">
            <v>滑轨B</v>
          </cell>
          <cell r="G1232" t="str">
            <v>No</v>
          </cell>
          <cell r="H1232" t="str">
            <v>EA</v>
          </cell>
          <cell r="I1232">
            <v>44197</v>
          </cell>
        </row>
        <row r="1233">
          <cell r="D1233" t="str">
            <v>SLT0000362</v>
          </cell>
          <cell r="E1233" t="str">
            <v>K1宽体副司机右外滑轨B</v>
          </cell>
          <cell r="F1233" t="str">
            <v>滑轨B</v>
          </cell>
          <cell r="G1233" t="str">
            <v>No</v>
          </cell>
          <cell r="H1233" t="str">
            <v>EA</v>
          </cell>
          <cell r="I1233">
            <v>44197</v>
          </cell>
        </row>
        <row r="1234">
          <cell r="D1234" t="str">
            <v>SLT0000370</v>
          </cell>
          <cell r="E1234" t="str">
            <v>K1窄车副司机右内滑轨</v>
          </cell>
          <cell r="F1234" t="str">
            <v>滑轨BП</v>
          </cell>
          <cell r="G1234" t="str">
            <v>No</v>
          </cell>
          <cell r="H1234" t="str">
            <v>EA</v>
          </cell>
          <cell r="I1234">
            <v>44197</v>
          </cell>
        </row>
        <row r="1235">
          <cell r="D1235" t="str">
            <v>SLT0000371</v>
          </cell>
          <cell r="E1235" t="str">
            <v>K1窄车副司机右外滑轨</v>
          </cell>
          <cell r="F1235" t="str">
            <v>滑轨BП</v>
          </cell>
          <cell r="G1235" t="str">
            <v>No</v>
          </cell>
          <cell r="H1235" t="str">
            <v>EA</v>
          </cell>
          <cell r="I1235">
            <v>44197</v>
          </cell>
        </row>
        <row r="1236">
          <cell r="D1236" t="str">
            <v>SLT0002298</v>
          </cell>
          <cell r="E1236" t="str">
            <v>KI头枕骨架</v>
          </cell>
          <cell r="G1236" t="str">
            <v>No</v>
          </cell>
          <cell r="H1236" t="str">
            <v>EA</v>
          </cell>
          <cell r="I1236">
            <v>43466</v>
          </cell>
        </row>
        <row r="1237">
          <cell r="D1237" t="str">
            <v>SLT0002299</v>
          </cell>
          <cell r="E1237" t="str">
            <v>6486头枕骨架</v>
          </cell>
          <cell r="G1237" t="str">
            <v>No</v>
          </cell>
          <cell r="H1237" t="str">
            <v>EA</v>
          </cell>
          <cell r="I1237">
            <v>43466</v>
          </cell>
        </row>
        <row r="1238">
          <cell r="D1238" t="str">
            <v>SLT0002300</v>
          </cell>
          <cell r="E1238" t="str">
            <v>KI中排头枕骨架</v>
          </cell>
          <cell r="G1238" t="str">
            <v>No</v>
          </cell>
          <cell r="H1238" t="str">
            <v>EA</v>
          </cell>
          <cell r="I1238">
            <v>43466</v>
          </cell>
        </row>
        <row r="1239">
          <cell r="D1239" t="str">
            <v>SLT0000315</v>
          </cell>
          <cell r="E1239" t="str">
            <v>K1司机锁扣</v>
          </cell>
          <cell r="F1239" t="str">
            <v>安全带-K1822010011A0</v>
          </cell>
          <cell r="G1239" t="str">
            <v>No</v>
          </cell>
          <cell r="H1239" t="str">
            <v>EA</v>
          </cell>
          <cell r="I1239">
            <v>43466</v>
          </cell>
        </row>
        <row r="1240">
          <cell r="D1240" t="str">
            <v>SLT0000332</v>
          </cell>
          <cell r="E1240" t="str">
            <v>K1副司机锁扣</v>
          </cell>
          <cell r="F1240" t="str">
            <v>安全带-k1822010013A0</v>
          </cell>
          <cell r="G1240" t="str">
            <v>No</v>
          </cell>
          <cell r="H1240" t="str">
            <v>EA</v>
          </cell>
          <cell r="I1240">
            <v>43466</v>
          </cell>
        </row>
        <row r="1241">
          <cell r="D1241" t="str">
            <v>SLT0000336</v>
          </cell>
          <cell r="E1241" t="str">
            <v>K1经济型司机锁扣</v>
          </cell>
          <cell r="F1241" t="str">
            <v>安全带-K1822010011B0</v>
          </cell>
          <cell r="G1241" t="str">
            <v>No</v>
          </cell>
          <cell r="H1241" t="str">
            <v>EA</v>
          </cell>
          <cell r="I1241">
            <v>43466</v>
          </cell>
        </row>
        <row r="1242">
          <cell r="D1242" t="str">
            <v>SLT0000368</v>
          </cell>
          <cell r="E1242" t="str">
            <v>K1经济型副司机锁扣</v>
          </cell>
          <cell r="F1242" t="str">
            <v>安全带</v>
          </cell>
          <cell r="G1242" t="str">
            <v>No</v>
          </cell>
          <cell r="H1242" t="str">
            <v>EA</v>
          </cell>
          <cell r="I1242">
            <v>43466</v>
          </cell>
        </row>
        <row r="1243">
          <cell r="D1243" t="str">
            <v>SLT0000384</v>
          </cell>
          <cell r="E1243" t="str">
            <v>K1锁扣短</v>
          </cell>
          <cell r="F1243" t="str">
            <v>安全带-K1822020002A0</v>
          </cell>
          <cell r="G1243" t="str">
            <v>No</v>
          </cell>
          <cell r="H1243" t="str">
            <v>EA</v>
          </cell>
          <cell r="I1243">
            <v>43466</v>
          </cell>
        </row>
        <row r="1244">
          <cell r="D1244" t="str">
            <v>SLT0000385</v>
          </cell>
          <cell r="E1244" t="str">
            <v>K1三点式安全带左</v>
          </cell>
          <cell r="F1244" t="str">
            <v>安全带-K1822021002A0</v>
          </cell>
          <cell r="G1244" t="str">
            <v>No</v>
          </cell>
          <cell r="H1244" t="str">
            <v>EA</v>
          </cell>
          <cell r="I1244">
            <v>43466</v>
          </cell>
        </row>
        <row r="1245">
          <cell r="D1245" t="str">
            <v>SLT0000417</v>
          </cell>
          <cell r="E1245" t="str">
            <v>K1经济型锁扣后排用</v>
          </cell>
          <cell r="F1245" t="str">
            <v>安全带</v>
          </cell>
          <cell r="G1245" t="str">
            <v>No</v>
          </cell>
          <cell r="H1245" t="str">
            <v>EA</v>
          </cell>
          <cell r="I1245">
            <v>43466</v>
          </cell>
        </row>
        <row r="1246">
          <cell r="D1246" t="str">
            <v>SLT0000477</v>
          </cell>
          <cell r="E1246" t="str">
            <v>K1锁舌</v>
          </cell>
          <cell r="F1246" t="str">
            <v>安全带-K1822020003A0</v>
          </cell>
          <cell r="G1246" t="str">
            <v>No</v>
          </cell>
          <cell r="H1246" t="str">
            <v>EA</v>
          </cell>
          <cell r="I1246">
            <v>43466</v>
          </cell>
        </row>
        <row r="1247">
          <cell r="D1247" t="str">
            <v>SLT0000506</v>
          </cell>
          <cell r="E1247" t="str">
            <v>K1侧翻三点式安全带</v>
          </cell>
          <cell r="F1247" t="str">
            <v>安全带</v>
          </cell>
          <cell r="G1247" t="str">
            <v>No</v>
          </cell>
          <cell r="H1247" t="str">
            <v>EA</v>
          </cell>
          <cell r="I1247">
            <v>43466</v>
          </cell>
        </row>
        <row r="1248">
          <cell r="D1248" t="str">
            <v>SLT0000507</v>
          </cell>
          <cell r="E1248" t="str">
            <v>K1侧翻锁扣</v>
          </cell>
          <cell r="F1248" t="str">
            <v>安全带-K1822030400A0</v>
          </cell>
          <cell r="G1248" t="str">
            <v>No</v>
          </cell>
          <cell r="H1248" t="str">
            <v>EA</v>
          </cell>
          <cell r="I1248">
            <v>43466</v>
          </cell>
        </row>
        <row r="1249">
          <cell r="D1249" t="str">
            <v>SLT0000570</v>
          </cell>
          <cell r="E1249" t="str">
            <v>K1三点式安全带右</v>
          </cell>
          <cell r="F1249" t="str">
            <v>安全带-K1822021003A0</v>
          </cell>
          <cell r="G1249" t="str">
            <v>No</v>
          </cell>
          <cell r="H1249" t="str">
            <v>EA</v>
          </cell>
          <cell r="I1249">
            <v>43466</v>
          </cell>
        </row>
        <row r="1250">
          <cell r="D1250" t="str">
            <v>BPC0000065</v>
          </cell>
          <cell r="E1250" t="str">
            <v>驾驶员腰托开关</v>
          </cell>
          <cell r="F1250" t="str">
            <v>J6F-BA95</v>
          </cell>
          <cell r="G1250" t="str">
            <v>No</v>
          </cell>
          <cell r="H1250" t="str">
            <v>ea</v>
          </cell>
          <cell r="I1250">
            <v>43831</v>
          </cell>
        </row>
        <row r="1251">
          <cell r="D1251" t="str">
            <v>BFA0000006</v>
          </cell>
          <cell r="E1251" t="str">
            <v>平垫10</v>
          </cell>
          <cell r="G1251" t="str">
            <v>No</v>
          </cell>
          <cell r="H1251" t="str">
            <v>EA</v>
          </cell>
          <cell r="I1251">
            <v>43922</v>
          </cell>
        </row>
        <row r="1252">
          <cell r="D1252" t="str">
            <v>BFA0000007</v>
          </cell>
          <cell r="E1252" t="str">
            <v>平垫8</v>
          </cell>
          <cell r="G1252" t="str">
            <v>No</v>
          </cell>
          <cell r="H1252" t="str">
            <v>EA</v>
          </cell>
          <cell r="I1252">
            <v>43466</v>
          </cell>
        </row>
        <row r="1253">
          <cell r="D1253" t="str">
            <v>BFA0000008</v>
          </cell>
          <cell r="E1253" t="str">
            <v>弹垫8</v>
          </cell>
          <cell r="G1253" t="str">
            <v>No</v>
          </cell>
          <cell r="H1253" t="str">
            <v>EA</v>
          </cell>
          <cell r="I1253">
            <v>43922</v>
          </cell>
        </row>
        <row r="1254">
          <cell r="D1254" t="str">
            <v>BFA0000009</v>
          </cell>
          <cell r="E1254" t="str">
            <v>弹垫10</v>
          </cell>
          <cell r="G1254" t="str">
            <v>No</v>
          </cell>
          <cell r="H1254" t="str">
            <v>EA</v>
          </cell>
          <cell r="I1254">
            <v>43466</v>
          </cell>
        </row>
        <row r="1255">
          <cell r="D1255" t="str">
            <v>BFA0000010</v>
          </cell>
          <cell r="E1255" t="str">
            <v>自锁螺帽白985(M8)</v>
          </cell>
          <cell r="G1255" t="str">
            <v>No</v>
          </cell>
          <cell r="H1255" t="str">
            <v>EA</v>
          </cell>
          <cell r="I1255">
            <v>43466</v>
          </cell>
        </row>
        <row r="1256">
          <cell r="D1256" t="str">
            <v>BFA0000011</v>
          </cell>
          <cell r="E1256" t="str">
            <v>外六角螺栓10*25</v>
          </cell>
          <cell r="G1256" t="str">
            <v>No</v>
          </cell>
          <cell r="H1256" t="str">
            <v>EA</v>
          </cell>
          <cell r="I1256">
            <v>43466</v>
          </cell>
        </row>
        <row r="1257">
          <cell r="D1257" t="str">
            <v>BFA0000012</v>
          </cell>
          <cell r="E1257" t="str">
            <v>外六角螺栓8*25</v>
          </cell>
          <cell r="G1257" t="str">
            <v>No</v>
          </cell>
          <cell r="H1257" t="str">
            <v>EA</v>
          </cell>
          <cell r="I1257">
            <v>43922</v>
          </cell>
        </row>
        <row r="1258">
          <cell r="D1258" t="str">
            <v>BFA0000013</v>
          </cell>
          <cell r="E1258" t="str">
            <v>自攻钉4.2*13</v>
          </cell>
          <cell r="G1258" t="str">
            <v>No</v>
          </cell>
          <cell r="H1258" t="str">
            <v>EA</v>
          </cell>
          <cell r="I1258">
            <v>43466</v>
          </cell>
        </row>
        <row r="1259">
          <cell r="D1259" t="str">
            <v>BFA0000014</v>
          </cell>
          <cell r="E1259" t="str">
            <v>自攻钉4.8*13</v>
          </cell>
          <cell r="G1259" t="str">
            <v>No</v>
          </cell>
          <cell r="H1259" t="str">
            <v>EA</v>
          </cell>
          <cell r="I1259">
            <v>43466</v>
          </cell>
        </row>
        <row r="1260">
          <cell r="D1260" t="str">
            <v>BFA0000018</v>
          </cell>
          <cell r="E1260" t="str">
            <v>内六角螺栓8*16</v>
          </cell>
          <cell r="G1260" t="str">
            <v>No</v>
          </cell>
          <cell r="H1260" t="str">
            <v>EA</v>
          </cell>
          <cell r="I1260">
            <v>43466</v>
          </cell>
        </row>
        <row r="1261">
          <cell r="D1261" t="str">
            <v>BFA0000019</v>
          </cell>
          <cell r="E1261" t="str">
            <v>盖母黑M8</v>
          </cell>
          <cell r="G1261" t="str">
            <v>No</v>
          </cell>
          <cell r="H1261" t="str">
            <v>EA</v>
          </cell>
          <cell r="I1261">
            <v>43466</v>
          </cell>
        </row>
        <row r="1262">
          <cell r="D1262" t="str">
            <v>BFA0000020</v>
          </cell>
          <cell r="E1262" t="str">
            <v>9大平垫(黑）Ф8</v>
          </cell>
          <cell r="G1262" t="str">
            <v>No</v>
          </cell>
          <cell r="H1262" t="str">
            <v>EA</v>
          </cell>
          <cell r="I1262">
            <v>43466</v>
          </cell>
        </row>
        <row r="1263">
          <cell r="D1263" t="str">
            <v>BFA0000021</v>
          </cell>
          <cell r="E1263" t="str">
            <v>自攻钉螺丝4.8*16</v>
          </cell>
          <cell r="G1263" t="str">
            <v>No</v>
          </cell>
          <cell r="H1263" t="str">
            <v>EA</v>
          </cell>
          <cell r="I1263">
            <v>43466</v>
          </cell>
        </row>
        <row r="1264">
          <cell r="D1264" t="str">
            <v>BFA0000024</v>
          </cell>
          <cell r="E1264" t="str">
            <v>自攻钉4*10</v>
          </cell>
          <cell r="G1264" t="str">
            <v>No</v>
          </cell>
          <cell r="H1264" t="str">
            <v>EA</v>
          </cell>
          <cell r="I1264">
            <v>43466</v>
          </cell>
        </row>
        <row r="1265">
          <cell r="D1265" t="str">
            <v>BFA0000025</v>
          </cell>
          <cell r="E1265" t="str">
            <v>平垫14*1</v>
          </cell>
          <cell r="G1265" t="str">
            <v>No</v>
          </cell>
          <cell r="H1265" t="str">
            <v>EA</v>
          </cell>
          <cell r="I1265">
            <v>43466</v>
          </cell>
        </row>
        <row r="1266">
          <cell r="D1266" t="str">
            <v>BFA0000027</v>
          </cell>
          <cell r="E1266" t="str">
            <v>自攻钉十字螺栓6*20</v>
          </cell>
          <cell r="G1266" t="str">
            <v>No</v>
          </cell>
          <cell r="H1266" t="str">
            <v>EA</v>
          </cell>
          <cell r="I1266">
            <v>43466</v>
          </cell>
        </row>
        <row r="1267">
          <cell r="D1267" t="str">
            <v>BFA0000029</v>
          </cell>
          <cell r="E1267" t="str">
            <v>外六角螺栓10*35</v>
          </cell>
          <cell r="G1267" t="str">
            <v>No</v>
          </cell>
          <cell r="H1267" t="str">
            <v>EA</v>
          </cell>
          <cell r="I1267">
            <v>43466</v>
          </cell>
        </row>
        <row r="1268">
          <cell r="D1268" t="str">
            <v>BFA0000031</v>
          </cell>
          <cell r="E1268" t="str">
            <v>内六角螺栓8*25</v>
          </cell>
          <cell r="G1268" t="str">
            <v>No</v>
          </cell>
          <cell r="H1268" t="str">
            <v>EA</v>
          </cell>
          <cell r="I1268">
            <v>43466</v>
          </cell>
        </row>
        <row r="1269">
          <cell r="D1269" t="str">
            <v>BFA0000037</v>
          </cell>
          <cell r="E1269" t="str">
            <v>K1台阶螺栓B随车用</v>
          </cell>
          <cell r="G1269" t="str">
            <v>No</v>
          </cell>
          <cell r="H1269" t="str">
            <v>EA</v>
          </cell>
          <cell r="I1269">
            <v>43466</v>
          </cell>
        </row>
        <row r="1270">
          <cell r="D1270" t="str">
            <v>BFA0000039</v>
          </cell>
          <cell r="E1270" t="str">
            <v>自攻钉4*20</v>
          </cell>
          <cell r="G1270" t="str">
            <v>No</v>
          </cell>
          <cell r="H1270" t="str">
            <v>EA</v>
          </cell>
          <cell r="I1270">
            <v>43466</v>
          </cell>
        </row>
        <row r="1271">
          <cell r="D1271" t="str">
            <v>BFA0000042</v>
          </cell>
          <cell r="E1271" t="str">
            <v>自锁螺母M10</v>
          </cell>
          <cell r="G1271" t="str">
            <v>No</v>
          </cell>
          <cell r="H1271" t="str">
            <v>EA</v>
          </cell>
          <cell r="I1271">
            <v>43466</v>
          </cell>
        </row>
        <row r="1272">
          <cell r="D1272" t="str">
            <v>BFA0000083</v>
          </cell>
          <cell r="E1272" t="str">
            <v>自攻钉5.5*13</v>
          </cell>
          <cell r="G1272" t="str">
            <v>No</v>
          </cell>
          <cell r="H1272" t="str">
            <v>EA</v>
          </cell>
          <cell r="I1272">
            <v>43466</v>
          </cell>
        </row>
        <row r="1273">
          <cell r="D1273" t="str">
            <v>BFA0000752</v>
          </cell>
          <cell r="E1273" t="str">
            <v>开口销2.5*16</v>
          </cell>
          <cell r="G1273" t="str">
            <v>No</v>
          </cell>
          <cell r="H1273" t="str">
            <v>EA</v>
          </cell>
          <cell r="I1273">
            <v>43466</v>
          </cell>
        </row>
        <row r="1274">
          <cell r="D1274" t="str">
            <v>SLT0000505</v>
          </cell>
          <cell r="E1274" t="str">
            <v>KI螺栓A侧翻用</v>
          </cell>
          <cell r="G1274" t="str">
            <v>No</v>
          </cell>
          <cell r="H1274" t="str">
            <v>EA</v>
          </cell>
          <cell r="I1274">
            <v>43466</v>
          </cell>
        </row>
        <row r="1275">
          <cell r="D1275" t="str">
            <v>SLT0000001</v>
          </cell>
          <cell r="E1275" t="str">
            <v>M4奥池L项目端盖</v>
          </cell>
          <cell r="G1275" t="str">
            <v>No</v>
          </cell>
          <cell r="H1275" t="str">
            <v>EA</v>
          </cell>
          <cell r="I1275">
            <v>43466</v>
          </cell>
        </row>
        <row r="1276">
          <cell r="D1276" t="str">
            <v>SLT0000015</v>
          </cell>
          <cell r="E1276" t="str">
            <v>M3右舵司机罩壳（灰）</v>
          </cell>
          <cell r="F1276" t="str">
            <v>注塑件</v>
          </cell>
          <cell r="G1276" t="str">
            <v>No</v>
          </cell>
          <cell r="H1276" t="str">
            <v>EA</v>
          </cell>
          <cell r="I1276">
            <v>44197</v>
          </cell>
        </row>
        <row r="1277">
          <cell r="D1277" t="str">
            <v>SLT0000063</v>
          </cell>
          <cell r="E1277" t="str">
            <v>M3小折罩壳欧马可浅灰</v>
          </cell>
          <cell r="F1277" t="str">
            <v>注塑件（出口浅灰）</v>
          </cell>
          <cell r="G1277" t="str">
            <v>No</v>
          </cell>
          <cell r="H1277" t="str">
            <v>EA</v>
          </cell>
          <cell r="I1277">
            <v>44197</v>
          </cell>
        </row>
        <row r="1278">
          <cell r="D1278" t="str">
            <v>SLT0000086</v>
          </cell>
          <cell r="E1278" t="str">
            <v>M3右舵小折罩壳（灰）</v>
          </cell>
          <cell r="F1278" t="str">
            <v>注塑件</v>
          </cell>
          <cell r="G1278" t="str">
            <v>No</v>
          </cell>
          <cell r="H1278" t="str">
            <v>EA</v>
          </cell>
          <cell r="I1278">
            <v>44197</v>
          </cell>
        </row>
        <row r="1279">
          <cell r="D1279" t="str">
            <v>SLT0000147</v>
          </cell>
          <cell r="E1279" t="str">
            <v>M3小折罩壳欧马可富康色</v>
          </cell>
          <cell r="F1279" t="str">
            <v>注塑件（富康色）</v>
          </cell>
          <cell r="G1279" t="str">
            <v>No</v>
          </cell>
          <cell r="H1279" t="str">
            <v>EA</v>
          </cell>
          <cell r="I1279">
            <v>44197</v>
          </cell>
        </row>
        <row r="1280">
          <cell r="D1280" t="str">
            <v>SLT0000063</v>
          </cell>
          <cell r="E1280" t="str">
            <v>M3小折罩壳欧马可浅灰</v>
          </cell>
          <cell r="F1280" t="str">
            <v>注塑件（出口浅灰）</v>
          </cell>
          <cell r="G1280" t="str">
            <v>No</v>
          </cell>
          <cell r="H1280" t="str">
            <v>EA</v>
          </cell>
          <cell r="I1280">
            <v>44197</v>
          </cell>
        </row>
        <row r="1281">
          <cell r="D1281" t="str">
            <v>BAS0000003</v>
          </cell>
          <cell r="E1281" t="str">
            <v>K1轴胶套</v>
          </cell>
          <cell r="G1281" t="str">
            <v>No</v>
          </cell>
          <cell r="H1281" t="str">
            <v>EA</v>
          </cell>
          <cell r="I1281">
            <v>44197</v>
          </cell>
        </row>
        <row r="1282">
          <cell r="D1282" t="str">
            <v>SLT0000464</v>
          </cell>
          <cell r="E1282" t="str">
            <v>K1杯托</v>
          </cell>
          <cell r="G1282" t="str">
            <v>No</v>
          </cell>
          <cell r="H1282" t="str">
            <v>EA</v>
          </cell>
          <cell r="I1282">
            <v>43466</v>
          </cell>
        </row>
        <row r="1283">
          <cell r="D1283" t="str">
            <v>SLT0000791</v>
          </cell>
          <cell r="E1283" t="str">
            <v>M4杂物盒锁（新）</v>
          </cell>
          <cell r="G1283" t="str">
            <v>No</v>
          </cell>
          <cell r="H1283" t="str">
            <v>EA</v>
          </cell>
          <cell r="I1283">
            <v>43952</v>
          </cell>
        </row>
        <row r="1284">
          <cell r="D1284" t="str">
            <v>SHT0000085</v>
          </cell>
          <cell r="E1284" t="str">
            <v>M4中重卡司机座布套</v>
          </cell>
          <cell r="G1284" t="str">
            <v>No</v>
          </cell>
          <cell r="H1284" t="str">
            <v>EA</v>
          </cell>
          <cell r="I1284">
            <v>44197</v>
          </cell>
        </row>
        <row r="1285">
          <cell r="D1285" t="str">
            <v>SHT0000086</v>
          </cell>
          <cell r="E1285" t="str">
            <v>M4中重卡司机背布套</v>
          </cell>
          <cell r="G1285" t="str">
            <v>No</v>
          </cell>
          <cell r="H1285" t="str">
            <v>EA</v>
          </cell>
          <cell r="I1285">
            <v>44197</v>
          </cell>
        </row>
        <row r="1286">
          <cell r="D1286" t="str">
            <v>SHT0000107</v>
          </cell>
          <cell r="E1286" t="str">
            <v>M4中重卡卧铺布套</v>
          </cell>
          <cell r="G1286" t="str">
            <v>No</v>
          </cell>
          <cell r="H1286" t="str">
            <v>EA</v>
          </cell>
          <cell r="I1286">
            <v>44197</v>
          </cell>
        </row>
        <row r="1287">
          <cell r="D1287" t="str">
            <v>SLT0000672</v>
          </cell>
          <cell r="E1287" t="str">
            <v>k1宽车中间座布套新面料</v>
          </cell>
          <cell r="G1287" t="str">
            <v>No</v>
          </cell>
          <cell r="H1287" t="str">
            <v>EA</v>
          </cell>
          <cell r="I1287">
            <v>44197</v>
          </cell>
        </row>
        <row r="1288">
          <cell r="D1288" t="str">
            <v>SLT0000673</v>
          </cell>
          <cell r="E1288" t="str">
            <v>k1宽车中间背布套新面料</v>
          </cell>
          <cell r="G1288" t="str">
            <v>No</v>
          </cell>
          <cell r="H1288" t="str">
            <v>EA</v>
          </cell>
          <cell r="I1288">
            <v>44197</v>
          </cell>
        </row>
        <row r="1289">
          <cell r="D1289" t="str">
            <v>SLT0000698</v>
          </cell>
          <cell r="E1289" t="str">
            <v>M3奥铃升级海外出口正座</v>
          </cell>
          <cell r="F1289" t="str">
            <v>1800布套</v>
          </cell>
          <cell r="G1289" t="str">
            <v>No</v>
          </cell>
          <cell r="H1289" t="str">
            <v>EA</v>
          </cell>
          <cell r="I1289">
            <v>44197</v>
          </cell>
        </row>
        <row r="1290">
          <cell r="D1290" t="str">
            <v>SLT0000699</v>
          </cell>
          <cell r="E1290" t="str">
            <v>M3奥铃升级海外出口正背</v>
          </cell>
          <cell r="F1290" t="str">
            <v>1800布套</v>
          </cell>
          <cell r="G1290" t="str">
            <v>No</v>
          </cell>
          <cell r="H1290" t="str">
            <v>EA</v>
          </cell>
          <cell r="I1290">
            <v>44197</v>
          </cell>
        </row>
        <row r="1291">
          <cell r="D1291" t="str">
            <v>SLT0000753</v>
          </cell>
          <cell r="E1291" t="str">
            <v>M3奥铃升级海外出口副背</v>
          </cell>
          <cell r="F1291" t="str">
            <v>1800布套</v>
          </cell>
          <cell r="G1291" t="str">
            <v>No</v>
          </cell>
          <cell r="H1291" t="str">
            <v>EA</v>
          </cell>
          <cell r="I1291">
            <v>44197</v>
          </cell>
        </row>
        <row r="1292">
          <cell r="D1292" t="str">
            <v>SLT0000754</v>
          </cell>
          <cell r="E1292" t="str">
            <v>M3小背1800加宽布套</v>
          </cell>
          <cell r="F1292" t="str">
            <v>奥铃升级海外出口</v>
          </cell>
          <cell r="G1292" t="str">
            <v>No</v>
          </cell>
          <cell r="H1292" t="str">
            <v>EA</v>
          </cell>
          <cell r="I1292">
            <v>44197</v>
          </cell>
        </row>
        <row r="1293">
          <cell r="D1293" t="str">
            <v>SLT0000755</v>
          </cell>
          <cell r="E1293" t="str">
            <v>M3副座1800加宽布套</v>
          </cell>
          <cell r="F1293" t="str">
            <v>奥铃升级海外出口</v>
          </cell>
          <cell r="G1293" t="str">
            <v>No</v>
          </cell>
          <cell r="H1293" t="str">
            <v>EA</v>
          </cell>
          <cell r="I1293">
            <v>44197</v>
          </cell>
        </row>
        <row r="1294">
          <cell r="D1294" t="str">
            <v>SLT0000758</v>
          </cell>
          <cell r="E1294" t="str">
            <v>M3奥铃升级海外出口小背</v>
          </cell>
          <cell r="F1294" t="str">
            <v>1995布套</v>
          </cell>
          <cell r="G1294" t="str">
            <v>No</v>
          </cell>
          <cell r="H1294" t="str">
            <v>EA</v>
          </cell>
          <cell r="I1294">
            <v>44197</v>
          </cell>
        </row>
        <row r="1295">
          <cell r="D1295" t="str">
            <v>SLT0000759</v>
          </cell>
          <cell r="E1295" t="str">
            <v>M3奥铃升级海外出口副座</v>
          </cell>
          <cell r="F1295" t="str">
            <v>1995布套</v>
          </cell>
          <cell r="G1295" t="str">
            <v>No</v>
          </cell>
          <cell r="H1295" t="str">
            <v>EA</v>
          </cell>
          <cell r="I1295">
            <v>44197</v>
          </cell>
        </row>
        <row r="1296">
          <cell r="D1296" t="str">
            <v>SLT0000770</v>
          </cell>
          <cell r="E1296" t="str">
            <v>M31995卧铺布套</v>
          </cell>
          <cell r="F1296" t="str">
            <v>奥铃海外出口</v>
          </cell>
          <cell r="G1296" t="str">
            <v>No</v>
          </cell>
          <cell r="H1296" t="str">
            <v>EA</v>
          </cell>
          <cell r="I1296">
            <v>44197</v>
          </cell>
        </row>
        <row r="1297">
          <cell r="D1297" t="str">
            <v>SLT0000789</v>
          </cell>
          <cell r="E1297" t="str">
            <v>M4奥铃正司机座布套</v>
          </cell>
          <cell r="G1297" t="str">
            <v>No</v>
          </cell>
          <cell r="H1297" t="str">
            <v>EA</v>
          </cell>
          <cell r="I1297">
            <v>44197</v>
          </cell>
        </row>
        <row r="1298">
          <cell r="D1298" t="str">
            <v>SLT0000811</v>
          </cell>
          <cell r="E1298" t="str">
            <v>M4奥铃2060小背布套</v>
          </cell>
          <cell r="G1298" t="str">
            <v>No</v>
          </cell>
          <cell r="H1298" t="str">
            <v>EA</v>
          </cell>
          <cell r="I1298">
            <v>44197</v>
          </cell>
        </row>
        <row r="1299">
          <cell r="D1299" t="str">
            <v>SLT0000812</v>
          </cell>
          <cell r="E1299" t="str">
            <v>2060副司机座布套</v>
          </cell>
          <cell r="F1299" t="str">
            <v>M4奥铃</v>
          </cell>
          <cell r="G1299" t="str">
            <v>No</v>
          </cell>
          <cell r="H1299" t="str">
            <v>EA</v>
          </cell>
          <cell r="I1299">
            <v>44197</v>
          </cell>
        </row>
        <row r="1300">
          <cell r="D1300" t="str">
            <v>SLT0000815</v>
          </cell>
          <cell r="E1300" t="str">
            <v>M4奥铃1880小背布套</v>
          </cell>
          <cell r="G1300" t="str">
            <v>No</v>
          </cell>
          <cell r="H1300" t="str">
            <v>EA</v>
          </cell>
          <cell r="I1300">
            <v>44197</v>
          </cell>
        </row>
        <row r="1301">
          <cell r="D1301" t="str">
            <v>SLT0000816</v>
          </cell>
          <cell r="E1301" t="str">
            <v>1880副司机座布套</v>
          </cell>
          <cell r="F1301" t="str">
            <v>M4奥铃</v>
          </cell>
          <cell r="G1301" t="str">
            <v>No</v>
          </cell>
          <cell r="H1301" t="str">
            <v>EA</v>
          </cell>
          <cell r="I1301">
            <v>44197</v>
          </cell>
        </row>
        <row r="1302">
          <cell r="D1302" t="str">
            <v>SLT0000821</v>
          </cell>
          <cell r="E1302" t="str">
            <v>M4奥铃2060卧铺布套</v>
          </cell>
          <cell r="G1302" t="str">
            <v>No</v>
          </cell>
          <cell r="H1302" t="str">
            <v>EA</v>
          </cell>
          <cell r="I1302">
            <v>44197</v>
          </cell>
        </row>
        <row r="1303">
          <cell r="D1303" t="str">
            <v>SLT0000825</v>
          </cell>
          <cell r="E1303" t="str">
            <v>M4奥铃1880卧铺布套</v>
          </cell>
          <cell r="G1303" t="str">
            <v>No</v>
          </cell>
          <cell r="H1303" t="str">
            <v>EA</v>
          </cell>
          <cell r="I1303">
            <v>44197</v>
          </cell>
        </row>
        <row r="1304">
          <cell r="D1304" t="str">
            <v>SLT0001585</v>
          </cell>
          <cell r="E1304" t="str">
            <v>M4奥铃正司机背布套</v>
          </cell>
          <cell r="G1304" t="str">
            <v>No</v>
          </cell>
          <cell r="H1304" t="str">
            <v>EA</v>
          </cell>
          <cell r="I1304">
            <v>44197</v>
          </cell>
        </row>
        <row r="1305">
          <cell r="D1305" t="str">
            <v>SLT0001586</v>
          </cell>
          <cell r="E1305" t="str">
            <v>M4奥铃副司机背布套</v>
          </cell>
          <cell r="G1305" t="str">
            <v>No</v>
          </cell>
          <cell r="H1305" t="str">
            <v>EA</v>
          </cell>
          <cell r="I1305">
            <v>44197</v>
          </cell>
        </row>
        <row r="1306">
          <cell r="D1306" t="str">
            <v>SLT0002479</v>
          </cell>
          <cell r="E1306" t="str">
            <v>1730小背布套</v>
          </cell>
          <cell r="G1306" t="str">
            <v>No</v>
          </cell>
          <cell r="H1306" t="str">
            <v>EA</v>
          </cell>
          <cell r="I1306">
            <v>44197</v>
          </cell>
        </row>
        <row r="1307">
          <cell r="D1307" t="str">
            <v>SLT0002480</v>
          </cell>
          <cell r="E1307" t="str">
            <v>1730副司机座布套</v>
          </cell>
          <cell r="G1307" t="str">
            <v>No</v>
          </cell>
          <cell r="H1307" t="str">
            <v>EA</v>
          </cell>
          <cell r="I1307">
            <v>44197</v>
          </cell>
        </row>
        <row r="1308">
          <cell r="D1308" t="str">
            <v>SLT0002571</v>
          </cell>
          <cell r="E1308" t="str">
            <v>k1正司机背布套新面料</v>
          </cell>
          <cell r="F1308" t="str">
            <v>宽车</v>
          </cell>
          <cell r="G1308" t="str">
            <v>No</v>
          </cell>
          <cell r="H1308" t="str">
            <v>EA</v>
          </cell>
          <cell r="I1308">
            <v>44197</v>
          </cell>
        </row>
        <row r="1309">
          <cell r="D1309" t="str">
            <v>SLT0002572</v>
          </cell>
          <cell r="E1309" t="str">
            <v>k1司机座布套（新面料）</v>
          </cell>
          <cell r="G1309" t="str">
            <v>No</v>
          </cell>
          <cell r="H1309" t="str">
            <v>EA</v>
          </cell>
          <cell r="I1309">
            <v>44197</v>
          </cell>
        </row>
        <row r="1310">
          <cell r="D1310" t="str">
            <v>SLT0002573</v>
          </cell>
          <cell r="E1310" t="str">
            <v>k1头枕布套（新面料）</v>
          </cell>
          <cell r="G1310" t="str">
            <v>No</v>
          </cell>
          <cell r="H1310" t="str">
            <v>EA</v>
          </cell>
          <cell r="I1310">
            <v>44197</v>
          </cell>
        </row>
        <row r="1311">
          <cell r="D1311" t="str">
            <v>SLT0002581</v>
          </cell>
          <cell r="E1311" t="str">
            <v>k1左侧翻背布套新面料</v>
          </cell>
          <cell r="G1311" t="str">
            <v>No</v>
          </cell>
          <cell r="H1311" t="str">
            <v>EA</v>
          </cell>
          <cell r="I1311">
            <v>44197</v>
          </cell>
        </row>
        <row r="1312">
          <cell r="D1312" t="str">
            <v>SLT0002582</v>
          </cell>
          <cell r="E1312" t="str">
            <v>k1左侧翻座布套新面料</v>
          </cell>
          <cell r="G1312" t="str">
            <v>No</v>
          </cell>
          <cell r="H1312" t="str">
            <v>EA</v>
          </cell>
          <cell r="I1312">
            <v>44197</v>
          </cell>
        </row>
        <row r="1313">
          <cell r="D1313" t="str">
            <v>SLT0002583</v>
          </cell>
          <cell r="E1313" t="str">
            <v>k1右侧翻背布套新面料</v>
          </cell>
          <cell r="G1313" t="str">
            <v>No</v>
          </cell>
          <cell r="H1313" t="str">
            <v>EA</v>
          </cell>
          <cell r="I1313">
            <v>44197</v>
          </cell>
        </row>
        <row r="1314">
          <cell r="D1314" t="str">
            <v>SLT0002584</v>
          </cell>
          <cell r="E1314" t="str">
            <v>k1右侧翻座布套新面料</v>
          </cell>
          <cell r="G1314" t="str">
            <v>No</v>
          </cell>
          <cell r="H1314" t="str">
            <v>EA</v>
          </cell>
          <cell r="I1314">
            <v>44197</v>
          </cell>
        </row>
        <row r="1315">
          <cell r="D1315" t="str">
            <v>SLT0002588</v>
          </cell>
          <cell r="E1315" t="str">
            <v>k1宽车左舵双人座布套</v>
          </cell>
          <cell r="F1315" t="str">
            <v>新面料</v>
          </cell>
          <cell r="G1315" t="str">
            <v>No</v>
          </cell>
          <cell r="H1315" t="str">
            <v>EA</v>
          </cell>
          <cell r="I1315">
            <v>44197</v>
          </cell>
        </row>
        <row r="1316">
          <cell r="D1316" t="str">
            <v>SLT0002589</v>
          </cell>
          <cell r="E1316" t="str">
            <v>k1左舵二三上小背布套</v>
          </cell>
          <cell r="F1316" t="str">
            <v>（新面料）</v>
          </cell>
          <cell r="G1316" t="str">
            <v>No</v>
          </cell>
          <cell r="H1316" t="str">
            <v>EA</v>
          </cell>
          <cell r="I1316">
            <v>44197</v>
          </cell>
        </row>
        <row r="1317">
          <cell r="D1317" t="str">
            <v>SLT0002590</v>
          </cell>
          <cell r="E1317" t="str">
            <v>k1左舵二三中间背布套</v>
          </cell>
          <cell r="F1317" t="str">
            <v>(新面料）</v>
          </cell>
          <cell r="G1317" t="str">
            <v>No</v>
          </cell>
          <cell r="H1317" t="str">
            <v>EA</v>
          </cell>
          <cell r="I1317">
            <v>44197</v>
          </cell>
        </row>
        <row r="1318">
          <cell r="D1318" t="str">
            <v>SLT0002591</v>
          </cell>
          <cell r="E1318" t="str">
            <v>k1宽车左一排三人座布套</v>
          </cell>
          <cell r="F1318" t="str">
            <v>（新面料）新状态</v>
          </cell>
          <cell r="G1318" t="str">
            <v>No</v>
          </cell>
          <cell r="H1318" t="str">
            <v>EA</v>
          </cell>
          <cell r="I1318">
            <v>44197</v>
          </cell>
        </row>
        <row r="1319">
          <cell r="D1319" t="str">
            <v>SLT0002592</v>
          </cell>
          <cell r="E1319" t="str">
            <v>k1左舵二排单人座布套</v>
          </cell>
          <cell r="F1319" t="str">
            <v>新面料</v>
          </cell>
          <cell r="G1319" t="str">
            <v>No</v>
          </cell>
          <cell r="H1319" t="str">
            <v>EA</v>
          </cell>
          <cell r="I1319">
            <v>44197</v>
          </cell>
        </row>
        <row r="1320">
          <cell r="D1320" t="str">
            <v>SLT0002593</v>
          </cell>
          <cell r="E1320" t="str">
            <v>k1左舵三排单人座布套</v>
          </cell>
          <cell r="F1320" t="str">
            <v>新面料</v>
          </cell>
          <cell r="G1320" t="str">
            <v>No</v>
          </cell>
          <cell r="H1320" t="str">
            <v>EA</v>
          </cell>
          <cell r="I1320">
            <v>44197</v>
          </cell>
        </row>
        <row r="1321">
          <cell r="D1321" t="str">
            <v>SLT0002594</v>
          </cell>
          <cell r="E1321" t="str">
            <v>k1左舵二三排单人背布套</v>
          </cell>
          <cell r="F1321" t="str">
            <v>（新面料）</v>
          </cell>
          <cell r="G1321" t="str">
            <v>No</v>
          </cell>
          <cell r="H1321" t="str">
            <v>EA</v>
          </cell>
          <cell r="I1321">
            <v>44197</v>
          </cell>
        </row>
        <row r="1322">
          <cell r="D1322" t="str">
            <v>SLT0000339</v>
          </cell>
          <cell r="G1322" t="str">
            <v>No</v>
          </cell>
          <cell r="H1322" t="str">
            <v>EA</v>
          </cell>
          <cell r="I1322">
            <v>43466</v>
          </cell>
        </row>
        <row r="1323">
          <cell r="D1323" t="str">
            <v>SLT0001733</v>
          </cell>
          <cell r="G1323" t="str">
            <v>No</v>
          </cell>
          <cell r="H1323" t="str">
            <v>EA</v>
          </cell>
          <cell r="I1323">
            <v>43466</v>
          </cell>
        </row>
        <row r="1324">
          <cell r="D1324" t="str">
            <v>SLT0001830</v>
          </cell>
          <cell r="G1324" t="str">
            <v>No</v>
          </cell>
          <cell r="H1324" t="str">
            <v>EA</v>
          </cell>
          <cell r="I1324">
            <v>43466</v>
          </cell>
        </row>
        <row r="1325">
          <cell r="D1325" t="str">
            <v>SLT0001831</v>
          </cell>
          <cell r="G1325" t="str">
            <v>No</v>
          </cell>
          <cell r="H1325" t="str">
            <v>EA</v>
          </cell>
          <cell r="I1325">
            <v>43466</v>
          </cell>
        </row>
        <row r="1326">
          <cell r="D1326" t="str">
            <v>SLT0001832</v>
          </cell>
          <cell r="G1326" t="str">
            <v>No</v>
          </cell>
          <cell r="H1326" t="str">
            <v>EA</v>
          </cell>
          <cell r="I1326">
            <v>43466</v>
          </cell>
        </row>
        <row r="1327">
          <cell r="D1327" t="str">
            <v>SLT0001833</v>
          </cell>
          <cell r="G1327" t="str">
            <v>No</v>
          </cell>
          <cell r="H1327" t="str">
            <v>EA</v>
          </cell>
          <cell r="I1327">
            <v>43466</v>
          </cell>
        </row>
        <row r="1328">
          <cell r="D1328" t="str">
            <v>SLT0001834</v>
          </cell>
          <cell r="G1328" t="str">
            <v>No</v>
          </cell>
          <cell r="H1328" t="str">
            <v>EA</v>
          </cell>
          <cell r="I1328">
            <v>43466</v>
          </cell>
        </row>
        <row r="1329">
          <cell r="D1329" t="str">
            <v>SLT0001835</v>
          </cell>
          <cell r="G1329" t="str">
            <v>No</v>
          </cell>
          <cell r="H1329" t="str">
            <v>EA</v>
          </cell>
          <cell r="I1329">
            <v>43466</v>
          </cell>
        </row>
        <row r="1330">
          <cell r="D1330" t="str">
            <v>SLT0001836</v>
          </cell>
          <cell r="G1330" t="str">
            <v>No</v>
          </cell>
          <cell r="H1330" t="str">
            <v>EA</v>
          </cell>
          <cell r="I1330">
            <v>43466</v>
          </cell>
        </row>
        <row r="1331">
          <cell r="D1331" t="str">
            <v>SLT0001837</v>
          </cell>
          <cell r="G1331" t="str">
            <v>No</v>
          </cell>
          <cell r="H1331" t="str">
            <v>EA</v>
          </cell>
          <cell r="I1331">
            <v>43466</v>
          </cell>
        </row>
        <row r="1332">
          <cell r="D1332" t="str">
            <v>SLT0001838</v>
          </cell>
          <cell r="G1332" t="str">
            <v>No</v>
          </cell>
          <cell r="H1332" t="str">
            <v>EA</v>
          </cell>
          <cell r="I1332">
            <v>43466</v>
          </cell>
        </row>
        <row r="1333">
          <cell r="D1333" t="str">
            <v>SLT0001839</v>
          </cell>
          <cell r="G1333" t="str">
            <v>No</v>
          </cell>
          <cell r="H1333" t="str">
            <v>EA</v>
          </cell>
          <cell r="I1333">
            <v>43466</v>
          </cell>
        </row>
        <row r="1334">
          <cell r="D1334" t="str">
            <v>SLT0001840</v>
          </cell>
          <cell r="G1334" t="str">
            <v>No</v>
          </cell>
          <cell r="H1334" t="str">
            <v>EA</v>
          </cell>
          <cell r="I1334">
            <v>43466</v>
          </cell>
        </row>
        <row r="1335">
          <cell r="D1335" t="str">
            <v>SLT0001841</v>
          </cell>
          <cell r="G1335" t="str">
            <v>No</v>
          </cell>
          <cell r="H1335" t="str">
            <v>EA</v>
          </cell>
          <cell r="I1335">
            <v>43466</v>
          </cell>
        </row>
        <row r="1336">
          <cell r="D1336" t="str">
            <v>SLT0001842</v>
          </cell>
          <cell r="G1336" t="str">
            <v>No</v>
          </cell>
          <cell r="H1336" t="str">
            <v>EA</v>
          </cell>
          <cell r="I1336">
            <v>43466</v>
          </cell>
        </row>
        <row r="1337">
          <cell r="D1337" t="str">
            <v>SLT0000540</v>
          </cell>
          <cell r="E1337" t="str">
            <v>K1宽车标准侧翻右座布套</v>
          </cell>
          <cell r="G1337" t="str">
            <v>No</v>
          </cell>
          <cell r="H1337" t="str">
            <v>EA</v>
          </cell>
          <cell r="I1337">
            <v>44197</v>
          </cell>
        </row>
        <row r="1338">
          <cell r="D1338" t="str">
            <v>SLT0000541</v>
          </cell>
          <cell r="E1338" t="str">
            <v>K1宽车标准侧翻右背布套</v>
          </cell>
          <cell r="G1338" t="str">
            <v>No</v>
          </cell>
          <cell r="H1338" t="str">
            <v>EA</v>
          </cell>
          <cell r="I1338">
            <v>44197</v>
          </cell>
        </row>
        <row r="1339">
          <cell r="D1339" t="str">
            <v>SLT0000573</v>
          </cell>
          <cell r="E1339" t="str">
            <v>k1右舵一排三人座布套</v>
          </cell>
          <cell r="F1339" t="str">
            <v>分体（新面料）出口泰国</v>
          </cell>
          <cell r="G1339" t="str">
            <v>No</v>
          </cell>
          <cell r="H1339" t="str">
            <v>EA</v>
          </cell>
          <cell r="I1339">
            <v>44197</v>
          </cell>
        </row>
        <row r="1340">
          <cell r="D1340" t="str">
            <v>SLT0000672</v>
          </cell>
          <cell r="E1340" t="str">
            <v>k1宽车中间座布套新面料</v>
          </cell>
          <cell r="G1340" t="str">
            <v>No</v>
          </cell>
          <cell r="H1340" t="str">
            <v>EA</v>
          </cell>
          <cell r="I1340">
            <v>44197</v>
          </cell>
        </row>
        <row r="1341">
          <cell r="D1341" t="str">
            <v>SLT0000673</v>
          </cell>
          <cell r="E1341" t="str">
            <v>k1宽车中间背布套新面料</v>
          </cell>
          <cell r="G1341" t="str">
            <v>No</v>
          </cell>
          <cell r="H1341" t="str">
            <v>EA</v>
          </cell>
          <cell r="I1341">
            <v>44197</v>
          </cell>
        </row>
        <row r="1342">
          <cell r="D1342" t="str">
            <v>SLT0001642</v>
          </cell>
          <cell r="E1342" t="str">
            <v>k1副司机背布套新面料</v>
          </cell>
          <cell r="G1342" t="str">
            <v>No</v>
          </cell>
          <cell r="H1342" t="str">
            <v>EA</v>
          </cell>
          <cell r="I1342">
            <v>43831</v>
          </cell>
        </row>
        <row r="1343">
          <cell r="D1343" t="str">
            <v>SLT0002571</v>
          </cell>
          <cell r="E1343" t="str">
            <v>k1正司机背布套新面料</v>
          </cell>
          <cell r="F1343" t="str">
            <v>宽车</v>
          </cell>
          <cell r="G1343" t="str">
            <v>No</v>
          </cell>
          <cell r="H1343" t="str">
            <v>EA</v>
          </cell>
          <cell r="I1343">
            <v>44256</v>
          </cell>
        </row>
        <row r="1344">
          <cell r="D1344" t="str">
            <v>SLT0002572</v>
          </cell>
          <cell r="E1344" t="str">
            <v>k1司机座布套（新面料）</v>
          </cell>
          <cell r="G1344" t="str">
            <v>No</v>
          </cell>
          <cell r="H1344" t="str">
            <v>EA</v>
          </cell>
          <cell r="I1344">
            <v>44256</v>
          </cell>
        </row>
        <row r="1345">
          <cell r="D1345" t="str">
            <v>SLT0002573</v>
          </cell>
          <cell r="E1345" t="str">
            <v>k1头枕布套（新面料）</v>
          </cell>
          <cell r="G1345" t="str">
            <v>No</v>
          </cell>
          <cell r="H1345" t="str">
            <v>EA</v>
          </cell>
          <cell r="I1345">
            <v>43831</v>
          </cell>
        </row>
        <row r="1346">
          <cell r="D1346" t="str">
            <v>SLT0002575</v>
          </cell>
          <cell r="E1346" t="str">
            <v>k1右舵二三上小背布套</v>
          </cell>
          <cell r="F1346" t="str">
            <v>（新面料）</v>
          </cell>
          <cell r="G1346" t="str">
            <v>No</v>
          </cell>
          <cell r="H1346" t="str">
            <v>EA</v>
          </cell>
          <cell r="I1346">
            <v>44197</v>
          </cell>
        </row>
        <row r="1347">
          <cell r="D1347" t="str">
            <v>SLT0002576</v>
          </cell>
          <cell r="E1347" t="str">
            <v>k1右舵二三中间背布套</v>
          </cell>
          <cell r="F1347" t="str">
            <v>(新面料）</v>
          </cell>
          <cell r="G1347" t="str">
            <v>No</v>
          </cell>
          <cell r="H1347" t="str">
            <v>EA</v>
          </cell>
          <cell r="I1347">
            <v>44197</v>
          </cell>
        </row>
        <row r="1348">
          <cell r="D1348" t="str">
            <v>SLT0002578</v>
          </cell>
          <cell r="E1348" t="str">
            <v>k1右舵二排单人座布套</v>
          </cell>
          <cell r="F1348" t="str">
            <v>（新面料）</v>
          </cell>
          <cell r="G1348" t="str">
            <v>No</v>
          </cell>
          <cell r="H1348" t="str">
            <v>EA</v>
          </cell>
          <cell r="I1348">
            <v>44197</v>
          </cell>
        </row>
        <row r="1349">
          <cell r="D1349" t="str">
            <v>SLT0002579</v>
          </cell>
          <cell r="E1349" t="str">
            <v>k1右舵三排单人座布套</v>
          </cell>
          <cell r="F1349" t="str">
            <v>（新面料）</v>
          </cell>
          <cell r="G1349" t="str">
            <v>No</v>
          </cell>
          <cell r="H1349" t="str">
            <v>EA</v>
          </cell>
          <cell r="I1349">
            <v>44197</v>
          </cell>
        </row>
        <row r="1350">
          <cell r="D1350" t="str">
            <v>SLT0002580</v>
          </cell>
          <cell r="E1350" t="str">
            <v>k1右舵二三排单人背布套</v>
          </cell>
          <cell r="F1350" t="str">
            <v>（新面料）</v>
          </cell>
          <cell r="G1350" t="str">
            <v>No</v>
          </cell>
          <cell r="H1350" t="str">
            <v>EA</v>
          </cell>
          <cell r="I1350">
            <v>44197</v>
          </cell>
        </row>
        <row r="1351">
          <cell r="D1351" t="str">
            <v>SLT0002581</v>
          </cell>
          <cell r="E1351" t="str">
            <v>k1左侧翻背布套新面料</v>
          </cell>
          <cell r="G1351" t="str">
            <v>No</v>
          </cell>
          <cell r="H1351" t="str">
            <v>EA</v>
          </cell>
          <cell r="I1351">
            <v>44287</v>
          </cell>
        </row>
        <row r="1352">
          <cell r="D1352" t="str">
            <v>SLT0002582</v>
          </cell>
          <cell r="E1352" t="str">
            <v>k1左侧翻座布套新面料</v>
          </cell>
          <cell r="G1352" t="str">
            <v>No</v>
          </cell>
          <cell r="H1352" t="str">
            <v>EA</v>
          </cell>
          <cell r="I1352">
            <v>44256</v>
          </cell>
        </row>
        <row r="1353">
          <cell r="D1353" t="str">
            <v>SLT0002583</v>
          </cell>
          <cell r="E1353" t="str">
            <v>k1右侧翻背布套新面料</v>
          </cell>
          <cell r="G1353" t="str">
            <v>No</v>
          </cell>
          <cell r="H1353" t="str">
            <v>EA</v>
          </cell>
          <cell r="I1353">
            <v>44256</v>
          </cell>
        </row>
        <row r="1354">
          <cell r="D1354" t="str">
            <v>SLT0002584</v>
          </cell>
          <cell r="E1354" t="str">
            <v>k1右侧翻座布套新面料</v>
          </cell>
          <cell r="G1354" t="str">
            <v>No</v>
          </cell>
          <cell r="H1354" t="str">
            <v>EA</v>
          </cell>
          <cell r="I1354">
            <v>44287</v>
          </cell>
        </row>
        <row r="1355">
          <cell r="D1355" t="str">
            <v>SLT0002586</v>
          </cell>
          <cell r="E1355" t="str">
            <v>k1窄车中间座布套新</v>
          </cell>
          <cell r="G1355" t="str">
            <v>No</v>
          </cell>
          <cell r="H1355" t="str">
            <v>EA</v>
          </cell>
          <cell r="I1355">
            <v>44197</v>
          </cell>
        </row>
        <row r="1356">
          <cell r="D1356" t="str">
            <v>SLT0002587</v>
          </cell>
          <cell r="E1356" t="str">
            <v>k1窄车中间头枕布套新</v>
          </cell>
          <cell r="G1356" t="str">
            <v>No</v>
          </cell>
          <cell r="H1356" t="str">
            <v>EA</v>
          </cell>
          <cell r="I1356">
            <v>44197</v>
          </cell>
        </row>
        <row r="1357">
          <cell r="D1357" t="str">
            <v>SLT0002588</v>
          </cell>
          <cell r="E1357" t="str">
            <v>k1宽车左舵双人座布套</v>
          </cell>
          <cell r="F1357" t="str">
            <v>新面料</v>
          </cell>
          <cell r="G1357" t="str">
            <v>No</v>
          </cell>
          <cell r="H1357" t="str">
            <v>EA</v>
          </cell>
          <cell r="I1357">
            <v>44256</v>
          </cell>
        </row>
        <row r="1358">
          <cell r="D1358" t="str">
            <v>SLT0002589</v>
          </cell>
          <cell r="E1358" t="str">
            <v>k1左舵二三上小背布套</v>
          </cell>
          <cell r="F1358" t="str">
            <v>（新面料）</v>
          </cell>
          <cell r="G1358" t="str">
            <v>No</v>
          </cell>
          <cell r="H1358" t="str">
            <v>EA</v>
          </cell>
          <cell r="I1358">
            <v>44256</v>
          </cell>
        </row>
        <row r="1359">
          <cell r="D1359" t="str">
            <v>SLT0002590</v>
          </cell>
          <cell r="E1359" t="str">
            <v>k1左舵二三中间背布套</v>
          </cell>
          <cell r="F1359" t="str">
            <v>(新面料）</v>
          </cell>
          <cell r="G1359" t="str">
            <v>No</v>
          </cell>
          <cell r="H1359" t="str">
            <v>EA</v>
          </cell>
          <cell r="I1359">
            <v>44256</v>
          </cell>
        </row>
        <row r="1360">
          <cell r="D1360" t="str">
            <v>SLT0002591</v>
          </cell>
          <cell r="E1360" t="str">
            <v>k1宽车左一排三人座布套</v>
          </cell>
          <cell r="F1360" t="str">
            <v>（新面料）新状态</v>
          </cell>
          <cell r="G1360" t="str">
            <v>No</v>
          </cell>
          <cell r="H1360" t="str">
            <v>EA</v>
          </cell>
          <cell r="I1360">
            <v>44197</v>
          </cell>
        </row>
        <row r="1361">
          <cell r="D1361" t="str">
            <v>SLT0002592</v>
          </cell>
          <cell r="E1361" t="str">
            <v>k1左舵二排单人座布套</v>
          </cell>
          <cell r="F1361" t="str">
            <v>新面料</v>
          </cell>
          <cell r="G1361" t="str">
            <v>No</v>
          </cell>
          <cell r="H1361" t="str">
            <v>EA</v>
          </cell>
          <cell r="I1361">
            <v>44256</v>
          </cell>
        </row>
        <row r="1362">
          <cell r="D1362" t="str">
            <v>SLT0002593</v>
          </cell>
          <cell r="E1362" t="str">
            <v>k1左舵三排单人座布套</v>
          </cell>
          <cell r="F1362" t="str">
            <v>新面料</v>
          </cell>
          <cell r="G1362" t="str">
            <v>No</v>
          </cell>
          <cell r="H1362" t="str">
            <v>EA</v>
          </cell>
          <cell r="I1362">
            <v>44256</v>
          </cell>
        </row>
        <row r="1363">
          <cell r="D1363" t="str">
            <v>SLT0002594</v>
          </cell>
          <cell r="E1363" t="str">
            <v>k1左舵二三排单人背布套</v>
          </cell>
          <cell r="F1363" t="str">
            <v>（新面料）</v>
          </cell>
          <cell r="G1363" t="str">
            <v>No</v>
          </cell>
          <cell r="H1363" t="str">
            <v>EA</v>
          </cell>
          <cell r="I1363">
            <v>44256</v>
          </cell>
        </row>
        <row r="1364">
          <cell r="D1364" t="str">
            <v>SLT0002595</v>
          </cell>
          <cell r="E1364" t="str">
            <v>k1左舵四人联体右座布套</v>
          </cell>
          <cell r="F1364" t="str">
            <v>（新面料）</v>
          </cell>
          <cell r="G1364" t="str">
            <v>No</v>
          </cell>
          <cell r="H1364" t="str">
            <v>EA</v>
          </cell>
          <cell r="I1364">
            <v>44197</v>
          </cell>
        </row>
        <row r="1365">
          <cell r="D1365" t="str">
            <v>SLT0002596</v>
          </cell>
          <cell r="E1365" t="str">
            <v>k1左舵四人联体右背布套</v>
          </cell>
          <cell r="F1365" t="str">
            <v>（新面料）</v>
          </cell>
          <cell r="G1365" t="str">
            <v>No</v>
          </cell>
          <cell r="H1365" t="str">
            <v>EA</v>
          </cell>
          <cell r="I1365">
            <v>44197</v>
          </cell>
        </row>
        <row r="1366">
          <cell r="D1366" t="str">
            <v>SLT0002597</v>
          </cell>
          <cell r="E1366" t="str">
            <v>k1左舵四人联体左座布套</v>
          </cell>
          <cell r="F1366" t="str">
            <v>（新面料）</v>
          </cell>
          <cell r="G1366" t="str">
            <v>No</v>
          </cell>
          <cell r="H1366" t="str">
            <v>EA</v>
          </cell>
          <cell r="I1366">
            <v>44197</v>
          </cell>
        </row>
        <row r="1367">
          <cell r="D1367" t="str">
            <v>SLT0002598</v>
          </cell>
          <cell r="E1367" t="str">
            <v>k1左舵四人联体左背布套</v>
          </cell>
          <cell r="F1367" t="str">
            <v>（新面料）</v>
          </cell>
          <cell r="G1367" t="str">
            <v>No</v>
          </cell>
          <cell r="H1367" t="str">
            <v>EA</v>
          </cell>
          <cell r="I1367">
            <v>44197</v>
          </cell>
        </row>
        <row r="1368">
          <cell r="D1368" t="str">
            <v>SLT0002599</v>
          </cell>
          <cell r="E1368" t="str">
            <v>k1窄车460司机座布套</v>
          </cell>
          <cell r="F1368" t="str">
            <v>（新面料）左舵</v>
          </cell>
          <cell r="G1368" t="str">
            <v>No</v>
          </cell>
          <cell r="H1368" t="str">
            <v>EA</v>
          </cell>
          <cell r="I1368">
            <v>44197</v>
          </cell>
        </row>
        <row r="1369">
          <cell r="D1369" t="str">
            <v>SLT0002600</v>
          </cell>
          <cell r="E1369" t="str">
            <v>k1窄车460司机背布套</v>
          </cell>
          <cell r="F1369" t="str">
            <v>（新面料）</v>
          </cell>
          <cell r="G1369" t="str">
            <v>No</v>
          </cell>
          <cell r="H1369" t="str">
            <v>EA</v>
          </cell>
          <cell r="I1369">
            <v>44197</v>
          </cell>
        </row>
        <row r="1370">
          <cell r="D1370" t="str">
            <v>SLT0002601</v>
          </cell>
          <cell r="E1370" t="str">
            <v>k1窄车460副背布套</v>
          </cell>
          <cell r="F1370" t="str">
            <v>（新面料）司机</v>
          </cell>
          <cell r="G1370" t="str">
            <v>No</v>
          </cell>
          <cell r="H1370" t="str">
            <v>EA</v>
          </cell>
          <cell r="I1370">
            <v>44197</v>
          </cell>
        </row>
        <row r="1371">
          <cell r="D1371" t="str">
            <v>SLT0002602</v>
          </cell>
          <cell r="E1371" t="str">
            <v>k1窄车双人座布套</v>
          </cell>
          <cell r="F1371" t="str">
            <v>（新面料）</v>
          </cell>
          <cell r="G1371" t="str">
            <v>No</v>
          </cell>
          <cell r="H1371" t="str">
            <v>EA</v>
          </cell>
          <cell r="I1371">
            <v>44197</v>
          </cell>
        </row>
        <row r="1372">
          <cell r="D1372" t="str">
            <v>SLT0002603</v>
          </cell>
          <cell r="E1372" t="str">
            <v>k1窄车双人背布套新面料</v>
          </cell>
          <cell r="G1372" t="str">
            <v>No</v>
          </cell>
          <cell r="H1372" t="str">
            <v>EA</v>
          </cell>
          <cell r="I1372">
            <v>44197</v>
          </cell>
        </row>
        <row r="1373">
          <cell r="D1373" t="str">
            <v>SLT0002604</v>
          </cell>
          <cell r="E1373" t="str">
            <v>k1窄车三排单人座布套</v>
          </cell>
          <cell r="F1373" t="str">
            <v>（新面料）</v>
          </cell>
          <cell r="G1373" t="str">
            <v>No</v>
          </cell>
          <cell r="H1373" t="str">
            <v>EA</v>
          </cell>
          <cell r="I1373">
            <v>44197</v>
          </cell>
        </row>
        <row r="1374">
          <cell r="D1374" t="str">
            <v>SLT0002605</v>
          </cell>
          <cell r="E1374" t="str">
            <v>k1窄车三排单人背布套</v>
          </cell>
          <cell r="F1374" t="str">
            <v>（新面料）</v>
          </cell>
          <cell r="G1374" t="str">
            <v>No</v>
          </cell>
          <cell r="H1374" t="str">
            <v>EA</v>
          </cell>
          <cell r="I1374">
            <v>44197</v>
          </cell>
        </row>
        <row r="1375">
          <cell r="D1375" t="str">
            <v>SLT0002606</v>
          </cell>
          <cell r="E1375" t="str">
            <v>k1窄车左侧翻背布套</v>
          </cell>
          <cell r="F1375" t="str">
            <v>（新面料）</v>
          </cell>
          <cell r="G1375" t="str">
            <v>No</v>
          </cell>
          <cell r="H1375" t="str">
            <v>EA</v>
          </cell>
          <cell r="I1375">
            <v>44197</v>
          </cell>
        </row>
        <row r="1376">
          <cell r="D1376" t="str">
            <v>SLT0002607</v>
          </cell>
          <cell r="E1376" t="str">
            <v>k1窄车一排三人座布套</v>
          </cell>
          <cell r="F1376" t="str">
            <v>（新面料）</v>
          </cell>
          <cell r="G1376" t="str">
            <v>No</v>
          </cell>
          <cell r="H1376" t="str">
            <v>EA</v>
          </cell>
          <cell r="I1376">
            <v>44197</v>
          </cell>
        </row>
        <row r="1377">
          <cell r="D1377" t="str">
            <v>SLT0002608</v>
          </cell>
          <cell r="E1377" t="str">
            <v>k1窄车一排三人背布套</v>
          </cell>
          <cell r="F1377" t="str">
            <v>（新面料)</v>
          </cell>
          <cell r="G1377" t="str">
            <v>No</v>
          </cell>
          <cell r="H1377" t="str">
            <v>EA</v>
          </cell>
          <cell r="I1377">
            <v>44197</v>
          </cell>
        </row>
        <row r="1378">
          <cell r="D1378" t="str">
            <v>SLT0002609</v>
          </cell>
          <cell r="E1378" t="str">
            <v>k1跨背布套（新面料）</v>
          </cell>
          <cell r="G1378" t="str">
            <v>No</v>
          </cell>
          <cell r="H1378" t="str">
            <v>EA</v>
          </cell>
          <cell r="I1378">
            <v>43831</v>
          </cell>
        </row>
        <row r="1379">
          <cell r="D1379" t="str">
            <v>SLT0002610</v>
          </cell>
          <cell r="E1379" t="str">
            <v>k1跨坐布套（新面料）</v>
          </cell>
          <cell r="G1379" t="str">
            <v>No</v>
          </cell>
          <cell r="H1379" t="str">
            <v>EA</v>
          </cell>
          <cell r="I1379">
            <v>43831</v>
          </cell>
        </row>
        <row r="1380">
          <cell r="D1380" t="str">
            <v>SLT0002611</v>
          </cell>
          <cell r="E1380" t="str">
            <v>k1四排单人背</v>
          </cell>
          <cell r="G1380" t="str">
            <v>No</v>
          </cell>
          <cell r="H1380" t="str">
            <v>EA</v>
          </cell>
          <cell r="I1380">
            <v>44197</v>
          </cell>
        </row>
        <row r="1381">
          <cell r="D1381" t="str">
            <v>SLT0002612</v>
          </cell>
          <cell r="E1381" t="str">
            <v>k1一排四人背（新面料）</v>
          </cell>
          <cell r="G1381" t="str">
            <v>No</v>
          </cell>
          <cell r="H1381" t="str">
            <v>EA</v>
          </cell>
          <cell r="I1381">
            <v>44197</v>
          </cell>
        </row>
        <row r="1382">
          <cell r="D1382" t="str">
            <v>SLT0002613</v>
          </cell>
          <cell r="E1382" t="str">
            <v>k1一排四人座（新面料）</v>
          </cell>
          <cell r="G1382" t="str">
            <v>No</v>
          </cell>
          <cell r="H1382" t="str">
            <v>EA</v>
          </cell>
          <cell r="I1382">
            <v>44197</v>
          </cell>
        </row>
        <row r="1383">
          <cell r="D1383" t="str">
            <v>SLT0002614</v>
          </cell>
          <cell r="E1383" t="str">
            <v>k1四排双人上小背</v>
          </cell>
          <cell r="F1383" t="str">
            <v>（新面料）</v>
          </cell>
          <cell r="G1383" t="str">
            <v>No</v>
          </cell>
          <cell r="H1383" t="str">
            <v>EA</v>
          </cell>
          <cell r="I1383">
            <v>44197</v>
          </cell>
        </row>
        <row r="1384">
          <cell r="D1384" t="str">
            <v>SLT0002615</v>
          </cell>
          <cell r="E1384" t="str">
            <v>K1四排双人中间背布套</v>
          </cell>
          <cell r="F1384" t="str">
            <v>（新面料）</v>
          </cell>
          <cell r="G1384" t="str">
            <v>No</v>
          </cell>
          <cell r="H1384" t="str">
            <v>EA</v>
          </cell>
          <cell r="I1384">
            <v>44197</v>
          </cell>
        </row>
        <row r="1385">
          <cell r="D1385" t="str">
            <v>SLT0002623</v>
          </cell>
          <cell r="E1385" t="str">
            <v>K1窄车右舵第一排三人座</v>
          </cell>
          <cell r="F1385" t="str">
            <v>连体垫护面总成</v>
          </cell>
          <cell r="G1385" t="str">
            <v>No</v>
          </cell>
          <cell r="H1385" t="str">
            <v>EA</v>
          </cell>
          <cell r="I1385">
            <v>44197</v>
          </cell>
        </row>
        <row r="1386">
          <cell r="D1386" t="str">
            <v>SLT0002625</v>
          </cell>
          <cell r="E1386" t="str">
            <v>K1窄车右舵一排三人背</v>
          </cell>
          <cell r="G1386" t="str">
            <v>No</v>
          </cell>
          <cell r="H1386" t="str">
            <v>EA</v>
          </cell>
          <cell r="I1386">
            <v>44197</v>
          </cell>
        </row>
        <row r="1387">
          <cell r="D1387" t="str">
            <v>SLT0002630</v>
          </cell>
          <cell r="E1387" t="str">
            <v>G7窄车前翻双人背窄车</v>
          </cell>
          <cell r="F1387" t="str">
            <v>三点式老</v>
          </cell>
          <cell r="G1387" t="str">
            <v>No</v>
          </cell>
          <cell r="H1387" t="str">
            <v>EA</v>
          </cell>
          <cell r="I1387">
            <v>43831</v>
          </cell>
        </row>
        <row r="1388">
          <cell r="D1388" t="str">
            <v>SLT0002631</v>
          </cell>
          <cell r="E1388" t="str">
            <v>G7窄车前翻三排双人座</v>
          </cell>
          <cell r="F1388" t="str">
            <v>窄车三点</v>
          </cell>
          <cell r="G1388" t="str">
            <v>No</v>
          </cell>
          <cell r="H1388" t="str">
            <v>EA</v>
          </cell>
          <cell r="I1388">
            <v>43831</v>
          </cell>
        </row>
        <row r="1389">
          <cell r="D1389" t="str">
            <v>SLT0002632</v>
          </cell>
          <cell r="E1389" t="str">
            <v>G7窄车前翻二排双人座</v>
          </cell>
          <cell r="F1389" t="str">
            <v>窄车三点</v>
          </cell>
          <cell r="G1389" t="str">
            <v>No</v>
          </cell>
          <cell r="H1389" t="str">
            <v>EA</v>
          </cell>
          <cell r="I1389">
            <v>43831</v>
          </cell>
        </row>
        <row r="1390">
          <cell r="D1390" t="str">
            <v>SLT0002633</v>
          </cell>
          <cell r="E1390" t="str">
            <v>K1经济型司机背布套</v>
          </cell>
          <cell r="F1390" t="str">
            <v>标准面料（标准面）</v>
          </cell>
          <cell r="G1390" t="str">
            <v>No</v>
          </cell>
          <cell r="H1390" t="str">
            <v>EA</v>
          </cell>
          <cell r="I1390">
            <v>43831</v>
          </cell>
        </row>
        <row r="1391">
          <cell r="D1391" t="str">
            <v>SLT0002634</v>
          </cell>
          <cell r="E1391" t="str">
            <v>K1经济型司机座布套</v>
          </cell>
          <cell r="F1391" t="str">
            <v>标准面料（标准面）</v>
          </cell>
          <cell r="G1391" t="str">
            <v>No</v>
          </cell>
          <cell r="H1391" t="str">
            <v>EA</v>
          </cell>
          <cell r="I1391">
            <v>43831</v>
          </cell>
        </row>
        <row r="1392">
          <cell r="D1392" t="str">
            <v>SLT0002635</v>
          </cell>
          <cell r="E1392" t="str">
            <v>K1经济型头枕布套</v>
          </cell>
          <cell r="F1392" t="str">
            <v>（标准面料）</v>
          </cell>
          <cell r="G1392" t="str">
            <v>No</v>
          </cell>
          <cell r="H1392" t="str">
            <v>EA</v>
          </cell>
          <cell r="I1392">
            <v>43831</v>
          </cell>
        </row>
        <row r="1393">
          <cell r="D1393" t="str">
            <v>SLT0002636</v>
          </cell>
          <cell r="E1393" t="str">
            <v>G9宽车前翻双人背布套</v>
          </cell>
          <cell r="F1393" t="str">
            <v>宽车三点式</v>
          </cell>
          <cell r="G1393" t="str">
            <v>No</v>
          </cell>
          <cell r="H1393" t="str">
            <v>EA</v>
          </cell>
          <cell r="I1393">
            <v>43831</v>
          </cell>
        </row>
        <row r="1394">
          <cell r="D1394" t="str">
            <v>SLT0002637</v>
          </cell>
          <cell r="E1394" t="str">
            <v>G9宽车前翻二排双人座</v>
          </cell>
          <cell r="F1394" t="str">
            <v>宽车三点式</v>
          </cell>
          <cell r="G1394" t="str">
            <v>No</v>
          </cell>
          <cell r="H1394" t="str">
            <v>EA</v>
          </cell>
          <cell r="I1394">
            <v>43831</v>
          </cell>
        </row>
        <row r="1395">
          <cell r="D1395" t="str">
            <v>SLT0002638</v>
          </cell>
          <cell r="E1395" t="str">
            <v>G9宽车前翻三排双人座</v>
          </cell>
          <cell r="F1395" t="str">
            <v>宽车三点式</v>
          </cell>
          <cell r="G1395" t="str">
            <v>No</v>
          </cell>
          <cell r="H1395" t="str">
            <v>EA</v>
          </cell>
          <cell r="I1395">
            <v>43831</v>
          </cell>
        </row>
        <row r="1396">
          <cell r="D1396" t="str">
            <v>SLT0002639</v>
          </cell>
          <cell r="E1396" t="str">
            <v>G7窄车前翻一排三人背</v>
          </cell>
          <cell r="F1396" t="str">
            <v>窄车三点式</v>
          </cell>
          <cell r="G1396" t="str">
            <v>No</v>
          </cell>
          <cell r="H1396" t="str">
            <v>EA</v>
          </cell>
          <cell r="I1396">
            <v>43831</v>
          </cell>
        </row>
        <row r="1397">
          <cell r="D1397" t="str">
            <v>SLT0002640</v>
          </cell>
          <cell r="E1397" t="str">
            <v>G7窄车前翻一排三人座</v>
          </cell>
          <cell r="F1397" t="str">
            <v>窄车三点式</v>
          </cell>
          <cell r="G1397" t="str">
            <v>No</v>
          </cell>
          <cell r="H1397" t="str">
            <v>EA</v>
          </cell>
          <cell r="I1397">
            <v>43831</v>
          </cell>
        </row>
        <row r="1398">
          <cell r="D1398" t="str">
            <v>SLT0002641</v>
          </cell>
          <cell r="E1398" t="str">
            <v>G7窄车前翻三排三人座</v>
          </cell>
          <cell r="F1398" t="str">
            <v>窄车三点式</v>
          </cell>
          <cell r="G1398" t="str">
            <v>No</v>
          </cell>
          <cell r="H1398" t="str">
            <v>EA</v>
          </cell>
          <cell r="I1398">
            <v>43831</v>
          </cell>
        </row>
        <row r="1399">
          <cell r="D1399" t="str">
            <v>SLT0002642</v>
          </cell>
          <cell r="E1399" t="str">
            <v>SLT0002639</v>
          </cell>
          <cell r="F1399" t="str">
            <v>宽车三点式</v>
          </cell>
          <cell r="G1399" t="str">
            <v>No</v>
          </cell>
          <cell r="H1399" t="str">
            <v>EA</v>
          </cell>
          <cell r="I1399">
            <v>43831</v>
          </cell>
        </row>
        <row r="1400">
          <cell r="D1400" t="str">
            <v>SLT0002643</v>
          </cell>
          <cell r="E1400" t="str">
            <v>G9宽车前翻一排三人座</v>
          </cell>
          <cell r="F1400" t="str">
            <v>宽车三点式</v>
          </cell>
          <cell r="G1400" t="str">
            <v>No</v>
          </cell>
          <cell r="H1400" t="str">
            <v>EA</v>
          </cell>
          <cell r="I1400">
            <v>43831</v>
          </cell>
        </row>
        <row r="1401">
          <cell r="D1401" t="str">
            <v>SLT0002644</v>
          </cell>
          <cell r="E1401" t="str">
            <v>G9宽车前三排三人座</v>
          </cell>
          <cell r="F1401" t="str">
            <v>宽车三点式</v>
          </cell>
          <cell r="G1401" t="str">
            <v>No</v>
          </cell>
          <cell r="H1401" t="str">
            <v>EA</v>
          </cell>
          <cell r="I1401">
            <v>43831</v>
          </cell>
        </row>
        <row r="1402">
          <cell r="D1402" t="str">
            <v>SLT0002645</v>
          </cell>
          <cell r="E1402" t="str">
            <v>K1标准宽车司机座布套</v>
          </cell>
          <cell r="G1402" t="str">
            <v>No</v>
          </cell>
          <cell r="H1402" t="str">
            <v>EA</v>
          </cell>
          <cell r="I1402">
            <v>43831</v>
          </cell>
        </row>
        <row r="1403">
          <cell r="D1403" t="str">
            <v>SLT0002646</v>
          </cell>
          <cell r="E1403" t="str">
            <v>K1标准宽车司机背布套</v>
          </cell>
          <cell r="G1403" t="str">
            <v>No</v>
          </cell>
          <cell r="H1403" t="str">
            <v>EA</v>
          </cell>
          <cell r="I1403">
            <v>43831</v>
          </cell>
        </row>
        <row r="1404">
          <cell r="D1404" t="str">
            <v>SLT0002647</v>
          </cell>
          <cell r="E1404" t="str">
            <v>K1标准头枕布套</v>
          </cell>
          <cell r="G1404" t="str">
            <v>No</v>
          </cell>
          <cell r="H1404" t="str">
            <v>EA</v>
          </cell>
          <cell r="I1404">
            <v>43831</v>
          </cell>
        </row>
        <row r="1405">
          <cell r="D1405" t="str">
            <v>SLT0002648</v>
          </cell>
          <cell r="E1405" t="str">
            <v>K1标准窄车司机背布套</v>
          </cell>
          <cell r="G1405" t="str">
            <v>No</v>
          </cell>
          <cell r="H1405" t="str">
            <v>EA</v>
          </cell>
          <cell r="I1405">
            <v>43831</v>
          </cell>
        </row>
        <row r="1406">
          <cell r="D1406" t="str">
            <v>SLT0002649</v>
          </cell>
          <cell r="E1406" t="str">
            <v>K1标准窄车副司机背布套</v>
          </cell>
          <cell r="G1406" t="str">
            <v>No</v>
          </cell>
          <cell r="H1406" t="str">
            <v>EA</v>
          </cell>
          <cell r="I1406">
            <v>43831</v>
          </cell>
        </row>
        <row r="1407">
          <cell r="D1407" t="str">
            <v>SLT0002650</v>
          </cell>
          <cell r="E1407" t="str">
            <v>K1标准窄车司机座布套</v>
          </cell>
          <cell r="G1407" t="str">
            <v>No</v>
          </cell>
          <cell r="H1407" t="str">
            <v>EA</v>
          </cell>
          <cell r="I1407">
            <v>43831</v>
          </cell>
        </row>
        <row r="1408">
          <cell r="D1408" t="str">
            <v>SLT0002651</v>
          </cell>
          <cell r="E1408" t="str">
            <v>K1标准（上小背）布套</v>
          </cell>
          <cell r="F1408" t="str">
            <v>双人左背</v>
          </cell>
          <cell r="G1408" t="str">
            <v>No</v>
          </cell>
          <cell r="H1408" t="str">
            <v>EA</v>
          </cell>
          <cell r="I1408">
            <v>44197</v>
          </cell>
        </row>
        <row r="1409">
          <cell r="D1409" t="str">
            <v>SLT0002652</v>
          </cell>
          <cell r="E1409" t="str">
            <v>K1标准（中间背）布套</v>
          </cell>
          <cell r="F1409" t="str">
            <v>双人右背</v>
          </cell>
          <cell r="G1409" t="str">
            <v>No</v>
          </cell>
          <cell r="H1409" t="str">
            <v>EA</v>
          </cell>
          <cell r="I1409">
            <v>44197</v>
          </cell>
        </row>
        <row r="1410">
          <cell r="D1410" t="str">
            <v>SLT0002653</v>
          </cell>
          <cell r="E1410" t="str">
            <v>K1标准双人座布套</v>
          </cell>
          <cell r="G1410" t="str">
            <v>No</v>
          </cell>
          <cell r="H1410" t="str">
            <v>EA</v>
          </cell>
          <cell r="I1410">
            <v>44197</v>
          </cell>
        </row>
        <row r="1411">
          <cell r="D1411" t="str">
            <v>SLT0002654</v>
          </cell>
          <cell r="E1411" t="str">
            <v>K1宽车标准侧翻左座布套</v>
          </cell>
          <cell r="G1411" t="str">
            <v>No</v>
          </cell>
          <cell r="H1411" t="str">
            <v>EA</v>
          </cell>
          <cell r="I1411">
            <v>44197</v>
          </cell>
        </row>
        <row r="1412">
          <cell r="D1412" t="str">
            <v>SLT0002655</v>
          </cell>
          <cell r="E1412" t="str">
            <v>K1宽车标准侧翻左背布套</v>
          </cell>
          <cell r="G1412" t="str">
            <v>No</v>
          </cell>
          <cell r="H1412" t="str">
            <v>EA</v>
          </cell>
          <cell r="I1412">
            <v>44197</v>
          </cell>
        </row>
        <row r="1413">
          <cell r="D1413" t="str">
            <v>SLT0002245</v>
          </cell>
          <cell r="E1413" t="str">
            <v>KI头枕（泡沫）</v>
          </cell>
          <cell r="G1413" t="str">
            <v>No</v>
          </cell>
          <cell r="H1413" t="str">
            <v>EA</v>
          </cell>
          <cell r="I1413">
            <v>43466</v>
          </cell>
        </row>
        <row r="1414">
          <cell r="D1414" t="str">
            <v>SLT0002296</v>
          </cell>
          <cell r="E1414" t="str">
            <v>6486头枕（泡沫）</v>
          </cell>
          <cell r="G1414" t="str">
            <v>No</v>
          </cell>
          <cell r="H1414" t="str">
            <v>EA</v>
          </cell>
          <cell r="I1414">
            <v>43466</v>
          </cell>
        </row>
        <row r="1415">
          <cell r="D1415" t="str">
            <v>SLT0002297</v>
          </cell>
          <cell r="E1415" t="str">
            <v>KI中间座（头枕泡沫）</v>
          </cell>
          <cell r="G1415" t="str">
            <v>No</v>
          </cell>
          <cell r="H1415" t="str">
            <v>EA</v>
          </cell>
          <cell r="I1415">
            <v>43466</v>
          </cell>
        </row>
        <row r="1416">
          <cell r="D1416" t="str">
            <v>SLT0002693</v>
          </cell>
          <cell r="E1416" t="str">
            <v>驾驶员头枕泡沫</v>
          </cell>
          <cell r="F1416" t="str">
            <v>J7F-BA95</v>
          </cell>
          <cell r="G1416" t="str">
            <v>No</v>
          </cell>
          <cell r="H1416" t="str">
            <v>EA</v>
          </cell>
          <cell r="I1416">
            <v>44197</v>
          </cell>
        </row>
        <row r="1417">
          <cell r="D1417" t="str">
            <v>SLT0010153</v>
          </cell>
          <cell r="E1417" t="str">
            <v>虎V-2020头枕泡沫</v>
          </cell>
          <cell r="G1417" t="str">
            <v>No</v>
          </cell>
          <cell r="H1417" t="str">
            <v>EA</v>
          </cell>
          <cell r="I1417">
            <v>44197</v>
          </cell>
        </row>
        <row r="1418">
          <cell r="D1418" t="str">
            <v>SLT0002298</v>
          </cell>
          <cell r="E1418" t="str">
            <v>KI头枕骨架</v>
          </cell>
          <cell r="G1418" t="str">
            <v>No</v>
          </cell>
          <cell r="H1418" t="str">
            <v>EA</v>
          </cell>
          <cell r="I1418">
            <v>43831</v>
          </cell>
        </row>
        <row r="1419">
          <cell r="D1419" t="str">
            <v>SLT0002299</v>
          </cell>
          <cell r="E1419" t="str">
            <v>6486头枕骨架</v>
          </cell>
          <cell r="G1419" t="str">
            <v>No</v>
          </cell>
          <cell r="H1419" t="str">
            <v>EA</v>
          </cell>
          <cell r="I1419">
            <v>43831</v>
          </cell>
        </row>
        <row r="1420">
          <cell r="D1420" t="str">
            <v>SLT0002300</v>
          </cell>
          <cell r="E1420" t="str">
            <v>KI中排头枕骨架</v>
          </cell>
          <cell r="G1420" t="str">
            <v>No</v>
          </cell>
          <cell r="H1420" t="str">
            <v>EA</v>
          </cell>
          <cell r="I1420">
            <v>43831</v>
          </cell>
        </row>
        <row r="1421">
          <cell r="D1421" t="str">
            <v>SLT0002692</v>
          </cell>
          <cell r="E1421" t="str">
            <v>驾驶员头枕杆</v>
          </cell>
          <cell r="F1421" t="str">
            <v>J7F/虎V</v>
          </cell>
          <cell r="G1421" t="str">
            <v>No</v>
          </cell>
          <cell r="H1421" t="str">
            <v>EA</v>
          </cell>
          <cell r="I1421">
            <v>43831</v>
          </cell>
        </row>
        <row r="1422">
          <cell r="D1422" t="str">
            <v>SLT0002423</v>
          </cell>
          <cell r="E1422" t="str">
            <v>安全带插锁总成</v>
          </cell>
          <cell r="G1422" t="str">
            <v>No</v>
          </cell>
          <cell r="H1422" t="str">
            <v>EA</v>
          </cell>
          <cell r="I1422">
            <v>43831</v>
          </cell>
        </row>
        <row r="1423">
          <cell r="D1423" t="str">
            <v>SLT0010191</v>
          </cell>
          <cell r="E1423" t="str">
            <v>安全带插锁总成</v>
          </cell>
          <cell r="G1423" t="str">
            <v>No</v>
          </cell>
          <cell r="H1423" t="str">
            <v>EA</v>
          </cell>
          <cell r="I1423">
            <v>44013</v>
          </cell>
        </row>
        <row r="1424">
          <cell r="D1424" t="str">
            <v>BAS0000004</v>
          </cell>
          <cell r="E1424" t="str">
            <v>M4司机旋转轴胶套</v>
          </cell>
          <cell r="F1424" t="str">
            <v>调角器</v>
          </cell>
          <cell r="G1424" t="str">
            <v>No</v>
          </cell>
          <cell r="H1424" t="str">
            <v>EA</v>
          </cell>
          <cell r="I1424">
            <v>44197</v>
          </cell>
        </row>
        <row r="1425">
          <cell r="D1425" t="str">
            <v>BFA0000501</v>
          </cell>
          <cell r="E1425" t="str">
            <v>白色尼龙平垫</v>
          </cell>
          <cell r="F1425" t="str">
            <v>小件</v>
          </cell>
          <cell r="G1425" t="str">
            <v>No</v>
          </cell>
          <cell r="H1425" t="str">
            <v>EA</v>
          </cell>
          <cell r="I1425">
            <v>43831</v>
          </cell>
        </row>
        <row r="1426">
          <cell r="D1426" t="str">
            <v>BFA0000712</v>
          </cell>
          <cell r="E1426" t="str">
            <v>1033尼龙垫中间座用</v>
          </cell>
          <cell r="G1426" t="str">
            <v>No</v>
          </cell>
          <cell r="H1426" t="str">
            <v>EA</v>
          </cell>
          <cell r="I1426">
            <v>43831</v>
          </cell>
        </row>
        <row r="1427">
          <cell r="D1427" t="str">
            <v>SLT0000216</v>
          </cell>
          <cell r="E1427" t="str">
            <v>三人垫后排支架垫块</v>
          </cell>
          <cell r="F1427" t="str">
            <v>小件-注塑件</v>
          </cell>
          <cell r="G1427" t="str">
            <v>No</v>
          </cell>
          <cell r="H1427" t="str">
            <v>EA</v>
          </cell>
          <cell r="I1427">
            <v>43831</v>
          </cell>
        </row>
        <row r="1428">
          <cell r="D1428" t="str">
            <v>SLT0000227</v>
          </cell>
          <cell r="E1428" t="str">
            <v>6486折叠椅腿垫块</v>
          </cell>
          <cell r="G1428" t="str">
            <v>No</v>
          </cell>
          <cell r="H1428" t="str">
            <v>EA</v>
          </cell>
          <cell r="I1428">
            <v>43831</v>
          </cell>
        </row>
        <row r="1429">
          <cell r="D1429" t="str">
            <v>SLT0000414</v>
          </cell>
          <cell r="E1429" t="str">
            <v>K1六人座胶垫新型</v>
          </cell>
          <cell r="G1429" t="str">
            <v>No</v>
          </cell>
          <cell r="H1429" t="str">
            <v>EA</v>
          </cell>
          <cell r="I1429">
            <v>43831</v>
          </cell>
        </row>
        <row r="1430">
          <cell r="D1430" t="str">
            <v>SLT0000464</v>
          </cell>
          <cell r="E1430" t="str">
            <v>K1杯托</v>
          </cell>
          <cell r="G1430" t="str">
            <v>No</v>
          </cell>
          <cell r="H1430" t="str">
            <v>EA</v>
          </cell>
          <cell r="I1430">
            <v>43831</v>
          </cell>
        </row>
        <row r="1431">
          <cell r="D1431" t="str">
            <v>SLT0000786</v>
          </cell>
          <cell r="E1431" t="str">
            <v>M4司机调角器护盖</v>
          </cell>
          <cell r="F1431" t="str">
            <v>调角器</v>
          </cell>
          <cell r="G1431" t="str">
            <v>No</v>
          </cell>
          <cell r="H1431" t="str">
            <v>EA</v>
          </cell>
          <cell r="I1431">
            <v>44197</v>
          </cell>
        </row>
        <row r="1432">
          <cell r="D1432" t="str">
            <v>SLT0000787</v>
          </cell>
          <cell r="E1432" t="str">
            <v>M4司机调角器解锁把手</v>
          </cell>
          <cell r="F1432" t="str">
            <v>调角器</v>
          </cell>
          <cell r="G1432" t="str">
            <v>No</v>
          </cell>
          <cell r="H1432" t="str">
            <v>EA</v>
          </cell>
          <cell r="I1432">
            <v>44197</v>
          </cell>
        </row>
        <row r="1433">
          <cell r="D1433" t="str">
            <v>SLT0000790</v>
          </cell>
          <cell r="E1433" t="str">
            <v>M4缓冲垫</v>
          </cell>
          <cell r="G1433" t="str">
            <v>No</v>
          </cell>
          <cell r="H1433" t="str">
            <v>EA</v>
          </cell>
          <cell r="I1433">
            <v>43831</v>
          </cell>
        </row>
        <row r="1434">
          <cell r="D1434" t="str">
            <v>SLT0000791</v>
          </cell>
          <cell r="E1434" t="str">
            <v>M4杂物盒锁（新）</v>
          </cell>
          <cell r="G1434" t="str">
            <v>No</v>
          </cell>
          <cell r="H1434" t="str">
            <v>EA</v>
          </cell>
          <cell r="I1434">
            <v>43831</v>
          </cell>
        </row>
        <row r="1435">
          <cell r="D1435" t="str">
            <v>SLT0000805</v>
          </cell>
          <cell r="E1435" t="str">
            <v>M4大背折叠塑料把手灰</v>
          </cell>
          <cell r="F1435" t="str">
            <v>调角器</v>
          </cell>
          <cell r="G1435" t="str">
            <v>No</v>
          </cell>
          <cell r="H1435" t="str">
            <v>EA</v>
          </cell>
          <cell r="I1435">
            <v>44197</v>
          </cell>
        </row>
        <row r="1436">
          <cell r="D1436" t="str">
            <v>SLT0000818</v>
          </cell>
          <cell r="E1436" t="str">
            <v>M4橡胶块</v>
          </cell>
          <cell r="G1436" t="str">
            <v>No</v>
          </cell>
          <cell r="H1436" t="str">
            <v>EA</v>
          </cell>
          <cell r="I1436">
            <v>43831</v>
          </cell>
        </row>
        <row r="1437">
          <cell r="D1437" t="str">
            <v>SLT0002699</v>
          </cell>
          <cell r="E1437" t="str">
            <v>出口1995卧铺发泡</v>
          </cell>
          <cell r="F1437" t="str">
            <v>02.01.210</v>
          </cell>
          <cell r="G1437" t="str">
            <v>No</v>
          </cell>
          <cell r="H1437" t="str">
            <v>EA</v>
          </cell>
          <cell r="I1437">
            <v>44044</v>
          </cell>
        </row>
        <row r="1438">
          <cell r="D1438" t="str">
            <v>SLT0000523</v>
          </cell>
          <cell r="E1438" t="str">
            <v>K1座椅固定挂钩（宽钩）</v>
          </cell>
          <cell r="G1438" t="str">
            <v>No</v>
          </cell>
          <cell r="H1438" t="str">
            <v>EA</v>
          </cell>
          <cell r="I1438">
            <v>44197</v>
          </cell>
        </row>
        <row r="1439">
          <cell r="D1439" t="str">
            <v>SHT0000637</v>
          </cell>
          <cell r="E1439" t="str">
            <v>条形码白</v>
          </cell>
          <cell r="G1439" t="str">
            <v>No</v>
          </cell>
          <cell r="H1439" t="str">
            <v>EA</v>
          </cell>
          <cell r="I1439">
            <v>43983</v>
          </cell>
        </row>
        <row r="1440">
          <cell r="D1440" t="str">
            <v>SLT0002326</v>
          </cell>
          <cell r="E1440" t="str">
            <v>不干胶条形码黑</v>
          </cell>
          <cell r="G1440" t="str">
            <v>No</v>
          </cell>
          <cell r="H1440" t="str">
            <v>EA</v>
          </cell>
          <cell r="I1440">
            <v>43983</v>
          </cell>
        </row>
        <row r="1441">
          <cell r="D1441" t="str">
            <v>TSY0000210</v>
          </cell>
          <cell r="E1441" t="str">
            <v>TR012-50辅料</v>
          </cell>
          <cell r="G1441" t="str">
            <v>No</v>
          </cell>
          <cell r="H1441" t="str">
            <v>M</v>
          </cell>
          <cell r="I1441">
            <v>44197</v>
          </cell>
        </row>
        <row r="1442">
          <cell r="D1442" t="str">
            <v>TSY0000211</v>
          </cell>
          <cell r="E1442" t="str">
            <v>TR02-50压花（主料）</v>
          </cell>
          <cell r="G1442" t="str">
            <v>No</v>
          </cell>
          <cell r="H1442" t="str">
            <v>M</v>
          </cell>
          <cell r="I1442">
            <v>44197</v>
          </cell>
        </row>
        <row r="1443">
          <cell r="D1443" t="str">
            <v>TSY0000762</v>
          </cell>
          <cell r="E1443" t="str">
            <v>织物主料</v>
          </cell>
          <cell r="F1443" t="str">
            <v>虎V 8339-1</v>
          </cell>
          <cell r="G1443" t="str">
            <v>No</v>
          </cell>
          <cell r="H1443" t="str">
            <v>M</v>
          </cell>
          <cell r="I1443">
            <v>44197</v>
          </cell>
        </row>
        <row r="1444">
          <cell r="D1444" t="str">
            <v>TSY0000763</v>
          </cell>
          <cell r="E1444" t="str">
            <v>织物辅料</v>
          </cell>
          <cell r="F1444" t="str">
            <v>虎V 6386</v>
          </cell>
          <cell r="G1444" t="str">
            <v>No</v>
          </cell>
          <cell r="H1444" t="str">
            <v>M</v>
          </cell>
          <cell r="I1444">
            <v>44197</v>
          </cell>
        </row>
        <row r="1445">
          <cell r="D1445" t="str">
            <v>SLT0002468</v>
          </cell>
          <cell r="E1445" t="str">
            <v>M20前排头枕</v>
          </cell>
          <cell r="G1445" t="str">
            <v>No</v>
          </cell>
          <cell r="H1445" t="str">
            <v>EA</v>
          </cell>
          <cell r="I1445">
            <v>43466</v>
          </cell>
        </row>
        <row r="1446">
          <cell r="D1446" t="str">
            <v>BEC0000066</v>
          </cell>
          <cell r="E1446" t="str">
            <v>驾驶员通风开关</v>
          </cell>
          <cell r="F1446" t="str">
            <v>J6F-BA95</v>
          </cell>
          <cell r="G1446" t="str">
            <v>No</v>
          </cell>
          <cell r="H1446" t="str">
            <v>EA</v>
          </cell>
          <cell r="I1446">
            <v>44197</v>
          </cell>
        </row>
        <row r="1447">
          <cell r="D1447" t="str">
            <v>BEC0000067</v>
          </cell>
          <cell r="E1447" t="str">
            <v>ECU及通风线束总成</v>
          </cell>
          <cell r="G1447" t="str">
            <v>No</v>
          </cell>
          <cell r="H1447" t="str">
            <v>EA</v>
          </cell>
          <cell r="I1447">
            <v>44197</v>
          </cell>
        </row>
        <row r="1448">
          <cell r="D1448" t="str">
            <v>BEC0000068</v>
          </cell>
          <cell r="E1448" t="str">
            <v>风扇延长线</v>
          </cell>
          <cell r="F1448" t="str">
            <v>J6F-BA95</v>
          </cell>
          <cell r="G1448" t="str">
            <v>No</v>
          </cell>
          <cell r="H1448" t="str">
            <v>EA</v>
          </cell>
          <cell r="I1448">
            <v>44197</v>
          </cell>
        </row>
        <row r="1449">
          <cell r="D1449" t="str">
            <v>SHT0010956</v>
          </cell>
          <cell r="E1449" t="str">
            <v>转接风道</v>
          </cell>
          <cell r="G1449" t="str">
            <v>No</v>
          </cell>
          <cell r="H1449" t="str">
            <v>EA</v>
          </cell>
          <cell r="I1449">
            <v>44197</v>
          </cell>
        </row>
        <row r="1450">
          <cell r="D1450" t="str">
            <v>SHT0010958</v>
          </cell>
          <cell r="E1450" t="str">
            <v>风扇</v>
          </cell>
          <cell r="G1450" t="str">
            <v>No</v>
          </cell>
          <cell r="H1450" t="str">
            <v>EA</v>
          </cell>
          <cell r="I1450">
            <v>44197</v>
          </cell>
        </row>
        <row r="1451">
          <cell r="D1451" t="str">
            <v>SHT0010959</v>
          </cell>
          <cell r="E1451" t="str">
            <v>减震钉</v>
          </cell>
          <cell r="G1451" t="str">
            <v>No</v>
          </cell>
          <cell r="H1451" t="str">
            <v>EA</v>
          </cell>
          <cell r="I1451">
            <v>44197</v>
          </cell>
        </row>
        <row r="1452">
          <cell r="D1452" t="str">
            <v>SLT0000882</v>
          </cell>
          <cell r="E1452" t="str">
            <v>M3座椅安全带报警器</v>
          </cell>
          <cell r="F1452" t="str">
            <v>小件</v>
          </cell>
          <cell r="G1452" t="str">
            <v>No</v>
          </cell>
          <cell r="H1452" t="str">
            <v>EA</v>
          </cell>
          <cell r="I1452">
            <v>43831</v>
          </cell>
        </row>
        <row r="1453">
          <cell r="D1453" t="str">
            <v>SLT0002420</v>
          </cell>
          <cell r="E1453" t="str">
            <v>风扇</v>
          </cell>
          <cell r="G1453" t="str">
            <v>No</v>
          </cell>
          <cell r="H1453" t="str">
            <v>EA</v>
          </cell>
          <cell r="I1453">
            <v>44075</v>
          </cell>
        </row>
        <row r="1454">
          <cell r="D1454" t="str">
            <v>SLT0002426</v>
          </cell>
          <cell r="E1454" t="str">
            <v>坐垫通风袋体</v>
          </cell>
          <cell r="G1454" t="str">
            <v>No</v>
          </cell>
          <cell r="H1454" t="str">
            <v>EA</v>
          </cell>
          <cell r="I1454">
            <v>44197</v>
          </cell>
        </row>
        <row r="1455">
          <cell r="D1455" t="str">
            <v>SLT0002441</v>
          </cell>
          <cell r="E1455" t="str">
            <v>靠背通风袋体</v>
          </cell>
          <cell r="G1455" t="str">
            <v>No</v>
          </cell>
          <cell r="H1455" t="str">
            <v>EA</v>
          </cell>
          <cell r="I1455">
            <v>44197</v>
          </cell>
        </row>
        <row r="1456">
          <cell r="D1456" t="str">
            <v>SLT0000789</v>
          </cell>
          <cell r="E1456" t="str">
            <v>M4奥铃正司机座布套</v>
          </cell>
          <cell r="G1456" t="str">
            <v>No</v>
          </cell>
          <cell r="H1456" t="str">
            <v>EA</v>
          </cell>
          <cell r="I1456">
            <v>44197</v>
          </cell>
        </row>
        <row r="1457">
          <cell r="D1457" t="str">
            <v>SLT0000811</v>
          </cell>
          <cell r="E1457" t="str">
            <v>M4奥铃2060小背布套</v>
          </cell>
          <cell r="G1457" t="str">
            <v>No</v>
          </cell>
          <cell r="H1457" t="str">
            <v>EA</v>
          </cell>
          <cell r="I1457">
            <v>44197</v>
          </cell>
        </row>
        <row r="1458">
          <cell r="D1458" t="str">
            <v>SLT0000812</v>
          </cell>
          <cell r="E1458" t="str">
            <v>2060副司机座布套</v>
          </cell>
          <cell r="F1458" t="str">
            <v>M4奥铃</v>
          </cell>
          <cell r="G1458" t="str">
            <v>No</v>
          </cell>
          <cell r="H1458" t="str">
            <v>EA</v>
          </cell>
          <cell r="I1458">
            <v>44197</v>
          </cell>
        </row>
        <row r="1459">
          <cell r="D1459" t="str">
            <v>SLT0000815</v>
          </cell>
          <cell r="E1459" t="str">
            <v>M4奥铃1880小背布套</v>
          </cell>
          <cell r="G1459" t="str">
            <v>No</v>
          </cell>
          <cell r="H1459" t="str">
            <v>EA</v>
          </cell>
          <cell r="I1459">
            <v>44197</v>
          </cell>
        </row>
        <row r="1460">
          <cell r="D1460" t="str">
            <v>SLT0000816</v>
          </cell>
          <cell r="E1460" t="str">
            <v>1880副司机座布套</v>
          </cell>
          <cell r="F1460" t="str">
            <v>M4奥铃</v>
          </cell>
          <cell r="G1460" t="str">
            <v>No</v>
          </cell>
          <cell r="H1460" t="str">
            <v>EA</v>
          </cell>
          <cell r="I1460">
            <v>44197</v>
          </cell>
        </row>
        <row r="1461">
          <cell r="D1461" t="str">
            <v>SLT0000821</v>
          </cell>
          <cell r="E1461" t="str">
            <v>M4奥铃2060卧铺布套</v>
          </cell>
          <cell r="G1461" t="str">
            <v>No</v>
          </cell>
          <cell r="H1461" t="str">
            <v>EA</v>
          </cell>
          <cell r="I1461">
            <v>44197</v>
          </cell>
        </row>
        <row r="1462">
          <cell r="D1462" t="str">
            <v>SLT0000825</v>
          </cell>
          <cell r="E1462" t="str">
            <v>M4奥铃1880卧铺布套</v>
          </cell>
          <cell r="G1462" t="str">
            <v>No</v>
          </cell>
          <cell r="H1462" t="str">
            <v>EA</v>
          </cell>
          <cell r="I1462">
            <v>44197</v>
          </cell>
        </row>
        <row r="1463">
          <cell r="D1463" t="str">
            <v>SLT0001585</v>
          </cell>
          <cell r="E1463" t="str">
            <v>M4奥铃正司机背布套</v>
          </cell>
          <cell r="G1463" t="str">
            <v>No</v>
          </cell>
          <cell r="H1463" t="str">
            <v>EA</v>
          </cell>
          <cell r="I1463">
            <v>44197</v>
          </cell>
        </row>
        <row r="1464">
          <cell r="D1464" t="str">
            <v>SLT0001586</v>
          </cell>
          <cell r="E1464" t="str">
            <v>M4奥铃副司机背布套</v>
          </cell>
          <cell r="G1464" t="str">
            <v>No</v>
          </cell>
          <cell r="H1464" t="str">
            <v>EA</v>
          </cell>
          <cell r="I1464">
            <v>44197</v>
          </cell>
        </row>
        <row r="1465">
          <cell r="D1465" t="str">
            <v>SLT0010154</v>
          </cell>
          <cell r="E1465" t="str">
            <v>虎V司机头枕布套</v>
          </cell>
          <cell r="G1465" t="str">
            <v>No</v>
          </cell>
          <cell r="H1465" t="str">
            <v>EA</v>
          </cell>
          <cell r="I1465">
            <v>43831</v>
          </cell>
        </row>
        <row r="1466">
          <cell r="D1466" t="str">
            <v>SLT0010162</v>
          </cell>
          <cell r="E1466" t="str">
            <v>虎V正司机背布套</v>
          </cell>
          <cell r="G1466" t="str">
            <v>No</v>
          </cell>
          <cell r="H1466" t="str">
            <v>EA</v>
          </cell>
          <cell r="I1466">
            <v>43831</v>
          </cell>
        </row>
        <row r="1467">
          <cell r="D1467" t="str">
            <v>SLT0010169</v>
          </cell>
          <cell r="E1467" t="str">
            <v>虎V正司机座布套</v>
          </cell>
          <cell r="G1467" t="str">
            <v>No</v>
          </cell>
          <cell r="H1467" t="str">
            <v>EA</v>
          </cell>
          <cell r="I1467">
            <v>43831</v>
          </cell>
        </row>
        <row r="1468">
          <cell r="D1468" t="str">
            <v>SLT0010174</v>
          </cell>
          <cell r="E1468" t="str">
            <v>虎V副司机背布套</v>
          </cell>
          <cell r="G1468" t="str">
            <v>No</v>
          </cell>
          <cell r="H1468" t="str">
            <v>EA</v>
          </cell>
          <cell r="I1468">
            <v>43831</v>
          </cell>
        </row>
        <row r="1469">
          <cell r="D1469" t="str">
            <v>SLT0010177</v>
          </cell>
          <cell r="E1469" t="str">
            <v>虎V副中间背布套小背</v>
          </cell>
          <cell r="G1469" t="str">
            <v>No</v>
          </cell>
          <cell r="H1469" t="str">
            <v>EA</v>
          </cell>
          <cell r="I1469">
            <v>43831</v>
          </cell>
        </row>
        <row r="1470">
          <cell r="D1470" t="str">
            <v>SLT0010178</v>
          </cell>
          <cell r="E1470" t="str">
            <v>虎V副司机座布套</v>
          </cell>
          <cell r="G1470" t="str">
            <v>No</v>
          </cell>
          <cell r="H1470" t="str">
            <v>EA</v>
          </cell>
          <cell r="I1470">
            <v>43831</v>
          </cell>
        </row>
        <row r="1471">
          <cell r="D1471" t="str">
            <v>SLT0002702</v>
          </cell>
          <cell r="E1471" t="str">
            <v>铜版纸不干胶（T系列）</v>
          </cell>
          <cell r="F1471" t="str">
            <v>70*30*1550张（单排）</v>
          </cell>
          <cell r="G1471" t="str">
            <v>No</v>
          </cell>
          <cell r="H1471" t="str">
            <v>EA</v>
          </cell>
          <cell r="I1471">
            <v>44287</v>
          </cell>
        </row>
        <row r="1472">
          <cell r="D1472" t="str">
            <v>BFA0000004</v>
          </cell>
          <cell r="E1472" t="str">
            <v>扎带4*200白色</v>
          </cell>
          <cell r="G1472" t="str">
            <v>No</v>
          </cell>
          <cell r="H1472" t="str">
            <v>EA</v>
          </cell>
          <cell r="I1472">
            <v>44197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1-BOM"/>
      <sheetName val="K1涉及物料"/>
      <sheetName val="新增工艺流程"/>
      <sheetName val="新增生产线"/>
      <sheetName val="新增零件"/>
      <sheetName val="终结零件清单"/>
      <sheetName val="终结BOM清单"/>
    </sheetNames>
    <sheetDataSet>
      <sheetData sheetId="0">
        <row r="2">
          <cell r="A2" t="str">
            <v>零部件号</v>
          </cell>
          <cell r="B2" t="str">
            <v>零件名称</v>
          </cell>
          <cell r="C2" t="str">
            <v>河北现调货供应商</v>
          </cell>
          <cell r="D2" t="str">
            <v>供应商</v>
          </cell>
          <cell r="E2" t="str">
            <v>采购负责人</v>
          </cell>
          <cell r="F2" t="str">
            <v>原潍坊价目表
仅供参考</v>
          </cell>
          <cell r="G2" t="str">
            <v>供货河北价格（未税）</v>
          </cell>
          <cell r="H2" t="str">
            <v>供货潍坊价格（未税）</v>
          </cell>
        </row>
        <row r="3">
          <cell r="A3" t="str">
            <v>SLT0000355</v>
          </cell>
          <cell r="B3" t="str">
            <v>深灰仿皮头枕布套</v>
          </cell>
          <cell r="C3" t="e">
            <v>#N/A</v>
          </cell>
          <cell r="D3" t="str">
            <v>河北光华荣昌汽车部件有限公司</v>
          </cell>
          <cell r="E3" t="str">
            <v>周建</v>
          </cell>
          <cell r="F3">
            <v>10.029999999999999</v>
          </cell>
          <cell r="H3">
            <v>10.029999999999999</v>
          </cell>
        </row>
        <row r="4">
          <cell r="A4" t="str">
            <v>SLT0000356</v>
          </cell>
          <cell r="B4" t="str">
            <v>深灰仿皮窄车司机背布套</v>
          </cell>
          <cell r="C4" t="e">
            <v>#N/A</v>
          </cell>
          <cell r="D4" t="str">
            <v>河北光华荣昌汽车部件有限公司</v>
          </cell>
          <cell r="E4" t="str">
            <v>周建</v>
          </cell>
          <cell r="F4">
            <v>34.43</v>
          </cell>
          <cell r="H4">
            <v>34.43</v>
          </cell>
        </row>
        <row r="5">
          <cell r="A5" t="str">
            <v>SLT0000357</v>
          </cell>
          <cell r="B5" t="str">
            <v>深灰仿皮窄车司机座布套</v>
          </cell>
          <cell r="C5" t="e">
            <v>#N/A</v>
          </cell>
          <cell r="D5" t="str">
            <v>河北光华荣昌汽车部件有限公司</v>
          </cell>
          <cell r="E5" t="str">
            <v>周建</v>
          </cell>
          <cell r="F5">
            <v>28.9</v>
          </cell>
          <cell r="H5">
            <v>28.9</v>
          </cell>
        </row>
        <row r="6">
          <cell r="A6" t="str">
            <v>SLT0000373</v>
          </cell>
          <cell r="B6" t="str">
            <v>深灰仿皮窄车副司机背布套</v>
          </cell>
          <cell r="C6" t="e">
            <v>#N/A</v>
          </cell>
          <cell r="D6" t="str">
            <v>河北光华荣昌汽车部件有限公司</v>
          </cell>
          <cell r="E6" t="str">
            <v>周建</v>
          </cell>
          <cell r="F6">
            <v>37.06</v>
          </cell>
          <cell r="H6">
            <v>37.06</v>
          </cell>
        </row>
        <row r="7">
          <cell r="A7" t="str">
            <v>SLT0000679</v>
          </cell>
          <cell r="B7" t="str">
            <v>k1窄车中间座布套深灰仿皮</v>
          </cell>
          <cell r="C7" t="e">
            <v>#N/A</v>
          </cell>
          <cell r="D7" t="str">
            <v>河北光华荣昌汽车部件有限公司</v>
          </cell>
          <cell r="E7" t="str">
            <v>周建</v>
          </cell>
          <cell r="F7">
            <v>19.8</v>
          </cell>
          <cell r="H7">
            <v>19.8</v>
          </cell>
        </row>
        <row r="8">
          <cell r="A8" t="str">
            <v>SLT0000680</v>
          </cell>
          <cell r="B8" t="str">
            <v>K1窄车中间背布套深灰仿皮</v>
          </cell>
          <cell r="C8" t="e">
            <v>#N/A</v>
          </cell>
          <cell r="D8" t="str">
            <v>河北光华荣昌汽车部件有限公司</v>
          </cell>
          <cell r="E8" t="str">
            <v>周建</v>
          </cell>
          <cell r="F8">
            <v>22.05</v>
          </cell>
          <cell r="H8">
            <v>21.94</v>
          </cell>
        </row>
        <row r="9">
          <cell r="A9" t="str">
            <v>SLT0000681</v>
          </cell>
          <cell r="B9" t="str">
            <v>k1窄车中间头枕布套深灰仿皮</v>
          </cell>
          <cell r="C9" t="e">
            <v>#N/A</v>
          </cell>
          <cell r="D9" t="str">
            <v>河北光华荣昌汽车部件有限公司</v>
          </cell>
          <cell r="E9" t="str">
            <v>周建</v>
          </cell>
          <cell r="F9">
            <v>10.55</v>
          </cell>
          <cell r="H9">
            <v>10.55</v>
          </cell>
        </row>
        <row r="10">
          <cell r="A10" t="str">
            <v>SLT0000207</v>
          </cell>
          <cell r="B10" t="str">
            <v>6486加长折叠背布套14,15人二排</v>
          </cell>
          <cell r="C10" t="e">
            <v>#N/A</v>
          </cell>
          <cell r="D10" t="str">
            <v>河北光华荣昌汽车部件有限公司</v>
          </cell>
          <cell r="E10" t="str">
            <v>周建</v>
          </cell>
          <cell r="F10">
            <v>9.0399999999999991</v>
          </cell>
          <cell r="H10">
            <v>9.0399999999999991</v>
          </cell>
        </row>
        <row r="11">
          <cell r="A11" t="str">
            <v>SLT0000208</v>
          </cell>
          <cell r="B11" t="str">
            <v>6486加长折叠座布套14,15人二排</v>
          </cell>
          <cell r="C11" t="e">
            <v>#N/A</v>
          </cell>
          <cell r="D11" t="str">
            <v>河北光华荣昌汽车部件有限公司</v>
          </cell>
          <cell r="E11" t="str">
            <v>周建</v>
          </cell>
          <cell r="F11">
            <v>9.0399999999999991</v>
          </cell>
          <cell r="H11">
            <v>9.0399999999999991</v>
          </cell>
        </row>
        <row r="12">
          <cell r="A12" t="str">
            <v>SLT0002038</v>
          </cell>
          <cell r="B12" t="str">
            <v>K1四人联体左背布套深灰仿皮</v>
          </cell>
          <cell r="C12" t="e">
            <v>#N/A</v>
          </cell>
          <cell r="D12" t="str">
            <v>河北光华荣昌汽车部件有限公司</v>
          </cell>
          <cell r="E12" t="str">
            <v>周建</v>
          </cell>
          <cell r="F12">
            <v>50.39</v>
          </cell>
          <cell r="H12">
            <v>48.7</v>
          </cell>
        </row>
        <row r="13">
          <cell r="A13" t="str">
            <v>SLT0002040</v>
          </cell>
          <cell r="B13" t="str">
            <v>K1四人联体左座布套深灰仿皮</v>
          </cell>
          <cell r="C13" t="e">
            <v>#N/A</v>
          </cell>
          <cell r="D13" t="str">
            <v>河北光华荣昌汽车部件有限公司</v>
          </cell>
          <cell r="E13" t="str">
            <v>周建</v>
          </cell>
          <cell r="F13">
            <v>47.06</v>
          </cell>
          <cell r="H13">
            <v>37.25</v>
          </cell>
        </row>
        <row r="14">
          <cell r="A14" t="str">
            <v>SLT0002041</v>
          </cell>
          <cell r="B14" t="str">
            <v>K1二三排单人背布套深灰仿皮布套</v>
          </cell>
          <cell r="C14" t="e">
            <v>#N/A</v>
          </cell>
          <cell r="D14" t="str">
            <v>河北光华荣昌汽车部件有限公司</v>
          </cell>
          <cell r="E14" t="str">
            <v>周建</v>
          </cell>
          <cell r="F14">
            <v>31.97</v>
          </cell>
          <cell r="H14">
            <v>32.44</v>
          </cell>
        </row>
        <row r="15">
          <cell r="A15" t="str">
            <v>SLT0002045</v>
          </cell>
          <cell r="B15" t="str">
            <v>左舵深灰仿皮二排单人座布套</v>
          </cell>
          <cell r="C15" t="e">
            <v>#N/A</v>
          </cell>
          <cell r="D15" t="str">
            <v>河北光华荣昌汽车部件有限公司</v>
          </cell>
          <cell r="E15" t="str">
            <v>周建</v>
          </cell>
          <cell r="F15">
            <v>18.649999999999999</v>
          </cell>
          <cell r="H15">
            <v>18.649999999999999</v>
          </cell>
        </row>
        <row r="16">
          <cell r="A16" t="str">
            <v>SLT0002044</v>
          </cell>
          <cell r="B16" t="str">
            <v>K1左舵三排单人座深灰仿皮布套</v>
          </cell>
          <cell r="C16" t="e">
            <v>#N/A</v>
          </cell>
          <cell r="D16" t="str">
            <v>河北光华荣昌汽车部件有限公司</v>
          </cell>
          <cell r="E16" t="str">
            <v>周建</v>
          </cell>
          <cell r="F16">
            <v>11.36</v>
          </cell>
          <cell r="H16">
            <v>11.36</v>
          </cell>
        </row>
        <row r="17">
          <cell r="A17" t="str">
            <v>SLT0002037</v>
          </cell>
          <cell r="B17" t="str">
            <v>K1四人联体右背布套深灰仿皮</v>
          </cell>
          <cell r="C17" t="e">
            <v>#N/A</v>
          </cell>
          <cell r="D17" t="str">
            <v>河北光华荣昌汽车部件有限公司</v>
          </cell>
          <cell r="E17" t="str">
            <v>周建</v>
          </cell>
          <cell r="F17">
            <v>50.39</v>
          </cell>
          <cell r="H17">
            <v>48.7</v>
          </cell>
        </row>
        <row r="18">
          <cell r="A18" t="str">
            <v>SLT0002039</v>
          </cell>
          <cell r="B18" t="str">
            <v>深灰仿皮四人联体右座布套</v>
          </cell>
          <cell r="C18" t="e">
            <v>#N/A</v>
          </cell>
          <cell r="D18" t="str">
            <v>河北光华荣昌汽车部件有限公司</v>
          </cell>
          <cell r="E18" t="str">
            <v>周建</v>
          </cell>
          <cell r="F18">
            <v>37.25</v>
          </cell>
          <cell r="H18">
            <v>37.25</v>
          </cell>
        </row>
        <row r="19">
          <cell r="A19" t="str">
            <v>BFA0000030</v>
          </cell>
          <cell r="B19" t="str">
            <v>M8螺栓</v>
          </cell>
          <cell r="C19" t="str">
            <v>保定市京苑汽车装饰配件厂</v>
          </cell>
          <cell r="D19" t="str">
            <v>保定市京苑汽车装饰配件厂</v>
          </cell>
          <cell r="E19" t="str">
            <v>吴英格</v>
          </cell>
          <cell r="F19">
            <v>0.70940000000000003</v>
          </cell>
          <cell r="H19">
            <v>0.70940000000000003</v>
          </cell>
        </row>
        <row r="20">
          <cell r="A20" t="str">
            <v>BFA0000038</v>
          </cell>
          <cell r="B20" t="str">
            <v>销轴（跨坐用）</v>
          </cell>
          <cell r="C20" t="str">
            <v>保定市京苑汽车装饰配件厂</v>
          </cell>
          <cell r="D20" t="str">
            <v>保定市京苑汽车装饰配件厂</v>
          </cell>
          <cell r="E20" t="str">
            <v>吴英格</v>
          </cell>
          <cell r="F20">
            <v>0.2</v>
          </cell>
          <cell r="H20">
            <v>0.2</v>
          </cell>
        </row>
        <row r="21">
          <cell r="A21" t="str">
            <v>SLT0000233</v>
          </cell>
          <cell r="B21" t="str">
            <v>K1二排折叠座骨架跨座骨架</v>
          </cell>
          <cell r="C21" t="str">
            <v>保定市京苑汽车装饰配件厂</v>
          </cell>
          <cell r="D21" t="str">
            <v>保定市京苑汽车装饰配件厂</v>
          </cell>
          <cell r="E21" t="str">
            <v>吴英格</v>
          </cell>
          <cell r="F21">
            <v>41.957299999999996</v>
          </cell>
          <cell r="H21">
            <v>41.957299999999996</v>
          </cell>
        </row>
        <row r="22">
          <cell r="A22" t="str">
            <v>SLT0000234</v>
          </cell>
          <cell r="B22" t="str">
            <v>6486三排折叠腿U型骨架</v>
          </cell>
          <cell r="C22" t="str">
            <v>保定市京苑汽车装饰配件厂</v>
          </cell>
          <cell r="D22" t="str">
            <v>保定市京苑汽车装饰配件厂</v>
          </cell>
          <cell r="E22" t="str">
            <v>吴英格</v>
          </cell>
          <cell r="F22">
            <v>2.9401999999999999</v>
          </cell>
          <cell r="H22">
            <v>2.9401999999999999</v>
          </cell>
        </row>
        <row r="23">
          <cell r="A23" t="str">
            <v>SLT0000235</v>
          </cell>
          <cell r="B23" t="str">
            <v>6486小拉杆骨架</v>
          </cell>
          <cell r="C23" t="str">
            <v>保定市京苑汽车装饰配件厂</v>
          </cell>
          <cell r="D23" t="str">
            <v>保定市京苑汽车装饰配件厂</v>
          </cell>
          <cell r="E23" t="str">
            <v>吴英格</v>
          </cell>
          <cell r="F23">
            <v>1.7094</v>
          </cell>
          <cell r="H23">
            <v>1.7094</v>
          </cell>
        </row>
        <row r="24">
          <cell r="A24" t="str">
            <v>BEC0010212</v>
          </cell>
          <cell r="B24" t="str">
            <v>K1副驾座椅SBR</v>
          </cell>
          <cell r="C24" t="str">
            <v>北京美好生活</v>
          </cell>
          <cell r="D24" t="str">
            <v>北京美好生活家居用品有限公司</v>
          </cell>
          <cell r="E24" t="str">
            <v>周建</v>
          </cell>
          <cell r="F24" t="e">
            <v>#N/A</v>
          </cell>
          <cell r="G24">
            <v>15.54</v>
          </cell>
          <cell r="H24">
            <v>15.54</v>
          </cell>
        </row>
        <row r="25">
          <cell r="A25" t="str">
            <v>BFA0000024</v>
          </cell>
          <cell r="B25" t="str">
            <v>自攻钉4*10</v>
          </cell>
          <cell r="C25" t="e">
            <v>#N/A</v>
          </cell>
          <cell r="D25" t="str">
            <v>北京浦东三浦标准件有限公司</v>
          </cell>
          <cell r="E25" t="str">
            <v>纪内蒙</v>
          </cell>
          <cell r="F25">
            <v>2.4199999999999999E-2</v>
          </cell>
          <cell r="G25">
            <v>0</v>
          </cell>
          <cell r="H25">
            <v>2.4199999999999999E-2</v>
          </cell>
        </row>
        <row r="26">
          <cell r="A26" t="str">
            <v>BFA0000035</v>
          </cell>
          <cell r="B26" t="str">
            <v>自攻钉十字螺栓M6*25</v>
          </cell>
          <cell r="C26" t="str">
            <v>北京浦东三浦标准件有限公司</v>
          </cell>
          <cell r="D26" t="str">
            <v>北京浦东三浦标准件有限公司</v>
          </cell>
          <cell r="E26" t="str">
            <v>纪内蒙</v>
          </cell>
          <cell r="F26">
            <v>9.3799999999999994E-2</v>
          </cell>
          <cell r="G26">
            <v>9.2899999999999996E-2</v>
          </cell>
          <cell r="H26">
            <v>9.3799999999999994E-2</v>
          </cell>
        </row>
        <row r="27">
          <cell r="A27" t="str">
            <v>BFA0000477</v>
          </cell>
          <cell r="B27" t="str">
            <v>六角头螺栓M10*35镀黑锌</v>
          </cell>
          <cell r="C27" t="str">
            <v>北京浦东三浦标准件有限公司</v>
          </cell>
          <cell r="D27" t="str">
            <v>北京浦东三浦标准件有限公司</v>
          </cell>
          <cell r="E27" t="str">
            <v>纪内蒙</v>
          </cell>
          <cell r="F27" t="e">
            <v>#N/A</v>
          </cell>
          <cell r="G27">
            <v>0.36749999999999999</v>
          </cell>
          <cell r="H27">
            <v>0.36749999999999999</v>
          </cell>
        </row>
        <row r="28">
          <cell r="A28" t="str">
            <v>BFA0000858</v>
          </cell>
          <cell r="B28" t="str">
            <v>六角头螺栓M10*25镀黑锌</v>
          </cell>
          <cell r="C28" t="str">
            <v>北京浦东三浦标准件有限公司</v>
          </cell>
          <cell r="D28" t="str">
            <v>北京浦东三浦标准件有限公司</v>
          </cell>
          <cell r="E28" t="str">
            <v>纪内蒙</v>
          </cell>
          <cell r="F28" t="e">
            <v>#N/A</v>
          </cell>
          <cell r="G28">
            <v>0.31769999999999998</v>
          </cell>
          <cell r="H28">
            <v>0.31769999999999998</v>
          </cell>
        </row>
        <row r="29">
          <cell r="A29" t="str">
            <v>BFA0010098</v>
          </cell>
          <cell r="B29" t="str">
            <v>平垫圈φ10黑色</v>
          </cell>
          <cell r="C29" t="e">
            <v>#N/A</v>
          </cell>
          <cell r="D29" t="str">
            <v>北京浦东三浦标准件有限公司</v>
          </cell>
          <cell r="E29" t="str">
            <v>纪内蒙</v>
          </cell>
          <cell r="F29" t="e">
            <v>#N/A</v>
          </cell>
          <cell r="G29">
            <v>0.06</v>
          </cell>
          <cell r="H29">
            <v>0.06</v>
          </cell>
        </row>
        <row r="30">
          <cell r="A30" t="str">
            <v>BFA0010099</v>
          </cell>
          <cell r="B30" t="str">
            <v>弹簧垫圈φ10黑色</v>
          </cell>
          <cell r="C30" t="e">
            <v>#N/A</v>
          </cell>
          <cell r="D30" t="str">
            <v>北京浦东三浦标准件有限公司</v>
          </cell>
          <cell r="E30" t="str">
            <v>纪内蒙</v>
          </cell>
          <cell r="F30" t="e">
            <v>#N/A</v>
          </cell>
          <cell r="G30">
            <v>4.8000000000000001E-2</v>
          </cell>
          <cell r="H30">
            <v>4.8000000000000001E-2</v>
          </cell>
        </row>
        <row r="31">
          <cell r="A31" t="str">
            <v>BFA0000016</v>
          </cell>
          <cell r="B31" t="str">
            <v>原机十字螺丝6*16</v>
          </cell>
          <cell r="C31" t="str">
            <v>北京浦东三浦标准件有限公司</v>
          </cell>
          <cell r="D31" t="str">
            <v>北京浦东三浦标准件有限公司</v>
          </cell>
          <cell r="E31" t="str">
            <v>纪内蒙</v>
          </cell>
          <cell r="F31">
            <v>5.5300000000000002E-2</v>
          </cell>
          <cell r="G31">
            <v>5.6399999999999999E-2</v>
          </cell>
          <cell r="H31">
            <v>5.5300000000000002E-2</v>
          </cell>
        </row>
        <row r="32">
          <cell r="A32" t="str">
            <v>BFA0000031</v>
          </cell>
          <cell r="B32" t="str">
            <v>内六角螺栓8*25</v>
          </cell>
          <cell r="C32" t="str">
            <v>北京浦东三浦标准件有限公司</v>
          </cell>
          <cell r="D32" t="str">
            <v>北京浦东三浦标准件有限公司</v>
          </cell>
          <cell r="E32" t="str">
            <v>纪内蒙</v>
          </cell>
          <cell r="F32">
            <v>9.9000000000000005E-2</v>
          </cell>
          <cell r="G32">
            <v>9.9000000000000005E-2</v>
          </cell>
          <cell r="H32">
            <v>9.9000000000000005E-2</v>
          </cell>
        </row>
        <row r="33">
          <cell r="A33" t="str">
            <v>BFA0000032</v>
          </cell>
          <cell r="B33" t="str">
            <v>内六角螺丝8*40</v>
          </cell>
          <cell r="C33" t="str">
            <v>北京浦东三浦标准件有限公司</v>
          </cell>
          <cell r="D33" t="str">
            <v>北京浦东三浦标准件有限公司</v>
          </cell>
          <cell r="E33" t="str">
            <v>纪内蒙</v>
          </cell>
          <cell r="F33">
            <v>0.16170000000000001</v>
          </cell>
          <cell r="G33">
            <v>0.16167999999999999</v>
          </cell>
          <cell r="H33">
            <v>0.16170000000000001</v>
          </cell>
        </row>
        <row r="34">
          <cell r="A34" t="str">
            <v>BFA0010100</v>
          </cell>
          <cell r="B34" t="str">
            <v>开口销2.5*16</v>
          </cell>
          <cell r="C34" t="e">
            <v>#N/A</v>
          </cell>
          <cell r="D34" t="str">
            <v>北京浦东三浦标准件有限公司</v>
          </cell>
          <cell r="E34" t="str">
            <v>纪内蒙</v>
          </cell>
          <cell r="F34" t="e">
            <v>#N/A</v>
          </cell>
          <cell r="G34">
            <v>0.02</v>
          </cell>
          <cell r="H34">
            <v>0.02</v>
          </cell>
        </row>
        <row r="35">
          <cell r="A35" t="str">
            <v>BFA0000042</v>
          </cell>
          <cell r="B35" t="str">
            <v>自锁螺母M10</v>
          </cell>
          <cell r="C35" t="str">
            <v>北京浦东三浦标准件有限公司</v>
          </cell>
          <cell r="D35" t="str">
            <v>北京浦东三浦标准件有限公司</v>
          </cell>
          <cell r="E35" t="str">
            <v>纪内蒙</v>
          </cell>
          <cell r="F35">
            <v>9.98E-2</v>
          </cell>
          <cell r="G35">
            <v>0.115</v>
          </cell>
          <cell r="H35">
            <v>9.98E-2</v>
          </cell>
        </row>
        <row r="36">
          <cell r="A36" t="str">
            <v>BFA0000019</v>
          </cell>
          <cell r="B36" t="str">
            <v>盖母黑M8</v>
          </cell>
          <cell r="C36" t="str">
            <v>北京浦东三浦标准件有限公司</v>
          </cell>
          <cell r="D36" t="str">
            <v>北京浦东三浦标准件有限公司</v>
          </cell>
          <cell r="E36" t="str">
            <v>纪内蒙</v>
          </cell>
          <cell r="F36">
            <v>0.17519999999999999</v>
          </cell>
          <cell r="G36">
            <v>0.188</v>
          </cell>
          <cell r="H36">
            <v>0.17519999999999999</v>
          </cell>
        </row>
        <row r="37">
          <cell r="A37" t="str">
            <v>BFA0000001</v>
          </cell>
          <cell r="B37" t="str">
            <v>C型钉</v>
          </cell>
          <cell r="C37" t="str">
            <v>天津金庄新材料科技有限公司</v>
          </cell>
          <cell r="D37" t="str">
            <v>沧州崇文晟源机械制造有限公司
天津金庄新材料科技有限公司</v>
          </cell>
          <cell r="E37" t="str">
            <v>纪内蒙</v>
          </cell>
          <cell r="F37">
            <v>6.1900000000000002E-3</v>
          </cell>
          <cell r="G37">
            <v>0</v>
          </cell>
          <cell r="H37">
            <v>5.7099999999999998E-3</v>
          </cell>
        </row>
        <row r="38">
          <cell r="A38" t="str">
            <v>SLT0000326</v>
          </cell>
          <cell r="B38" t="str">
            <v>K1宽体正司机左内滑轨B滑轨B</v>
          </cell>
          <cell r="C38" t="str">
            <v>江苏力乐汽车部件股份有限公司</v>
          </cell>
          <cell r="D38" t="str">
            <v>常州华阳万联汽车附件有限公司</v>
          </cell>
          <cell r="E38" t="str">
            <v>周建</v>
          </cell>
          <cell r="F38">
            <v>41.15</v>
          </cell>
          <cell r="H38">
            <v>41.15</v>
          </cell>
        </row>
        <row r="39">
          <cell r="A39" t="str">
            <v>SLT0000327</v>
          </cell>
          <cell r="B39" t="str">
            <v>K1宽体正司机左外滑轨B滑轨B</v>
          </cell>
          <cell r="C39" t="str">
            <v>江苏力乐汽车部件股份有限公司</v>
          </cell>
          <cell r="D39" t="str">
            <v>常州华阳万联汽车附件有限公司</v>
          </cell>
          <cell r="E39" t="str">
            <v>周建</v>
          </cell>
          <cell r="F39">
            <v>41.15</v>
          </cell>
          <cell r="H39">
            <v>41.15</v>
          </cell>
        </row>
        <row r="40">
          <cell r="A40" t="str">
            <v>SLT0000361</v>
          </cell>
          <cell r="B40" t="str">
            <v>K1宽体副司机右内滑轨B滑轨B</v>
          </cell>
          <cell r="C40" t="str">
            <v>江苏力乐汽车部件股份有限公司</v>
          </cell>
          <cell r="D40" t="str">
            <v>常州华阳万联汽车附件有限公司</v>
          </cell>
          <cell r="E40" t="str">
            <v>周建</v>
          </cell>
          <cell r="F40">
            <v>41.15</v>
          </cell>
          <cell r="H40">
            <v>41.15</v>
          </cell>
        </row>
        <row r="41">
          <cell r="A41" t="str">
            <v>SLT0000362</v>
          </cell>
          <cell r="B41" t="str">
            <v>K1宽体副司机右外滑轨B滑轨B</v>
          </cell>
          <cell r="C41" t="str">
            <v>江苏力乐汽车部件股份有限公司</v>
          </cell>
          <cell r="D41" t="str">
            <v>常州华阳万联汽车附件有限公司</v>
          </cell>
          <cell r="E41" t="str">
            <v>周建</v>
          </cell>
          <cell r="F41">
            <v>41.15</v>
          </cell>
          <cell r="H41">
            <v>41.15</v>
          </cell>
        </row>
        <row r="42">
          <cell r="A42" t="str">
            <v>SLT0001950</v>
          </cell>
          <cell r="B42" t="str">
            <v>手柄轴电泳K1</v>
          </cell>
          <cell r="C42" t="str">
            <v>河北光华荣昌汽车部件有限公司</v>
          </cell>
          <cell r="D42" t="str">
            <v>河北光华荣昌汽车部件有限公司</v>
          </cell>
          <cell r="F42" t="e">
            <v>#N/A</v>
          </cell>
          <cell r="H42">
            <v>4.78</v>
          </cell>
        </row>
        <row r="43">
          <cell r="A43" t="str">
            <v>SLT0000316</v>
          </cell>
          <cell r="B43" t="str">
            <v>K1司机背泡沫（宽车）</v>
          </cell>
          <cell r="C43" t="str">
            <v>发泡车间</v>
          </cell>
          <cell r="D43" t="str">
            <v>河北光华荣昌汽车部件有限公司</v>
          </cell>
          <cell r="F43">
            <v>21.58</v>
          </cell>
          <cell r="H43">
            <v>14.58</v>
          </cell>
        </row>
        <row r="44">
          <cell r="A44" t="str">
            <v>SLT0000317</v>
          </cell>
          <cell r="B44" t="str">
            <v>K1司机座泡沫（宽车）</v>
          </cell>
          <cell r="C44" t="str">
            <v>发泡车间</v>
          </cell>
          <cell r="D44" t="str">
            <v>河北光华荣昌汽车部件有限公司</v>
          </cell>
          <cell r="F44">
            <v>23.41</v>
          </cell>
          <cell r="H44">
            <v>16.57</v>
          </cell>
        </row>
        <row r="45">
          <cell r="A45" t="str">
            <v>SLT0000661</v>
          </cell>
          <cell r="B45" t="str">
            <v>K1中间座泡沫（窄体）</v>
          </cell>
          <cell r="C45" t="str">
            <v>发泡车间</v>
          </cell>
          <cell r="D45" t="str">
            <v>河北光华荣昌汽车部件有限公司</v>
          </cell>
          <cell r="F45">
            <v>11.72</v>
          </cell>
          <cell r="H45">
            <v>8.6199999999999992</v>
          </cell>
        </row>
        <row r="46">
          <cell r="A46" t="str">
            <v>SLT0000671</v>
          </cell>
          <cell r="B46" t="str">
            <v>欧曼中间背泡沫</v>
          </cell>
          <cell r="C46" t="str">
            <v>发泡车间</v>
          </cell>
          <cell r="D46" t="str">
            <v>河北光华荣昌汽车部件有限公司</v>
          </cell>
          <cell r="F46">
            <v>13.21</v>
          </cell>
          <cell r="H46">
            <v>8.65</v>
          </cell>
        </row>
        <row r="47">
          <cell r="A47" t="str">
            <v>SLT0000386</v>
          </cell>
          <cell r="B47" t="str">
            <v>K1乘客双人左背泡沫</v>
          </cell>
          <cell r="C47" t="str">
            <v>发泡车间</v>
          </cell>
          <cell r="D47" t="str">
            <v>河北光华荣昌汽车部件有限公司</v>
          </cell>
          <cell r="F47">
            <v>16.690000000000001</v>
          </cell>
          <cell r="H47">
            <v>13.8</v>
          </cell>
        </row>
        <row r="48">
          <cell r="A48" t="str">
            <v>SLT0000388</v>
          </cell>
          <cell r="B48" t="str">
            <v>K1乘客双人右背泡沫（三点式）</v>
          </cell>
          <cell r="C48" t="str">
            <v>发泡车间</v>
          </cell>
          <cell r="D48" t="str">
            <v>河北光华荣昌汽车部件有限公司</v>
          </cell>
          <cell r="F48">
            <v>17.72</v>
          </cell>
          <cell r="H48">
            <v>13.68</v>
          </cell>
        </row>
        <row r="49">
          <cell r="A49" t="str">
            <v>SLT0000467</v>
          </cell>
          <cell r="B49" t="str">
            <v>K1乘客一排三人座分体左</v>
          </cell>
          <cell r="C49" t="str">
            <v>发泡车间</v>
          </cell>
          <cell r="D49" t="str">
            <v>河北光华荣昌汽车部件有限公司</v>
          </cell>
          <cell r="F49">
            <v>50.14</v>
          </cell>
          <cell r="H49">
            <v>40.340000000000003</v>
          </cell>
        </row>
        <row r="50">
          <cell r="A50" t="str">
            <v>SLT0000387</v>
          </cell>
          <cell r="B50" t="str">
            <v>K1乘客双人座泡沫左舵</v>
          </cell>
          <cell r="C50" t="str">
            <v>发泡车间</v>
          </cell>
          <cell r="D50" t="str">
            <v>河北光华荣昌汽车部件有限公司</v>
          </cell>
          <cell r="F50">
            <v>33.33</v>
          </cell>
          <cell r="H50">
            <v>26.62</v>
          </cell>
        </row>
        <row r="51">
          <cell r="A51" t="str">
            <v>SLT0000404</v>
          </cell>
          <cell r="B51" t="str">
            <v>K1单人座泡沫（左舵）</v>
          </cell>
          <cell r="C51" t="str">
            <v>发泡车间</v>
          </cell>
          <cell r="D51" t="str">
            <v>河北光华荣昌汽车部件有限公司</v>
          </cell>
          <cell r="F51">
            <v>15.23</v>
          </cell>
          <cell r="H51">
            <v>12.93</v>
          </cell>
        </row>
        <row r="52">
          <cell r="A52" t="str">
            <v>SLT0000405</v>
          </cell>
          <cell r="B52" t="str">
            <v>K1单人背泡沫</v>
          </cell>
          <cell r="C52" t="str">
            <v>发泡车间</v>
          </cell>
          <cell r="D52" t="str">
            <v>河北光华荣昌汽车部件有限公司</v>
          </cell>
          <cell r="F52">
            <v>15.32</v>
          </cell>
          <cell r="H52">
            <v>11.91</v>
          </cell>
        </row>
        <row r="53">
          <cell r="A53" t="str">
            <v>SLT0000510</v>
          </cell>
          <cell r="B53" t="str">
            <v>K1侧翻左座泡沫</v>
          </cell>
          <cell r="C53" t="str">
            <v>发泡车间</v>
          </cell>
          <cell r="D53" t="str">
            <v>河北光华荣昌汽车部件有限公司</v>
          </cell>
          <cell r="F53">
            <v>27.52</v>
          </cell>
          <cell r="H53">
            <v>21.86</v>
          </cell>
        </row>
        <row r="54">
          <cell r="A54" t="str">
            <v>SLT0000511</v>
          </cell>
          <cell r="B54" t="str">
            <v>K1侧翻左背泡沫</v>
          </cell>
          <cell r="C54" t="str">
            <v>发泡车间</v>
          </cell>
          <cell r="D54" t="str">
            <v>河北光华荣昌汽车部件有限公司</v>
          </cell>
          <cell r="F54">
            <v>30.04</v>
          </cell>
          <cell r="H54">
            <v>23.48</v>
          </cell>
        </row>
        <row r="55">
          <cell r="A55" t="str">
            <v>SLT0000532</v>
          </cell>
          <cell r="B55" t="str">
            <v>K1侧翻右座泡沫</v>
          </cell>
          <cell r="C55" t="str">
            <v>发泡车间</v>
          </cell>
          <cell r="D55" t="str">
            <v>河北光华荣昌汽车部件有限公司</v>
          </cell>
          <cell r="F55">
            <v>26.14</v>
          </cell>
          <cell r="H55">
            <v>23.98</v>
          </cell>
        </row>
        <row r="56">
          <cell r="A56" t="str">
            <v>SLT0000533</v>
          </cell>
          <cell r="B56" t="str">
            <v>K1侧翻右背泡沫</v>
          </cell>
          <cell r="C56" t="str">
            <v>发泡车间</v>
          </cell>
          <cell r="D56" t="str">
            <v>河北光华荣昌汽车部件有限公司</v>
          </cell>
          <cell r="F56">
            <v>30.04</v>
          </cell>
          <cell r="H56">
            <v>23.37</v>
          </cell>
        </row>
        <row r="57">
          <cell r="A57" t="str">
            <v>SLT0000572</v>
          </cell>
          <cell r="B57" t="str">
            <v>K1乘客双人右背泡沫右舵</v>
          </cell>
          <cell r="C57" t="str">
            <v>发泡车间</v>
          </cell>
          <cell r="D57" t="str">
            <v>河北光华荣昌汽车部件有限公司</v>
          </cell>
          <cell r="F57">
            <v>17.03</v>
          </cell>
          <cell r="H57">
            <v>13.79</v>
          </cell>
        </row>
        <row r="58">
          <cell r="A58" t="str">
            <v>SLT0000580</v>
          </cell>
          <cell r="B58" t="str">
            <v>K1乘客双人座泡沫右舵</v>
          </cell>
          <cell r="C58" t="str">
            <v>发泡车间</v>
          </cell>
          <cell r="D58" t="str">
            <v>河北光华荣昌汽车部件有限公司</v>
          </cell>
          <cell r="F58">
            <v>31.68</v>
          </cell>
          <cell r="H58">
            <v>26.29</v>
          </cell>
        </row>
        <row r="59">
          <cell r="A59" t="str">
            <v>SLT0000561</v>
          </cell>
          <cell r="B59" t="str">
            <v>K1单人座泡沫（右舵）</v>
          </cell>
          <cell r="C59" t="str">
            <v>发泡车间</v>
          </cell>
          <cell r="D59" t="str">
            <v>河北光华荣昌汽车部件有限公司</v>
          </cell>
          <cell r="F59">
            <v>15.1</v>
          </cell>
          <cell r="H59">
            <v>11.63</v>
          </cell>
        </row>
        <row r="60">
          <cell r="A60" t="str">
            <v>SLT0000556</v>
          </cell>
          <cell r="B60" t="str">
            <v>K1四人联体右背泡沫</v>
          </cell>
          <cell r="C60" t="str">
            <v>发泡车间</v>
          </cell>
          <cell r="D60" t="str">
            <v>河北光华荣昌汽车部件有限公司</v>
          </cell>
          <cell r="F60">
            <v>33.47</v>
          </cell>
          <cell r="H60">
            <v>25.34</v>
          </cell>
        </row>
        <row r="61">
          <cell r="A61" t="str">
            <v>SLT0000557</v>
          </cell>
          <cell r="B61" t="str">
            <v>K1四人联体右座泡沫</v>
          </cell>
          <cell r="C61" t="str">
            <v>发泡车间</v>
          </cell>
          <cell r="D61" t="str">
            <v>河北光华荣昌汽车部件有限公司</v>
          </cell>
          <cell r="F61">
            <v>33.11</v>
          </cell>
          <cell r="H61">
            <v>23.01</v>
          </cell>
        </row>
        <row r="62">
          <cell r="A62" t="str">
            <v>SLT0000443</v>
          </cell>
          <cell r="B62" t="str">
            <v>K1四人联体左背泡沫</v>
          </cell>
          <cell r="C62" t="str">
            <v>发泡车间</v>
          </cell>
          <cell r="D62" t="str">
            <v>河北光华荣昌汽车部件有限公司</v>
          </cell>
          <cell r="F62">
            <v>33.47</v>
          </cell>
          <cell r="H62">
            <v>25.32</v>
          </cell>
        </row>
        <row r="63">
          <cell r="A63" t="str">
            <v>SLT0000444</v>
          </cell>
          <cell r="B63" t="str">
            <v>K1四人联体左座泡沫</v>
          </cell>
          <cell r="C63" t="str">
            <v>发泡车间</v>
          </cell>
          <cell r="D63" t="str">
            <v>河北光华荣昌汽车部件有限公司</v>
          </cell>
          <cell r="F63">
            <v>32.1</v>
          </cell>
          <cell r="H63">
            <v>26.15</v>
          </cell>
        </row>
        <row r="64">
          <cell r="A64" t="str">
            <v>SLT0000626</v>
          </cell>
          <cell r="B64" t="str">
            <v>K1窄车三排三人座泡沫</v>
          </cell>
          <cell r="C64" t="str">
            <v>发泡车间</v>
          </cell>
          <cell r="D64" t="str">
            <v>河北光华荣昌汽车部件有限公司</v>
          </cell>
          <cell r="F64">
            <v>54.22</v>
          </cell>
          <cell r="H64">
            <v>42.71</v>
          </cell>
        </row>
        <row r="65">
          <cell r="A65" t="str">
            <v>SLT0000627</v>
          </cell>
          <cell r="B65" t="str">
            <v>K1窄车三排三人背泡沫</v>
          </cell>
          <cell r="C65" t="str">
            <v>发泡车间</v>
          </cell>
          <cell r="D65" t="str">
            <v>河北光华荣昌汽车部件有限公司</v>
          </cell>
          <cell r="F65">
            <v>58.92</v>
          </cell>
          <cell r="H65">
            <v>43.28</v>
          </cell>
        </row>
        <row r="66">
          <cell r="A66" t="str">
            <v>SLT0000168</v>
          </cell>
          <cell r="B66" t="str">
            <v>6486司机背泡沫</v>
          </cell>
          <cell r="C66" t="str">
            <v>发泡车间</v>
          </cell>
          <cell r="D66" t="str">
            <v>河北光华荣昌汽车部件有限公司</v>
          </cell>
          <cell r="F66">
            <v>34.33</v>
          </cell>
          <cell r="H66">
            <v>31.44</v>
          </cell>
        </row>
        <row r="67">
          <cell r="A67" t="str">
            <v>SLT0000169</v>
          </cell>
          <cell r="B67" t="str">
            <v>6486正司机垫泡沫（含骨架）短</v>
          </cell>
          <cell r="C67" t="str">
            <v>发泡车间</v>
          </cell>
          <cell r="D67" t="str">
            <v>河北光华荣昌汽车部件有限公司</v>
          </cell>
          <cell r="F67">
            <v>36.03</v>
          </cell>
          <cell r="H67">
            <v>34.54</v>
          </cell>
        </row>
        <row r="68">
          <cell r="A68" t="str">
            <v>SLT0000344</v>
          </cell>
          <cell r="B68" t="str">
            <v>K1司机座泡沫窄体460</v>
          </cell>
          <cell r="C68" t="str">
            <v>发泡车间</v>
          </cell>
          <cell r="D68" t="str">
            <v>河北光华荣昌汽车部件有限公司</v>
          </cell>
          <cell r="F68">
            <v>19.86</v>
          </cell>
          <cell r="H68">
            <v>15.3</v>
          </cell>
        </row>
        <row r="69">
          <cell r="A69" t="str">
            <v>SLT0000345</v>
          </cell>
          <cell r="B69" t="str">
            <v>K1司机背泡沫窄体460</v>
          </cell>
          <cell r="C69" t="str">
            <v>发泡车间</v>
          </cell>
          <cell r="D69" t="str">
            <v>河北光华荣昌汽车部件有限公司</v>
          </cell>
          <cell r="F69">
            <v>20.16</v>
          </cell>
          <cell r="H69">
            <v>14.95</v>
          </cell>
        </row>
        <row r="70">
          <cell r="A70" t="str">
            <v>SLT0000182</v>
          </cell>
          <cell r="B70" t="str">
            <v>6486副司机垫泡沫含骨架）长</v>
          </cell>
          <cell r="C70" t="str">
            <v>发泡车间</v>
          </cell>
          <cell r="D70" t="str">
            <v>河北光华荣昌汽车部件有限公司</v>
          </cell>
          <cell r="F70">
            <v>36.32</v>
          </cell>
          <cell r="H70">
            <v>34.54</v>
          </cell>
        </row>
        <row r="71">
          <cell r="A71" t="str">
            <v>SLT0000421</v>
          </cell>
          <cell r="B71" t="str">
            <v>6486前翻6人背泡沫</v>
          </cell>
          <cell r="C71" t="str">
            <v>发泡车间</v>
          </cell>
          <cell r="D71" t="str">
            <v>河北光华荣昌汽车部件有限公司</v>
          </cell>
          <cell r="F71">
            <v>65.14</v>
          </cell>
          <cell r="H71">
            <v>62.2</v>
          </cell>
        </row>
        <row r="72">
          <cell r="A72" t="str">
            <v>SLT0000422</v>
          </cell>
          <cell r="B72" t="str">
            <v>6486前翻6人座泡沫</v>
          </cell>
          <cell r="C72" t="str">
            <v>发泡车间</v>
          </cell>
          <cell r="D72" t="str">
            <v>河北光华荣昌汽车部件有限公司</v>
          </cell>
          <cell r="F72">
            <v>34.950000000000003</v>
          </cell>
          <cell r="H72">
            <v>23.75</v>
          </cell>
        </row>
        <row r="73">
          <cell r="A73" t="str">
            <v>SLT0000484</v>
          </cell>
          <cell r="B73" t="str">
            <v>KI5990双人座泡沫</v>
          </cell>
          <cell r="C73" t="str">
            <v>发泡车间</v>
          </cell>
          <cell r="D73" t="str">
            <v>河北光华荣昌汽车部件有限公司</v>
          </cell>
          <cell r="F73">
            <v>33.92</v>
          </cell>
          <cell r="H73">
            <v>25.88</v>
          </cell>
        </row>
        <row r="74">
          <cell r="A74" t="str">
            <v>SLT0000478</v>
          </cell>
          <cell r="B74" t="str">
            <v>K1三人背泡沫（窄体）</v>
          </cell>
          <cell r="C74" t="str">
            <v>发泡车间</v>
          </cell>
          <cell r="D74" t="str">
            <v>河北光华荣昌汽车部件有限公司</v>
          </cell>
          <cell r="F74">
            <v>67.38</v>
          </cell>
          <cell r="H74">
            <v>73.91</v>
          </cell>
        </row>
        <row r="75">
          <cell r="A75" t="str">
            <v>SLT0000479</v>
          </cell>
          <cell r="B75" t="str">
            <v>K1三人联体座泡沫窄体</v>
          </cell>
          <cell r="C75" t="str">
            <v>发泡车间</v>
          </cell>
          <cell r="D75" t="str">
            <v>河北光华荣昌汽车部件有限公司</v>
          </cell>
          <cell r="F75">
            <v>54.22</v>
          </cell>
          <cell r="H75">
            <v>32.9</v>
          </cell>
        </row>
        <row r="76">
          <cell r="A76" t="str">
            <v>SLT0000205</v>
          </cell>
          <cell r="B76" t="str">
            <v>6486跨背泡沫含骨架</v>
          </cell>
          <cell r="C76" t="str">
            <v>发泡车间</v>
          </cell>
          <cell r="D76" t="str">
            <v>河北光华荣昌汽车部件有限公司</v>
          </cell>
          <cell r="F76">
            <v>18.07</v>
          </cell>
          <cell r="H76">
            <v>20.41</v>
          </cell>
        </row>
        <row r="77">
          <cell r="A77" t="str">
            <v>SLT0000228</v>
          </cell>
          <cell r="B77" t="str">
            <v>6486折叠座泡沫(新）</v>
          </cell>
          <cell r="C77" t="str">
            <v>发泡车间</v>
          </cell>
          <cell r="D77" t="str">
            <v>河北光华荣昌汽车部件有限公司</v>
          </cell>
          <cell r="F77">
            <v>9.16</v>
          </cell>
          <cell r="H77">
            <v>6.88</v>
          </cell>
        </row>
        <row r="78">
          <cell r="A78" t="str">
            <v>SLT0000488</v>
          </cell>
          <cell r="B78" t="str">
            <v>前翻10人座三点式泡沫</v>
          </cell>
          <cell r="C78" t="str">
            <v>发泡车间</v>
          </cell>
          <cell r="D78" t="str">
            <v>河北光华荣昌汽车部件有限公司</v>
          </cell>
          <cell r="F78">
            <v>46.25</v>
          </cell>
          <cell r="H78">
            <v>30.91</v>
          </cell>
        </row>
        <row r="79">
          <cell r="A79" t="str">
            <v>SLT0000489</v>
          </cell>
          <cell r="B79" t="str">
            <v>前翻10人背三点式泡沫</v>
          </cell>
          <cell r="C79" t="str">
            <v>发泡车间</v>
          </cell>
          <cell r="D79" t="str">
            <v>河北光华荣昌汽车部件有限公司</v>
          </cell>
          <cell r="F79">
            <v>110.41</v>
          </cell>
          <cell r="H79">
            <v>79.95</v>
          </cell>
        </row>
        <row r="80">
          <cell r="A80" t="str">
            <v>SLT0000546</v>
          </cell>
          <cell r="B80" t="str">
            <v>K1一排四人座泡沫</v>
          </cell>
          <cell r="C80" t="str">
            <v>发泡车间</v>
          </cell>
          <cell r="D80" t="str">
            <v>河北光华荣昌汽车部件有限公司</v>
          </cell>
          <cell r="F80">
            <v>87.16</v>
          </cell>
          <cell r="H80">
            <v>44.47</v>
          </cell>
        </row>
        <row r="81">
          <cell r="A81" t="str">
            <v>SLT0000547</v>
          </cell>
          <cell r="B81" t="str">
            <v>K1一排四人联体三人背泡沫</v>
          </cell>
          <cell r="C81" t="str">
            <v>发泡车间</v>
          </cell>
          <cell r="D81" t="str">
            <v>河北光华荣昌汽车部件有限公司</v>
          </cell>
          <cell r="F81">
            <v>84.52</v>
          </cell>
          <cell r="H81">
            <v>43.2</v>
          </cell>
        </row>
        <row r="82">
          <cell r="A82" t="str">
            <v>SLT0000571</v>
          </cell>
          <cell r="B82" t="str">
            <v>K1乘客一排三人座右舵新泡沫</v>
          </cell>
          <cell r="C82" t="str">
            <v>发泡车间</v>
          </cell>
          <cell r="D82" t="str">
            <v>河北光华荣昌汽车部件有限公司</v>
          </cell>
          <cell r="F82">
            <v>49.7</v>
          </cell>
          <cell r="H82">
            <v>38.130000000000003</v>
          </cell>
        </row>
        <row r="83">
          <cell r="A83" t="str">
            <v>SLT0000600</v>
          </cell>
          <cell r="B83" t="str">
            <v>K1窄12座侧翻左背泡沫</v>
          </cell>
          <cell r="C83" t="str">
            <v>发泡车间</v>
          </cell>
          <cell r="D83" t="str">
            <v>河北光华荣昌汽车部件有限公司</v>
          </cell>
          <cell r="F83">
            <v>24.87</v>
          </cell>
          <cell r="H83">
            <v>17.09</v>
          </cell>
        </row>
        <row r="84">
          <cell r="A84" t="str">
            <v>SLT0000601</v>
          </cell>
          <cell r="B84" t="str">
            <v>K1窄12座侧翻左座泡沫</v>
          </cell>
          <cell r="C84" t="str">
            <v>发泡车间</v>
          </cell>
          <cell r="D84" t="str">
            <v>河北光华荣昌汽车部件有限公司</v>
          </cell>
          <cell r="F84">
            <v>26.95</v>
          </cell>
          <cell r="H84">
            <v>16.61</v>
          </cell>
        </row>
        <row r="85">
          <cell r="A85" t="str">
            <v>SLT0000589</v>
          </cell>
          <cell r="B85" t="str">
            <v>K1窄12座侧翻右背泡沫</v>
          </cell>
          <cell r="C85" t="str">
            <v>发泡车间</v>
          </cell>
          <cell r="D85" t="str">
            <v>河北光华荣昌汽车部件有限公司</v>
          </cell>
          <cell r="F85">
            <v>24.87</v>
          </cell>
          <cell r="H85">
            <v>17.12</v>
          </cell>
        </row>
        <row r="86">
          <cell r="A86" t="str">
            <v>SLT0000590</v>
          </cell>
          <cell r="B86" t="str">
            <v>K1窄12座侧翻右座泡沫</v>
          </cell>
          <cell r="C86" t="str">
            <v>发泡车间</v>
          </cell>
          <cell r="D86" t="str">
            <v>河北光华荣昌汽车部件有限公司</v>
          </cell>
          <cell r="F86">
            <v>19.66</v>
          </cell>
          <cell r="H86">
            <v>16.05</v>
          </cell>
        </row>
        <row r="87">
          <cell r="A87" t="str">
            <v>SLT0000608</v>
          </cell>
          <cell r="B87" t="str">
            <v>K1乘客双人座泡沫窄体</v>
          </cell>
          <cell r="C87" t="str">
            <v>发泡车间</v>
          </cell>
          <cell r="D87" t="str">
            <v>河北光华荣昌汽车部件有限公司</v>
          </cell>
          <cell r="F87">
            <v>58.01</v>
          </cell>
          <cell r="H87">
            <v>65.95</v>
          </cell>
        </row>
        <row r="88">
          <cell r="A88" t="str">
            <v>SLT0000609</v>
          </cell>
          <cell r="B88" t="str">
            <v>K1乘客双人背泡沫窄体</v>
          </cell>
          <cell r="C88" t="str">
            <v>发泡车间</v>
          </cell>
          <cell r="D88" t="str">
            <v>河北光华荣昌汽车部件有限公司</v>
          </cell>
          <cell r="F88">
            <v>27.19</v>
          </cell>
          <cell r="H88">
            <v>18.8</v>
          </cell>
        </row>
        <row r="89">
          <cell r="A89" t="str">
            <v>SLT0000643</v>
          </cell>
          <cell r="B89" t="str">
            <v>K1单人座泡沫（窄体）</v>
          </cell>
          <cell r="C89" t="str">
            <v>发泡车间</v>
          </cell>
          <cell r="D89" t="str">
            <v>河北光华荣昌汽车部件有限公司</v>
          </cell>
          <cell r="F89">
            <v>13.11</v>
          </cell>
          <cell r="H89">
            <v>10.4</v>
          </cell>
        </row>
        <row r="90">
          <cell r="A90" t="str">
            <v>SLT0000644</v>
          </cell>
          <cell r="B90" t="str">
            <v>K1单人背泡沫窄体三排</v>
          </cell>
          <cell r="C90" t="str">
            <v>发泡车间</v>
          </cell>
          <cell r="D90" t="str">
            <v>河北光华荣昌汽车部件有限公司</v>
          </cell>
          <cell r="F90">
            <v>16.5</v>
          </cell>
          <cell r="H90">
            <v>39.6</v>
          </cell>
        </row>
        <row r="91">
          <cell r="A91" t="str">
            <v>SLT0000649</v>
          </cell>
          <cell r="B91" t="str">
            <v>K1侧翻左背窄体15人</v>
          </cell>
          <cell r="C91" t="str">
            <v>发泡车间</v>
          </cell>
          <cell r="D91" t="str">
            <v>河北光华荣昌汽车部件有限公司</v>
          </cell>
          <cell r="F91">
            <v>26.79</v>
          </cell>
          <cell r="H91">
            <v>17.8</v>
          </cell>
        </row>
        <row r="92">
          <cell r="A92" t="str">
            <v>SLT0000652</v>
          </cell>
          <cell r="B92" t="str">
            <v>K1单人背泡沫窄体四排</v>
          </cell>
          <cell r="C92" t="str">
            <v>发泡车间</v>
          </cell>
          <cell r="D92" t="str">
            <v>河北光华荣昌汽车部件有限公司</v>
          </cell>
          <cell r="F92">
            <v>33.549999999999997</v>
          </cell>
          <cell r="H92">
            <v>30.75</v>
          </cell>
        </row>
        <row r="93">
          <cell r="A93" t="str">
            <v>SLT0000662</v>
          </cell>
          <cell r="B93" t="str">
            <v>K1中间背泡沫（窄体）</v>
          </cell>
          <cell r="C93" t="str">
            <v>发泡车间</v>
          </cell>
          <cell r="D93" t="str">
            <v>河北光华荣昌汽车部件有限公司</v>
          </cell>
          <cell r="F93">
            <v>10.89</v>
          </cell>
          <cell r="H93">
            <v>8.65</v>
          </cell>
        </row>
        <row r="94">
          <cell r="A94" t="str">
            <v>SLT0000663</v>
          </cell>
          <cell r="B94" t="str">
            <v>KI中间座头枕泡沫</v>
          </cell>
          <cell r="C94" t="e">
            <v>#N/A</v>
          </cell>
          <cell r="D94" t="str">
            <v>河北光华荣昌汽车部件有限公司</v>
          </cell>
          <cell r="F94">
            <v>10.2845</v>
          </cell>
          <cell r="H94">
            <v>4.97</v>
          </cell>
        </row>
        <row r="95">
          <cell r="A95" t="str">
            <v>SLT0001036</v>
          </cell>
          <cell r="B95" t="str">
            <v>K1三人联体背泡沫宽车</v>
          </cell>
          <cell r="C95" t="str">
            <v>发泡车间</v>
          </cell>
          <cell r="D95" t="str">
            <v>河北光华荣昌汽车部件有限公司</v>
          </cell>
          <cell r="F95" t="e">
            <v>#N/A</v>
          </cell>
          <cell r="H95" t="e">
            <v>#N/A</v>
          </cell>
        </row>
        <row r="96">
          <cell r="A96" t="str">
            <v>SLT0001037</v>
          </cell>
          <cell r="B96" t="str">
            <v>K1一排三人座泡沫联体背宽车</v>
          </cell>
          <cell r="C96" t="str">
            <v>发泡车间</v>
          </cell>
          <cell r="D96" t="str">
            <v>河北光华荣昌汽车部件有限公司</v>
          </cell>
          <cell r="F96" t="e">
            <v>#N/A</v>
          </cell>
          <cell r="H96" t="e">
            <v>#N/A</v>
          </cell>
        </row>
        <row r="97">
          <cell r="A97" t="str">
            <v>SLT0001043</v>
          </cell>
          <cell r="B97" t="str">
            <v>K1乘客马来左背右舵泡沫100</v>
          </cell>
          <cell r="C97" t="str">
            <v>发泡车间</v>
          </cell>
          <cell r="D97" t="str">
            <v>河北光华荣昌汽车部件有限公司</v>
          </cell>
          <cell r="F97">
            <v>16.690000000000001</v>
          </cell>
          <cell r="H97">
            <v>13.87</v>
          </cell>
        </row>
        <row r="98">
          <cell r="A98" t="str">
            <v>SLT0001044</v>
          </cell>
          <cell r="B98" t="str">
            <v>K1乘客马来右背泡沫右舵201R</v>
          </cell>
          <cell r="C98" t="str">
            <v>发泡车间</v>
          </cell>
          <cell r="D98" t="str">
            <v>河北光华荣昌汽车部件有限公司</v>
          </cell>
          <cell r="F98">
            <v>17.97</v>
          </cell>
          <cell r="H98">
            <v>13.87</v>
          </cell>
        </row>
        <row r="99">
          <cell r="A99" t="str">
            <v>SLT0001045</v>
          </cell>
          <cell r="B99" t="str">
            <v>K1马来双人座泡沫窄右舵</v>
          </cell>
          <cell r="C99" t="str">
            <v>发泡车间</v>
          </cell>
          <cell r="D99" t="str">
            <v>河北光华荣昌汽车部件有限公司</v>
          </cell>
          <cell r="F99">
            <v>30.36</v>
          </cell>
          <cell r="H99">
            <v>26.87</v>
          </cell>
        </row>
        <row r="100">
          <cell r="A100" t="str">
            <v>SLT0001053</v>
          </cell>
          <cell r="B100" t="str">
            <v>K1马来单人座泡沫窄右舵</v>
          </cell>
          <cell r="C100" t="str">
            <v>发泡车间</v>
          </cell>
          <cell r="D100" t="str">
            <v>河北光华荣昌汽车部件有限公司</v>
          </cell>
          <cell r="F100">
            <v>16.72</v>
          </cell>
          <cell r="H100">
            <v>18.13</v>
          </cell>
        </row>
        <row r="101">
          <cell r="A101" t="str">
            <v>SLT0001863</v>
          </cell>
          <cell r="B101" t="str">
            <v>K1窄车右舵三人座泡沫</v>
          </cell>
          <cell r="C101" t="str">
            <v>发泡车间</v>
          </cell>
          <cell r="D101" t="str">
            <v>河北光华荣昌汽车部件有限公司</v>
          </cell>
          <cell r="F101">
            <v>57.84</v>
          </cell>
          <cell r="H101">
            <v>32.9</v>
          </cell>
        </row>
        <row r="102">
          <cell r="A102" t="str">
            <v>SLT0001130</v>
          </cell>
          <cell r="B102" t="str">
            <v>K1窄车右舵单人座泡沫</v>
          </cell>
          <cell r="C102" t="str">
            <v>发泡车间</v>
          </cell>
          <cell r="D102" t="str">
            <v>河北光华荣昌汽车部件有限公司</v>
          </cell>
          <cell r="F102">
            <v>14.19</v>
          </cell>
          <cell r="H102">
            <v>12.88</v>
          </cell>
        </row>
        <row r="103">
          <cell r="A103" t="str">
            <v>SLT0001131</v>
          </cell>
          <cell r="B103" t="str">
            <v>K1窄车右舵双人座泡沫</v>
          </cell>
          <cell r="C103" t="str">
            <v>发泡车间</v>
          </cell>
          <cell r="D103" t="str">
            <v>河北光华荣昌汽车部件有限公司</v>
          </cell>
          <cell r="F103">
            <v>26.08</v>
          </cell>
          <cell r="H103">
            <v>19.59</v>
          </cell>
        </row>
        <row r="104">
          <cell r="A104" t="str">
            <v>SLT0001857</v>
          </cell>
          <cell r="B104" t="str">
            <v>K1窄车侧翻右背泡沫15人</v>
          </cell>
          <cell r="C104" t="str">
            <v>发泡车间</v>
          </cell>
          <cell r="D104" t="str">
            <v>河北光华荣昌汽车部件有限公司</v>
          </cell>
          <cell r="F104" t="e">
            <v>#N/A</v>
          </cell>
          <cell r="H104">
            <v>22.73</v>
          </cell>
        </row>
        <row r="105">
          <cell r="A105" t="str">
            <v>BFA0000124</v>
          </cell>
          <cell r="B105" t="str">
            <v>码钉</v>
          </cell>
          <cell r="C105" t="str">
            <v>天津金庄新材料科技有限公司</v>
          </cell>
          <cell r="D105" t="str">
            <v>天津金庄新材料科技有限公司</v>
          </cell>
          <cell r="E105" t="str">
            <v>纪内蒙</v>
          </cell>
          <cell r="F105" t="e">
            <v>#N/A</v>
          </cell>
          <cell r="H105">
            <v>6.1947000000000001</v>
          </cell>
        </row>
        <row r="106">
          <cell r="A106" t="str">
            <v>SLT0002703</v>
          </cell>
          <cell r="B106" t="str">
            <v>M4亮白PET标签纸60*20*2000张（单排）</v>
          </cell>
          <cell r="C106" t="str">
            <v>北京场景智能科技有限公司</v>
          </cell>
          <cell r="D106" t="str">
            <v>合肥光码科技有限公司</v>
          </cell>
          <cell r="E106" t="str">
            <v>纪内蒙</v>
          </cell>
          <cell r="F106" t="e">
            <v>#N/A</v>
          </cell>
          <cell r="G106">
            <v>61.946899999999999</v>
          </cell>
          <cell r="H106">
            <v>3.097345E-2</v>
          </cell>
        </row>
        <row r="107">
          <cell r="A107" t="str">
            <v>SLT0000518</v>
          </cell>
          <cell r="B107" t="str">
            <v>K1侧翻座（左）骨架</v>
          </cell>
          <cell r="C107" t="str">
            <v>河北新强力机械制造有限公司</v>
          </cell>
          <cell r="D107" t="str">
            <v>河北新强力机械制造有限公司</v>
          </cell>
          <cell r="E107" t="str">
            <v>刘志富</v>
          </cell>
          <cell r="F107">
            <v>45.302399999999999</v>
          </cell>
          <cell r="G107">
            <v>45.302393162393201</v>
          </cell>
          <cell r="H107">
            <v>45.302393162393201</v>
          </cell>
        </row>
        <row r="108">
          <cell r="A108" t="str">
            <v>SLT0000536</v>
          </cell>
          <cell r="B108" t="str">
            <v>K1侧翻座（右）骨架</v>
          </cell>
          <cell r="C108" t="str">
            <v>河北新强力机械制造有限公司</v>
          </cell>
          <cell r="D108" t="str">
            <v>河北新强力机械制造有限公司</v>
          </cell>
          <cell r="E108" t="str">
            <v>刘志富</v>
          </cell>
          <cell r="F108">
            <v>45.302399999999999</v>
          </cell>
          <cell r="G108">
            <v>45.302393162393201</v>
          </cell>
          <cell r="H108">
            <v>45.302393162393201</v>
          </cell>
        </row>
        <row r="109">
          <cell r="A109" t="str">
            <v>SLT0000594</v>
          </cell>
          <cell r="B109" t="str">
            <v>K1侧翻座（左）（小）骨架</v>
          </cell>
          <cell r="C109" t="str">
            <v>河北新强力机械制造有限公司</v>
          </cell>
          <cell r="D109" t="str">
            <v>河北新强力机械制造有限公司</v>
          </cell>
          <cell r="E109" t="str">
            <v>刘志富</v>
          </cell>
          <cell r="F109">
            <v>39.726500000000001</v>
          </cell>
          <cell r="G109">
            <v>39.726495726000003</v>
          </cell>
          <cell r="H109">
            <v>39.726495726000003</v>
          </cell>
        </row>
        <row r="110">
          <cell r="A110" t="str">
            <v>SLT0000605</v>
          </cell>
          <cell r="B110" t="str">
            <v>K1侧翻座（右）（小）骨架</v>
          </cell>
          <cell r="C110" t="str">
            <v>河北新强力机械制造有限公司</v>
          </cell>
          <cell r="D110" t="str">
            <v>河北新强力机械制造有限公司</v>
          </cell>
          <cell r="E110" t="str">
            <v>刘志富</v>
          </cell>
          <cell r="F110">
            <v>39.726500000000001</v>
          </cell>
          <cell r="G110">
            <v>39.726495726000003</v>
          </cell>
          <cell r="H110">
            <v>39.726495726000003</v>
          </cell>
        </row>
        <row r="111">
          <cell r="A111" t="str">
            <v>BAS0000002</v>
          </cell>
          <cell r="B111" t="str">
            <v>轴套6486</v>
          </cell>
          <cell r="C111" t="str">
            <v>黄骅汇铭汽车部件有限公司</v>
          </cell>
          <cell r="D111" t="str">
            <v>黄骅汇铭汽车部件有限公司</v>
          </cell>
          <cell r="E111" t="str">
            <v>吕孝腾</v>
          </cell>
          <cell r="F111">
            <v>0.32662999999999998</v>
          </cell>
          <cell r="G111">
            <v>0.3266</v>
          </cell>
          <cell r="H111">
            <v>0.3266</v>
          </cell>
        </row>
        <row r="112">
          <cell r="A112" t="str">
            <v>BFA0000036</v>
          </cell>
          <cell r="B112" t="str">
            <v>销轴6486</v>
          </cell>
          <cell r="C112" t="str">
            <v>黄骅汇铭汽车部件有限公司</v>
          </cell>
          <cell r="D112" t="str">
            <v>黄骅汇铭汽车部件有限公司</v>
          </cell>
          <cell r="E112" t="str">
            <v>吕孝腾</v>
          </cell>
          <cell r="F112">
            <v>0.15915000000000001</v>
          </cell>
          <cell r="G112">
            <v>0.15920000000000001</v>
          </cell>
          <cell r="H112">
            <v>0.15920000000000001</v>
          </cell>
        </row>
        <row r="113">
          <cell r="A113" t="str">
            <v>BSP0000001</v>
          </cell>
          <cell r="B113" t="str">
            <v>拉簧6486</v>
          </cell>
          <cell r="C113" t="str">
            <v>黄骅汇铭汽车部件有限公司</v>
          </cell>
          <cell r="D113" t="str">
            <v>黄骅汇铭汽车部件有限公司</v>
          </cell>
          <cell r="E113" t="str">
            <v>吕孝腾</v>
          </cell>
          <cell r="F113">
            <v>0.18423999999999999</v>
          </cell>
          <cell r="G113">
            <v>0.1842</v>
          </cell>
          <cell r="H113">
            <v>0.1842</v>
          </cell>
        </row>
        <row r="114">
          <cell r="A114" t="str">
            <v>SLT0002352</v>
          </cell>
          <cell r="B114" t="str">
            <v>滑键带锁止骨架</v>
          </cell>
          <cell r="C114" t="str">
            <v>黄骅津华汽车部件有限公司</v>
          </cell>
          <cell r="D114" t="str">
            <v>黄骅津华汽车部件有限公司</v>
          </cell>
          <cell r="E114" t="str">
            <v>刘志富</v>
          </cell>
          <cell r="F114">
            <v>0.3448</v>
          </cell>
          <cell r="G114">
            <v>0.52</v>
          </cell>
          <cell r="H114">
            <v>0.52</v>
          </cell>
        </row>
        <row r="115">
          <cell r="A115" t="str">
            <v>BAS0000003</v>
          </cell>
          <cell r="B115" t="str">
            <v>K1轴胶套</v>
          </cell>
          <cell r="C115" t="str">
            <v>旗锐</v>
          </cell>
          <cell r="D115" t="str">
            <v>黄骅旗锐（原渤海庆丰）</v>
          </cell>
          <cell r="E115" t="str">
            <v>吕孝腾</v>
          </cell>
          <cell r="F115">
            <v>7.6920000000000002E-2</v>
          </cell>
          <cell r="G115">
            <v>9.5600000000000004E-2</v>
          </cell>
          <cell r="H115">
            <v>9.5600000000000004E-2</v>
          </cell>
        </row>
        <row r="116">
          <cell r="A116" t="str">
            <v>SLT0000204</v>
          </cell>
          <cell r="B116" t="str">
            <v>折叠跨座椅腿装饰罩小件-注塑件</v>
          </cell>
          <cell r="C116" t="str">
            <v>旗锐</v>
          </cell>
          <cell r="D116" t="str">
            <v>黄骅旗锐（原黄骅亚征）</v>
          </cell>
          <cell r="E116" t="str">
            <v>吕孝腾</v>
          </cell>
          <cell r="F116">
            <v>0.44440000000000002</v>
          </cell>
          <cell r="G116">
            <v>0.29079737903333303</v>
          </cell>
          <cell r="H116">
            <v>0.29079737903333303</v>
          </cell>
        </row>
        <row r="117">
          <cell r="A117" t="str">
            <v>SLT0000442</v>
          </cell>
          <cell r="B117" t="str">
            <v>K1 四人连体绝缘板骨架</v>
          </cell>
          <cell r="C117" t="str">
            <v>黄骅市常郭镇街西纸箱厂</v>
          </cell>
          <cell r="D117" t="str">
            <v>黄骅市常郭镇街西纸箱厂</v>
          </cell>
          <cell r="E117" t="str">
            <v>纪内蒙</v>
          </cell>
          <cell r="F117">
            <v>11</v>
          </cell>
          <cell r="G117">
            <v>12.5</v>
          </cell>
          <cell r="H117">
            <v>11</v>
          </cell>
        </row>
        <row r="118">
          <cell r="A118" t="str">
            <v>SLT0000324</v>
          </cell>
          <cell r="B118" t="str">
            <v>K1宽车正司机背骨架</v>
          </cell>
          <cell r="C118" t="str">
            <v>黄骅市广亿汽车部件有限公司</v>
          </cell>
          <cell r="D118" t="str">
            <v>黄骅市广亿汽车部件有限公司</v>
          </cell>
          <cell r="E118" t="str">
            <v>刘志富</v>
          </cell>
          <cell r="F118">
            <v>38.867199999999997</v>
          </cell>
          <cell r="G118">
            <v>38.867179487179499</v>
          </cell>
          <cell r="H118">
            <v>38.867179487179499</v>
          </cell>
        </row>
        <row r="119">
          <cell r="A119" t="str">
            <v>SLT0000349</v>
          </cell>
          <cell r="B119" t="str">
            <v>K1窄车正司机背骨架</v>
          </cell>
          <cell r="C119" t="str">
            <v>黄骅市广亿汽车部件有限公司</v>
          </cell>
          <cell r="D119" t="str">
            <v>黄骅市广亿汽车部件有限公司</v>
          </cell>
          <cell r="E119" t="str">
            <v>刘志富</v>
          </cell>
          <cell r="F119">
            <v>36.557899999999997</v>
          </cell>
          <cell r="G119">
            <v>36.557948717948697</v>
          </cell>
          <cell r="H119">
            <v>36.557948717948697</v>
          </cell>
        </row>
        <row r="120">
          <cell r="A120" t="str">
            <v>SLT0000420</v>
          </cell>
          <cell r="B120" t="str">
            <v>G9铰链右骨架</v>
          </cell>
          <cell r="C120" t="str">
            <v>黄骅市广亿汽车部件有限公司</v>
          </cell>
          <cell r="D120" t="str">
            <v>黄骅市广亿汽车部件有限公司</v>
          </cell>
          <cell r="E120" t="str">
            <v>刘志富</v>
          </cell>
          <cell r="F120">
            <v>7.6195000000000004</v>
          </cell>
          <cell r="G120">
            <v>7.6194871794871704</v>
          </cell>
          <cell r="H120">
            <v>7.6194871794871704</v>
          </cell>
        </row>
        <row r="121">
          <cell r="A121" t="str">
            <v>SLT0000429</v>
          </cell>
          <cell r="B121" t="str">
            <v>G9-6座一排双人垫骨架</v>
          </cell>
          <cell r="C121" t="str">
            <v>黄骅市广亿汽车部件有限公司</v>
          </cell>
          <cell r="D121" t="str">
            <v>黄骅市广亿汽车部件有限公司</v>
          </cell>
          <cell r="E121" t="str">
            <v>刘志富</v>
          </cell>
          <cell r="F121">
            <v>66.1297</v>
          </cell>
          <cell r="G121">
            <v>66.129743589743597</v>
          </cell>
          <cell r="H121">
            <v>66.129743589743597</v>
          </cell>
        </row>
        <row r="122">
          <cell r="A122" t="str">
            <v>SLT0000430</v>
          </cell>
          <cell r="B122" t="str">
            <v>K1-G9-6座一排支腿骨架</v>
          </cell>
          <cell r="C122" t="str">
            <v>黄骅市广亿汽车部件有限公司</v>
          </cell>
          <cell r="D122" t="str">
            <v>黄骅市广亿汽车部件有限公司</v>
          </cell>
          <cell r="E122" t="str">
            <v>刘志富</v>
          </cell>
          <cell r="F122">
            <v>18.9221</v>
          </cell>
          <cell r="G122">
            <v>18.922051282051299</v>
          </cell>
          <cell r="H122">
            <v>18.922051282051299</v>
          </cell>
        </row>
        <row r="123">
          <cell r="A123" t="str">
            <v>SLT0000614</v>
          </cell>
          <cell r="B123" t="str">
            <v>G7铰链左(小)骨架</v>
          </cell>
          <cell r="C123" t="str">
            <v>黄骅市广亿汽车部件有限公司</v>
          </cell>
          <cell r="D123" t="str">
            <v>黄骅市广亿汽车部件有限公司</v>
          </cell>
          <cell r="E123" t="str">
            <v>刘志富</v>
          </cell>
          <cell r="F123">
            <v>7.6195000000000004</v>
          </cell>
          <cell r="G123">
            <v>7.6194871795320003</v>
          </cell>
          <cell r="H123">
            <v>7.6194871795320003</v>
          </cell>
        </row>
        <row r="124">
          <cell r="A124" t="str">
            <v>SLT0000433</v>
          </cell>
          <cell r="B124" t="str">
            <v>K1窄车铰链左骨架</v>
          </cell>
          <cell r="C124" t="str">
            <v>黄骅市广亿汽车部件有限公司</v>
          </cell>
          <cell r="D124" t="str">
            <v>黄骅市广亿汽车部件有限公司</v>
          </cell>
          <cell r="E124" t="str">
            <v>刘志富</v>
          </cell>
          <cell r="F124">
            <v>3.8877000000000002</v>
          </cell>
          <cell r="G124">
            <v>3.8876923076923098</v>
          </cell>
          <cell r="H124">
            <v>3.8876923076923098</v>
          </cell>
        </row>
        <row r="125">
          <cell r="A125" t="str">
            <v>SLT0000434</v>
          </cell>
          <cell r="B125" t="str">
            <v>K1窄车铰链右骨架</v>
          </cell>
          <cell r="C125" t="str">
            <v>黄骅市广亿汽车部件有限公司</v>
          </cell>
          <cell r="D125" t="str">
            <v>黄骅市广亿汽车部件有限公司</v>
          </cell>
          <cell r="E125" t="str">
            <v>刘志富</v>
          </cell>
          <cell r="F125">
            <v>4.3456000000000001</v>
          </cell>
          <cell r="G125">
            <v>4.3456410256410196</v>
          </cell>
          <cell r="H125">
            <v>4.3456410256410196</v>
          </cell>
        </row>
        <row r="126">
          <cell r="A126" t="str">
            <v>SLT0000435</v>
          </cell>
          <cell r="B126" t="str">
            <v>G9前翻手柄骨架</v>
          </cell>
          <cell r="C126" t="str">
            <v>黄骅市广亿汽车部件有限公司</v>
          </cell>
          <cell r="D126" t="str">
            <v>黄骅市广亿汽车部件有限公司</v>
          </cell>
          <cell r="E126" t="str">
            <v>刘志富</v>
          </cell>
          <cell r="F126">
            <v>0.87690000000000001</v>
          </cell>
          <cell r="G126">
            <v>0.87692307692307703</v>
          </cell>
          <cell r="H126">
            <v>0.87692307692307703</v>
          </cell>
        </row>
        <row r="127">
          <cell r="A127" t="str">
            <v>SLT0000437</v>
          </cell>
          <cell r="B127" t="str">
            <v>G9-6座二排双人垫骨架</v>
          </cell>
          <cell r="C127" t="str">
            <v>黄骅市广亿汽车部件有限公司</v>
          </cell>
          <cell r="D127" t="str">
            <v>黄骅市广亿汽车部件有限公司</v>
          </cell>
          <cell r="E127" t="str">
            <v>刘志富</v>
          </cell>
          <cell r="F127">
            <v>68.604600000000005</v>
          </cell>
          <cell r="G127">
            <v>68.6046153846154</v>
          </cell>
          <cell r="H127">
            <v>68.6046153846154</v>
          </cell>
        </row>
        <row r="128">
          <cell r="A128" t="str">
            <v>SLT0000438</v>
          </cell>
          <cell r="B128" t="str">
            <v>K1-G9-6座二排支腿骨架</v>
          </cell>
          <cell r="C128" t="str">
            <v>黄骅市广亿汽车部件有限公司</v>
          </cell>
          <cell r="D128" t="str">
            <v>黄骅市广亿汽车部件有限公司</v>
          </cell>
          <cell r="E128" t="str">
            <v>刘志富</v>
          </cell>
          <cell r="F128">
            <v>18.9221</v>
          </cell>
          <cell r="G128">
            <v>18.922051282051299</v>
          </cell>
          <cell r="H128">
            <v>18.922051282051299</v>
          </cell>
        </row>
        <row r="129">
          <cell r="A129" t="str">
            <v>SLT0000439</v>
          </cell>
          <cell r="B129" t="str">
            <v>K1-G9-6座翻滚骨架</v>
          </cell>
          <cell r="C129" t="str">
            <v>黄骅市广亿汽车部件有限公司</v>
          </cell>
          <cell r="D129" t="str">
            <v>黄骅市广亿汽车部件有限公司</v>
          </cell>
          <cell r="E129" t="str">
            <v>刘志富</v>
          </cell>
          <cell r="F129">
            <v>51.465600000000002</v>
          </cell>
          <cell r="G129">
            <v>51.465641025640998</v>
          </cell>
          <cell r="H129">
            <v>51.465641025640998</v>
          </cell>
        </row>
        <row r="130">
          <cell r="A130" t="str">
            <v>SLT0000492</v>
          </cell>
          <cell r="B130" t="str">
            <v>G9-10人一排三人座骨架</v>
          </cell>
          <cell r="C130" t="str">
            <v>黄骅市广亿汽车部件有限公司</v>
          </cell>
          <cell r="D130" t="str">
            <v>黄骅市广亿汽车部件有限公司</v>
          </cell>
          <cell r="E130" t="str">
            <v>刘志富</v>
          </cell>
          <cell r="F130">
            <v>82.183999999999997</v>
          </cell>
          <cell r="G130">
            <v>82.183964102564104</v>
          </cell>
          <cell r="H130">
            <v>82.183964102564104</v>
          </cell>
        </row>
        <row r="131">
          <cell r="A131" t="str">
            <v>SLT0000615</v>
          </cell>
          <cell r="B131" t="str">
            <v>G7铰链右（大）骨架</v>
          </cell>
          <cell r="C131" t="str">
            <v>黄骅市广亿汽车部件有限公司</v>
          </cell>
          <cell r="D131" t="str">
            <v>黄骅市广亿汽车部件有限公司</v>
          </cell>
          <cell r="E131" t="str">
            <v>刘志富</v>
          </cell>
          <cell r="F131">
            <v>7.6</v>
          </cell>
          <cell r="G131">
            <v>7.6</v>
          </cell>
          <cell r="H131">
            <v>7.6</v>
          </cell>
        </row>
        <row r="132">
          <cell r="A132" t="str">
            <v>SLT0000618</v>
          </cell>
          <cell r="B132" t="str">
            <v>K1-G7一排双人垫骨架</v>
          </cell>
          <cell r="C132" t="str">
            <v>黄骅市广亿汽车部件有限公司</v>
          </cell>
          <cell r="D132" t="str">
            <v>黄骅市广亿汽车部件有限公司</v>
          </cell>
          <cell r="E132" t="str">
            <v>刘志富</v>
          </cell>
          <cell r="F132">
            <v>66.1297</v>
          </cell>
          <cell r="G132">
            <v>66.129743589743597</v>
          </cell>
          <cell r="H132">
            <v>66.129743589743597</v>
          </cell>
        </row>
        <row r="133">
          <cell r="A133" t="str">
            <v>SLT0000619</v>
          </cell>
          <cell r="B133" t="str">
            <v>K1-G7一排支腿骨架</v>
          </cell>
          <cell r="C133" t="str">
            <v>黄骅市广亿汽车部件有限公司</v>
          </cell>
          <cell r="D133" t="str">
            <v>黄骅市广亿汽车部件有限公司</v>
          </cell>
          <cell r="E133" t="str">
            <v>刘志富</v>
          </cell>
          <cell r="F133">
            <v>18.9221</v>
          </cell>
          <cell r="G133">
            <v>18.922051282051299</v>
          </cell>
          <cell r="H133">
            <v>18.922051282051299</v>
          </cell>
        </row>
        <row r="134">
          <cell r="A134" t="str">
            <v>SLT0000621</v>
          </cell>
          <cell r="B134" t="str">
            <v>K1-G7二排双人垫骨架</v>
          </cell>
          <cell r="C134" t="str">
            <v>黄骅市广亿汽车部件有限公司</v>
          </cell>
          <cell r="D134" t="str">
            <v>黄骅市广亿汽车部件有限公司</v>
          </cell>
          <cell r="E134" t="str">
            <v>刘志富</v>
          </cell>
          <cell r="F134">
            <v>68.604600000000005</v>
          </cell>
          <cell r="G134">
            <v>68.6046153846154</v>
          </cell>
          <cell r="H134">
            <v>68.6046153846154</v>
          </cell>
        </row>
        <row r="135">
          <cell r="A135" t="str">
            <v>SLT0000622</v>
          </cell>
          <cell r="B135" t="str">
            <v>K1-G7二排支腿骨架</v>
          </cell>
          <cell r="C135" t="str">
            <v>黄骅市广亿汽车部件有限公司</v>
          </cell>
          <cell r="D135" t="str">
            <v>黄骅市广亿汽车部件有限公司</v>
          </cell>
          <cell r="E135" t="str">
            <v>刘志富</v>
          </cell>
          <cell r="F135">
            <v>18.9221</v>
          </cell>
          <cell r="G135">
            <v>18.922051282051299</v>
          </cell>
          <cell r="H135">
            <v>18.922051282051299</v>
          </cell>
        </row>
        <row r="136">
          <cell r="A136" t="str">
            <v>SLT0000623</v>
          </cell>
          <cell r="B136" t="str">
            <v>K1-G7翻滚骨架</v>
          </cell>
          <cell r="C136" t="str">
            <v>黄骅市广亿汽车部件有限公司</v>
          </cell>
          <cell r="D136" t="str">
            <v>黄骅市广亿汽车部件有限公司</v>
          </cell>
          <cell r="E136" t="str">
            <v>刘志富</v>
          </cell>
          <cell r="F136">
            <v>24.407699999999998</v>
          </cell>
          <cell r="G136">
            <v>24.407692307692301</v>
          </cell>
          <cell r="H136">
            <v>24.407692307692301</v>
          </cell>
        </row>
        <row r="137">
          <cell r="A137" t="str">
            <v>SLT0000634</v>
          </cell>
          <cell r="B137" t="str">
            <v>G7-10人一排三人座骨架</v>
          </cell>
          <cell r="C137" t="str">
            <v>黄骅市广亿汽车部件有限公司</v>
          </cell>
          <cell r="D137" t="str">
            <v>黄骅市广亿汽车部件有限公司</v>
          </cell>
          <cell r="E137" t="str">
            <v>刘志富</v>
          </cell>
          <cell r="F137">
            <v>79.790300000000002</v>
          </cell>
          <cell r="G137">
            <v>79.790256410256404</v>
          </cell>
          <cell r="H137">
            <v>79.790256410256404</v>
          </cell>
        </row>
        <row r="138">
          <cell r="A138" t="str">
            <v>SLT0001066</v>
          </cell>
          <cell r="B138" t="str">
            <v>K1窄车三排三人翻滚支架前翻10人骨架</v>
          </cell>
          <cell r="C138" t="str">
            <v>黄骅市广亿汽车部件有限公司</v>
          </cell>
          <cell r="D138" t="str">
            <v>黄骅市广亿汽车部件有限公司</v>
          </cell>
          <cell r="E138" t="str">
            <v>刘志富</v>
          </cell>
          <cell r="F138">
            <v>13.163600000000001</v>
          </cell>
          <cell r="G138">
            <v>13.163589743579999</v>
          </cell>
          <cell r="H138">
            <v>13.163589743579999</v>
          </cell>
        </row>
        <row r="139">
          <cell r="A139" t="str">
            <v>SLT0001067</v>
          </cell>
          <cell r="B139" t="str">
            <v>G7-10人三排三人座骨架</v>
          </cell>
          <cell r="C139" t="str">
            <v>黄骅市广亿汽车部件有限公司</v>
          </cell>
          <cell r="D139" t="str">
            <v>黄骅市广亿汽车部件有限公司</v>
          </cell>
          <cell r="E139" t="str">
            <v>刘志富</v>
          </cell>
          <cell r="F139">
            <v>93.051299999999998</v>
          </cell>
          <cell r="G139">
            <v>93.051282051282001</v>
          </cell>
          <cell r="H139">
            <v>93.051282051282001</v>
          </cell>
        </row>
        <row r="140">
          <cell r="A140" t="str">
            <v>SLT0001068</v>
          </cell>
          <cell r="B140" t="str">
            <v>G7-10人三排座支腿骨架</v>
          </cell>
          <cell r="C140" t="str">
            <v>黄骅市广亿汽车部件有限公司</v>
          </cell>
          <cell r="D140" t="str">
            <v>黄骅市广亿汽车部件有限公司</v>
          </cell>
          <cell r="E140" t="str">
            <v>刘志富</v>
          </cell>
          <cell r="F140">
            <v>20.100999999999999</v>
          </cell>
          <cell r="G140">
            <v>20.101025641025601</v>
          </cell>
          <cell r="H140">
            <v>20.101025641025601</v>
          </cell>
        </row>
        <row r="141">
          <cell r="A141" t="str">
            <v>SLT0001070</v>
          </cell>
          <cell r="B141" t="str">
            <v>6486十人铰链K1长轴骨架</v>
          </cell>
          <cell r="C141" t="str">
            <v>黄骅市广亿汽车部件有限公司</v>
          </cell>
          <cell r="D141" t="str">
            <v>黄骅市广亿汽车部件有限公司</v>
          </cell>
          <cell r="E141" t="str">
            <v>刘志富</v>
          </cell>
          <cell r="F141">
            <v>1.5103</v>
          </cell>
          <cell r="G141">
            <v>1.5102564102564</v>
          </cell>
          <cell r="H141">
            <v>1.5102564102564</v>
          </cell>
        </row>
        <row r="142">
          <cell r="A142" t="str">
            <v>SLT0002701</v>
          </cell>
          <cell r="B142" t="str">
            <v>K1-6486十人铰链（大）</v>
          </cell>
          <cell r="C142" t="str">
            <v>黄骅市广亿汽车部件有限公司</v>
          </cell>
          <cell r="D142" t="str">
            <v>黄骅市广亿汽车部件有限公司</v>
          </cell>
          <cell r="E142" t="str">
            <v>刘志富</v>
          </cell>
          <cell r="F142">
            <v>1.3248</v>
          </cell>
          <cell r="G142">
            <v>1.51</v>
          </cell>
          <cell r="H142">
            <v>1.51</v>
          </cell>
        </row>
        <row r="143">
          <cell r="A143" t="str">
            <v>SLT0001817</v>
          </cell>
          <cell r="B143" t="str">
            <v>G9-10人三排三人座骨架</v>
          </cell>
          <cell r="C143" t="str">
            <v>黄骅市广亿汽车部件有限公司</v>
          </cell>
          <cell r="D143" t="str">
            <v>黄骅市广亿汽车部件有限公司</v>
          </cell>
          <cell r="E143" t="str">
            <v>刘志富</v>
          </cell>
          <cell r="F143">
            <v>93.051299999999998</v>
          </cell>
          <cell r="G143">
            <v>93.051282051282001</v>
          </cell>
          <cell r="H143">
            <v>93.051282051282001</v>
          </cell>
        </row>
        <row r="144">
          <cell r="A144" t="str">
            <v>SLT0001947</v>
          </cell>
          <cell r="B144" t="str">
            <v>G9-10人三排座支腿骨架</v>
          </cell>
          <cell r="C144" t="str">
            <v>黄骅市广亿汽车部件有限公司</v>
          </cell>
          <cell r="D144" t="str">
            <v>黄骅市广亿汽车部件有限公司</v>
          </cell>
          <cell r="E144" t="str">
            <v>刘志富</v>
          </cell>
          <cell r="F144">
            <v>20.100999999999999</v>
          </cell>
          <cell r="G144">
            <v>20.101025641025601</v>
          </cell>
          <cell r="H144">
            <v>20.101025641025601</v>
          </cell>
        </row>
        <row r="145">
          <cell r="A145" t="str">
            <v>SLT0000394</v>
          </cell>
          <cell r="B145" t="str">
            <v>K1双人左背骨架</v>
          </cell>
          <cell r="C145" t="str">
            <v>黄骅市恒伟五金制品有限公司</v>
          </cell>
          <cell r="D145" t="str">
            <v>黄骅市恒伟五金制品有限公司</v>
          </cell>
          <cell r="E145" t="str">
            <v>吴英格</v>
          </cell>
          <cell r="F145">
            <v>28.461500000000001</v>
          </cell>
          <cell r="H145">
            <v>28.465499999999999</v>
          </cell>
        </row>
        <row r="146">
          <cell r="A146" t="str">
            <v>SLT0000395</v>
          </cell>
          <cell r="B146" t="str">
            <v>K1双人右背（三点式）骨架</v>
          </cell>
          <cell r="C146" t="str">
            <v>黄骅市恒伟五金制品有限公司</v>
          </cell>
          <cell r="D146" t="str">
            <v>黄骅市恒伟五金制品有限公司</v>
          </cell>
          <cell r="E146" t="str">
            <v>吴英格</v>
          </cell>
          <cell r="F146">
            <v>32.786299999999997</v>
          </cell>
          <cell r="H146">
            <v>32.784500000000001</v>
          </cell>
        </row>
        <row r="147">
          <cell r="A147" t="str">
            <v>SLT0000408</v>
          </cell>
          <cell r="B147" t="str">
            <v>K1单人背（带头枕）骨架</v>
          </cell>
          <cell r="C147" t="str">
            <v>黄骅市恒伟五金制品有限公司</v>
          </cell>
          <cell r="D147" t="str">
            <v>黄骅市恒伟五金制品有限公司</v>
          </cell>
          <cell r="E147" t="str">
            <v>吴英格</v>
          </cell>
          <cell r="F147">
            <v>26.734999999999999</v>
          </cell>
          <cell r="H147">
            <v>26.732800000000001</v>
          </cell>
        </row>
        <row r="148">
          <cell r="A148" t="str">
            <v>SLT0000517</v>
          </cell>
          <cell r="B148" t="str">
            <v>K1侧翻背（新）大侧翻背骨架三点式（新状态）</v>
          </cell>
          <cell r="C148" t="str">
            <v>黄骅市恒伟五金制品有限公司</v>
          </cell>
          <cell r="D148" t="str">
            <v>黄骅市恒伟五金制品有限公司</v>
          </cell>
          <cell r="E148" t="str">
            <v>吴英格</v>
          </cell>
          <cell r="F148">
            <v>38.734999999999999</v>
          </cell>
          <cell r="H148">
            <v>38.732799999999997</v>
          </cell>
        </row>
        <row r="149">
          <cell r="A149" t="str">
            <v>SLT0000578</v>
          </cell>
          <cell r="B149" t="str">
            <v>K1双人右置左背带安全盒骨架</v>
          </cell>
          <cell r="C149" t="str">
            <v>黄骅市恒伟五金制品有限公司</v>
          </cell>
          <cell r="D149" t="str">
            <v>黄骅市恒伟五金制品有限公司</v>
          </cell>
          <cell r="E149" t="str">
            <v>吴英格</v>
          </cell>
          <cell r="F149">
            <v>30.726500000000001</v>
          </cell>
          <cell r="H149">
            <v>30.723299999999998</v>
          </cell>
        </row>
        <row r="150">
          <cell r="A150" t="str">
            <v>SLT0000462</v>
          </cell>
          <cell r="B150" t="str">
            <v>K1四人联体背右（三点）骨架</v>
          </cell>
          <cell r="C150" t="str">
            <v>黄骅市恒伟五金制品有限公司</v>
          </cell>
          <cell r="D150" t="str">
            <v>黄骅市恒伟五金制品有限公司</v>
          </cell>
          <cell r="E150" t="str">
            <v>吴英格</v>
          </cell>
          <cell r="F150">
            <v>27.82</v>
          </cell>
          <cell r="H150">
            <v>27.82</v>
          </cell>
        </row>
        <row r="151">
          <cell r="A151" t="str">
            <v>SLT0000462</v>
          </cell>
          <cell r="B151" t="str">
            <v>K1四人联体背右（三点）骨架</v>
          </cell>
          <cell r="D151" t="str">
            <v>河北光华荣昌汽车部件有限公司</v>
          </cell>
          <cell r="H151">
            <v>60.5555555555556</v>
          </cell>
        </row>
        <row r="152">
          <cell r="A152" t="str">
            <v>SLT0000449</v>
          </cell>
          <cell r="B152" t="str">
            <v>K1四人联体背左（三点）骨架</v>
          </cell>
          <cell r="C152" t="str">
            <v>黄骅市恒伟五金制品有限公司</v>
          </cell>
          <cell r="D152" t="str">
            <v>黄骅市恒伟五金制品有限公司</v>
          </cell>
          <cell r="E152" t="str">
            <v>吴英格</v>
          </cell>
          <cell r="F152">
            <v>49.931600000000003</v>
          </cell>
          <cell r="H152">
            <v>49.930999999999997</v>
          </cell>
        </row>
        <row r="153">
          <cell r="A153" t="str">
            <v>SLT0000630</v>
          </cell>
          <cell r="B153" t="str">
            <v>K1窄车左舵三排三人背骨架-联体背（三点式）</v>
          </cell>
          <cell r="C153" t="str">
            <v>黄骅市恒伟五金制品有限公司</v>
          </cell>
          <cell r="D153" t="str">
            <v>黄骅市恒伟五金制品有限公司</v>
          </cell>
          <cell r="E153" t="str">
            <v>吴英格</v>
          </cell>
          <cell r="F153">
            <v>55.7607</v>
          </cell>
          <cell r="H153">
            <v>55.758600000000001</v>
          </cell>
        </row>
        <row r="154">
          <cell r="A154" t="str">
            <v>SLT0000551</v>
          </cell>
          <cell r="B154" t="str">
            <v>K1单人背（无头枕）骨架</v>
          </cell>
          <cell r="C154" t="str">
            <v>黄骅市恒伟五金制品有限公司</v>
          </cell>
          <cell r="D154" t="str">
            <v>黄骅市恒伟五金制品有限公司</v>
          </cell>
          <cell r="E154" t="str">
            <v>吴英格</v>
          </cell>
          <cell r="F154">
            <v>26.187999999999999</v>
          </cell>
          <cell r="H154">
            <v>26.189699999999998</v>
          </cell>
        </row>
        <row r="155">
          <cell r="A155" t="str">
            <v>SLT0000552</v>
          </cell>
          <cell r="B155" t="str">
            <v>K1一排四人三人靠背骨架（右舵）</v>
          </cell>
          <cell r="C155" t="str">
            <v>黄骅市恒伟五金制品有限公司</v>
          </cell>
          <cell r="D155" t="str">
            <v>黄骅市恒伟五金制品有限公司</v>
          </cell>
          <cell r="E155" t="str">
            <v>吴英格</v>
          </cell>
          <cell r="F155">
            <v>63.752099999999999</v>
          </cell>
          <cell r="H155">
            <v>63.75</v>
          </cell>
        </row>
        <row r="156">
          <cell r="A156" t="str">
            <v>SLT0000558</v>
          </cell>
          <cell r="B156" t="str">
            <v>K1第二排双人连体背骨架无头枕带扶手固定板</v>
          </cell>
          <cell r="C156" t="str">
            <v>黄骅市恒伟五金制品有限公司</v>
          </cell>
          <cell r="D156" t="str">
            <v>黄骅市恒伟五金制品有限公司</v>
          </cell>
          <cell r="E156" t="str">
            <v>吴英格</v>
          </cell>
          <cell r="F156">
            <v>53.470100000000002</v>
          </cell>
          <cell r="H156">
            <v>53.4741</v>
          </cell>
        </row>
        <row r="157">
          <cell r="A157" t="str">
            <v>SLT0000568</v>
          </cell>
          <cell r="B157" t="str">
            <v>K1四人连体左背无头枕骨架</v>
          </cell>
          <cell r="C157" t="str">
            <v>黄骅市恒伟五金制品有限公司</v>
          </cell>
          <cell r="D157" t="str">
            <v>黄骅市恒伟五金制品有限公司</v>
          </cell>
          <cell r="E157" t="str">
            <v>吴英格</v>
          </cell>
          <cell r="F157">
            <v>47.965800000000002</v>
          </cell>
          <cell r="H157">
            <v>47.965499999999999</v>
          </cell>
        </row>
        <row r="158">
          <cell r="A158" t="str">
            <v>SLT0000569</v>
          </cell>
          <cell r="B158" t="str">
            <v>K1四人连体右背（无头枕骨架</v>
          </cell>
          <cell r="C158" t="str">
            <v>黄骅市恒伟五金制品有限公司</v>
          </cell>
          <cell r="D158" t="str">
            <v>黄骅市恒伟五金制品有限公司</v>
          </cell>
          <cell r="E158" t="str">
            <v>吴英格</v>
          </cell>
          <cell r="F158">
            <v>47.965800000000002</v>
          </cell>
          <cell r="H158">
            <v>47.965600000000002</v>
          </cell>
        </row>
        <row r="159">
          <cell r="A159" t="str">
            <v>SLT0000595</v>
          </cell>
          <cell r="B159" t="str">
            <v>K1-1.5侧翻左背骨架（单头枕）</v>
          </cell>
          <cell r="C159" t="str">
            <v>黄骅市恒伟五金制品有限公司</v>
          </cell>
          <cell r="D159" t="str">
            <v>黄骅市恒伟五金制品有限公司</v>
          </cell>
          <cell r="E159" t="str">
            <v>吴英格</v>
          </cell>
          <cell r="F159">
            <v>24.6068</v>
          </cell>
          <cell r="H159">
            <v>24.603400000000001</v>
          </cell>
        </row>
        <row r="160">
          <cell r="A160" t="str">
            <v>SLT0000604</v>
          </cell>
          <cell r="B160" t="str">
            <v>K1侧翻背1.5侧翻右背骨架(单头枕 三点式）</v>
          </cell>
          <cell r="C160" t="str">
            <v>黄骅市恒伟五金制品有限公司</v>
          </cell>
          <cell r="D160" t="str">
            <v>黄骅市恒伟五金制品有限公司</v>
          </cell>
          <cell r="E160" t="str">
            <v>吴英格</v>
          </cell>
          <cell r="F160">
            <v>37.068399999999997</v>
          </cell>
          <cell r="H160">
            <v>37.069000000000003</v>
          </cell>
        </row>
        <row r="161">
          <cell r="A161" t="str">
            <v>SLT0000638</v>
          </cell>
          <cell r="B161" t="str">
            <v>K1窄车二排双人联体背骨架（带头枕扶手）三点式</v>
          </cell>
          <cell r="C161" t="str">
            <v>黄骅市恒伟五金制品有限公司</v>
          </cell>
          <cell r="D161" t="str">
            <v>黄骅市恒伟五金制品有限公司</v>
          </cell>
          <cell r="E161" t="str">
            <v>吴英格</v>
          </cell>
          <cell r="F161">
            <v>50.2821</v>
          </cell>
          <cell r="H161">
            <v>50.284500000000001</v>
          </cell>
        </row>
        <row r="162">
          <cell r="A162" t="str">
            <v>SLT0000651</v>
          </cell>
          <cell r="B162" t="str">
            <v>K1侧翻背左（不带头枕）骨架</v>
          </cell>
          <cell r="C162" t="str">
            <v>黄骅市恒伟五金制品有限公司</v>
          </cell>
          <cell r="D162" t="str">
            <v>黄骅市恒伟五金制品有限公司</v>
          </cell>
          <cell r="E162" t="str">
            <v>吴英格</v>
          </cell>
          <cell r="F162">
            <v>27.965800000000002</v>
          </cell>
          <cell r="H162">
            <v>27.964500000000001</v>
          </cell>
        </row>
        <row r="163">
          <cell r="A163" t="str">
            <v>SLT0001035</v>
          </cell>
          <cell r="B163" t="str">
            <v>宽车一排三人联体背无头枕骨架(无头枕）骨架</v>
          </cell>
          <cell r="C163" t="str">
            <v>黄骅市恒伟五金制品有限公司</v>
          </cell>
          <cell r="D163" t="str">
            <v>黄骅市恒伟五金制品有限公司</v>
          </cell>
          <cell r="E163" t="str">
            <v>吴英格</v>
          </cell>
          <cell r="F163">
            <v>56.991500000000002</v>
          </cell>
          <cell r="H163">
            <v>56.991700000000002</v>
          </cell>
        </row>
        <row r="164">
          <cell r="A164" t="str">
            <v>SLT0001041</v>
          </cell>
          <cell r="B164" t="str">
            <v>K1出口马来西亚左背骨架骨架</v>
          </cell>
          <cell r="C164" t="str">
            <v>黄骅市恒伟五金制品有限公司</v>
          </cell>
          <cell r="D164" t="str">
            <v>黄骅市恒伟五金制品有限公司</v>
          </cell>
          <cell r="E164" t="str">
            <v>吴英格</v>
          </cell>
          <cell r="F164">
            <v>31.6496</v>
          </cell>
          <cell r="H164">
            <v>31.646599999999999</v>
          </cell>
        </row>
        <row r="165">
          <cell r="A165" t="str">
            <v>SLT0001042</v>
          </cell>
          <cell r="B165" t="str">
            <v>K1出口马来西亚右背骨架骨架</v>
          </cell>
          <cell r="C165" t="str">
            <v>黄骅市恒伟五金制品有限公司</v>
          </cell>
          <cell r="D165" t="str">
            <v>黄骅市恒伟五金制品有限公司</v>
          </cell>
          <cell r="E165" t="str">
            <v>吴英格</v>
          </cell>
          <cell r="F165">
            <v>31.6496</v>
          </cell>
          <cell r="H165">
            <v>31.646699999999999</v>
          </cell>
        </row>
        <row r="166">
          <cell r="A166" t="str">
            <v>SLT0000244</v>
          </cell>
          <cell r="B166" t="str">
            <v>k1头枕包装膜</v>
          </cell>
          <cell r="C166" t="str">
            <v>黄骅市建昌塑料制品有限公司</v>
          </cell>
          <cell r="D166" t="str">
            <v>黄骅市建昌塑料制品有限公司</v>
          </cell>
          <cell r="E166" t="str">
            <v>纪内蒙</v>
          </cell>
          <cell r="F166">
            <v>0.188</v>
          </cell>
          <cell r="G166">
            <v>0.18803</v>
          </cell>
          <cell r="H166">
            <v>0.188</v>
          </cell>
        </row>
        <row r="167">
          <cell r="A167" t="str">
            <v>SLT0000322</v>
          </cell>
          <cell r="B167" t="str">
            <v>k1司机背包装膜宽车</v>
          </cell>
          <cell r="C167" t="str">
            <v>黄骅市建昌塑料制品有限公司</v>
          </cell>
          <cell r="D167" t="str">
            <v>黄骅市建昌塑料制品有限公司</v>
          </cell>
          <cell r="E167" t="str">
            <v>纪内蒙</v>
          </cell>
          <cell r="F167">
            <v>0.8034</v>
          </cell>
          <cell r="G167">
            <v>0.80342000000000002</v>
          </cell>
          <cell r="H167">
            <v>0.8034</v>
          </cell>
        </row>
        <row r="168">
          <cell r="A168" t="str">
            <v>SLT0000323</v>
          </cell>
          <cell r="B168" t="str">
            <v>k1司机座包装膜宽车</v>
          </cell>
          <cell r="C168" t="str">
            <v>黄骅市建昌塑料制品有限公司</v>
          </cell>
          <cell r="D168" t="str">
            <v>黄骅市建昌塑料制品有限公司</v>
          </cell>
          <cell r="E168" t="str">
            <v>纪内蒙</v>
          </cell>
          <cell r="F168">
            <v>0.9829</v>
          </cell>
          <cell r="G168">
            <v>0.98290999999999995</v>
          </cell>
          <cell r="H168">
            <v>0.9829</v>
          </cell>
        </row>
        <row r="169">
          <cell r="A169" t="str">
            <v>SLT0000232</v>
          </cell>
          <cell r="B169" t="str">
            <v>6486跨座（膜）</v>
          </cell>
          <cell r="C169" t="str">
            <v>黄骅市建昌塑料制品有限公司</v>
          </cell>
          <cell r="D169" t="str">
            <v>黄骅市建昌塑料制品有限公司</v>
          </cell>
          <cell r="E169" t="str">
            <v>纪内蒙</v>
          </cell>
          <cell r="F169">
            <v>0.65769999999999995</v>
          </cell>
          <cell r="G169">
            <v>0.65769</v>
          </cell>
          <cell r="H169">
            <v>0.65769999999999995</v>
          </cell>
        </row>
        <row r="170">
          <cell r="A170" t="str">
            <v>SLT0000245</v>
          </cell>
          <cell r="B170" t="str">
            <v>k1单人背包装膜</v>
          </cell>
          <cell r="C170" t="str">
            <v>黄骅市建昌塑料制品有限公司</v>
          </cell>
          <cell r="D170" t="str">
            <v>黄骅市建昌塑料制品有限公司</v>
          </cell>
          <cell r="E170" t="str">
            <v>纪内蒙</v>
          </cell>
          <cell r="F170">
            <v>0.86319999999999997</v>
          </cell>
          <cell r="G170">
            <v>0.82010000000000005</v>
          </cell>
          <cell r="H170">
            <v>0.86319999999999997</v>
          </cell>
        </row>
        <row r="171">
          <cell r="A171" t="str">
            <v>SLT0000340</v>
          </cell>
          <cell r="B171" t="str">
            <v>k1司机背包装膜窄车</v>
          </cell>
          <cell r="C171" t="str">
            <v>黄骅市建昌塑料制品有限公司</v>
          </cell>
          <cell r="D171" t="str">
            <v>黄骅市建昌塑料制品有限公司</v>
          </cell>
          <cell r="E171" t="str">
            <v>纪内蒙</v>
          </cell>
          <cell r="F171">
            <v>0.8034</v>
          </cell>
          <cell r="G171">
            <v>0.80342000000000002</v>
          </cell>
          <cell r="H171">
            <v>0.8034</v>
          </cell>
        </row>
        <row r="172">
          <cell r="A172" t="str">
            <v>SLT0000469</v>
          </cell>
          <cell r="B172" t="str">
            <v>k1三人座包装膜</v>
          </cell>
          <cell r="C172" t="str">
            <v>黄骅市建昌塑料制品有限公司</v>
          </cell>
          <cell r="D172" t="str">
            <v>黄骅市建昌塑料制品有限公司</v>
          </cell>
          <cell r="E172" t="str">
            <v>纪内蒙</v>
          </cell>
          <cell r="F172">
            <v>1.6157999999999999</v>
          </cell>
          <cell r="G172">
            <v>1.61581</v>
          </cell>
          <cell r="H172">
            <v>1.6157999999999999</v>
          </cell>
        </row>
        <row r="173">
          <cell r="A173" t="str">
            <v>SLT0000392</v>
          </cell>
          <cell r="B173" t="str">
            <v>k1双人座包装膜</v>
          </cell>
          <cell r="C173" t="str">
            <v>黄骅市建昌塑料制品有限公司</v>
          </cell>
          <cell r="D173" t="str">
            <v>黄骅市建昌塑料制品有限公司</v>
          </cell>
          <cell r="E173" t="str">
            <v>纪内蒙</v>
          </cell>
          <cell r="F173">
            <v>1.3674999999999999</v>
          </cell>
          <cell r="G173">
            <v>1.3675200000000001</v>
          </cell>
          <cell r="H173">
            <v>1.3674999999999999</v>
          </cell>
        </row>
        <row r="174">
          <cell r="A174" t="str">
            <v>SLT0000246</v>
          </cell>
          <cell r="B174" t="str">
            <v>k1单人座包装膜</v>
          </cell>
          <cell r="C174" t="str">
            <v>黄骅市建昌塑料制品有限公司</v>
          </cell>
          <cell r="D174" t="str">
            <v>黄骅市建昌塑料制品有限公司</v>
          </cell>
          <cell r="E174" t="str">
            <v>纪内蒙</v>
          </cell>
          <cell r="F174">
            <v>0.90600000000000003</v>
          </cell>
          <cell r="G174">
            <v>0.86070000000000002</v>
          </cell>
          <cell r="H174">
            <v>0.90600000000000003</v>
          </cell>
        </row>
        <row r="175">
          <cell r="A175" t="str">
            <v>SLT0000515</v>
          </cell>
          <cell r="B175" t="str">
            <v>k1侧翻背包装膜</v>
          </cell>
          <cell r="C175" t="str">
            <v>黄骅市建昌塑料制品有限公司</v>
          </cell>
          <cell r="D175" t="str">
            <v>黄骅市建昌塑料制品有限公司</v>
          </cell>
          <cell r="E175" t="str">
            <v>纪内蒙</v>
          </cell>
          <cell r="F175">
            <v>0.88029999999999997</v>
          </cell>
          <cell r="G175">
            <v>0.88034000000000001</v>
          </cell>
          <cell r="H175">
            <v>0.88029999999999997</v>
          </cell>
        </row>
        <row r="176">
          <cell r="A176" t="str">
            <v>SLT0000516</v>
          </cell>
          <cell r="B176" t="str">
            <v>k1侧翻座包装膜</v>
          </cell>
          <cell r="C176" t="str">
            <v>黄骅市建昌塑料制品有限公司</v>
          </cell>
          <cell r="D176" t="str">
            <v>黄骅市建昌塑料制品有限公司</v>
          </cell>
          <cell r="E176" t="str">
            <v>纪内蒙</v>
          </cell>
          <cell r="F176">
            <v>1.1368</v>
          </cell>
          <cell r="G176">
            <v>1.1367499999999999</v>
          </cell>
          <cell r="H176">
            <v>1.1368</v>
          </cell>
        </row>
        <row r="177">
          <cell r="A177" t="str">
            <v>SLT0000008</v>
          </cell>
          <cell r="B177" t="str">
            <v>k1连体座包装膜</v>
          </cell>
          <cell r="C177" t="str">
            <v>黄骅市建昌塑料制品有限公司</v>
          </cell>
          <cell r="D177" t="str">
            <v>黄骅市建昌塑料制品有限公司</v>
          </cell>
          <cell r="E177" t="str">
            <v>纪内蒙</v>
          </cell>
          <cell r="F177">
            <v>1.2307999999999999</v>
          </cell>
          <cell r="G177">
            <v>1.2307699999999999</v>
          </cell>
          <cell r="H177">
            <v>1.2307999999999999</v>
          </cell>
        </row>
        <row r="178">
          <cell r="A178" t="str">
            <v>SLT0000447</v>
          </cell>
          <cell r="B178" t="str">
            <v>k1双人连体背包装膜</v>
          </cell>
          <cell r="C178" t="str">
            <v>黄骅市建昌塑料制品有限公司</v>
          </cell>
          <cell r="D178" t="str">
            <v>黄骅市建昌塑料制品有限公司</v>
          </cell>
          <cell r="E178" t="str">
            <v>纪内蒙</v>
          </cell>
          <cell r="F178">
            <v>0.95730000000000004</v>
          </cell>
          <cell r="G178">
            <v>0.95726</v>
          </cell>
          <cell r="H178">
            <v>0.95730000000000004</v>
          </cell>
        </row>
        <row r="179">
          <cell r="A179" t="str">
            <v>SLT0000482</v>
          </cell>
          <cell r="B179" t="str">
            <v>k1三人背包装膜</v>
          </cell>
          <cell r="C179" t="str">
            <v>黄骅市建昌塑料制品有限公司</v>
          </cell>
          <cell r="D179" t="str">
            <v>黄骅市建昌塑料制品有限公司</v>
          </cell>
          <cell r="E179" t="str">
            <v>纪内蒙</v>
          </cell>
          <cell r="F179">
            <v>1.4047000000000001</v>
          </cell>
          <cell r="G179">
            <v>1.4047000000000001</v>
          </cell>
          <cell r="H179">
            <v>1.4047000000000001</v>
          </cell>
        </row>
        <row r="180">
          <cell r="A180" t="str">
            <v>SLT0000341</v>
          </cell>
          <cell r="B180" t="str">
            <v>k1司机座包装膜窄车</v>
          </cell>
          <cell r="C180" t="str">
            <v>黄骅市建昌塑料制品有限公司</v>
          </cell>
          <cell r="D180" t="str">
            <v>黄骅市建昌塑料制品有限公司</v>
          </cell>
          <cell r="E180" t="str">
            <v>纪内蒙</v>
          </cell>
          <cell r="F180">
            <v>0.9829</v>
          </cell>
          <cell r="G180">
            <v>0.98290999999999995</v>
          </cell>
          <cell r="H180">
            <v>0.9829</v>
          </cell>
        </row>
        <row r="181">
          <cell r="A181" t="str">
            <v>SLT0000425</v>
          </cell>
          <cell r="B181" t="str">
            <v>k1翻滚背包装膜</v>
          </cell>
          <cell r="C181" t="str">
            <v>黄骅市建昌塑料制品有限公司</v>
          </cell>
          <cell r="D181" t="str">
            <v>黄骅市建昌塑料制品有限公司</v>
          </cell>
          <cell r="E181" t="str">
            <v>纪内蒙</v>
          </cell>
          <cell r="F181">
            <v>1.1026</v>
          </cell>
          <cell r="G181">
            <v>1.10256</v>
          </cell>
          <cell r="H181">
            <v>1.1026</v>
          </cell>
        </row>
        <row r="182">
          <cell r="A182" t="str">
            <v>SLT0000426</v>
          </cell>
          <cell r="B182" t="str">
            <v>k1翻滚座包装膜</v>
          </cell>
          <cell r="C182" t="str">
            <v>黄骅市建昌塑料制品有限公司</v>
          </cell>
          <cell r="D182" t="str">
            <v>黄骅市建昌塑料制品有限公司</v>
          </cell>
          <cell r="E182" t="str">
            <v>纪内蒙</v>
          </cell>
          <cell r="F182">
            <v>1.641</v>
          </cell>
          <cell r="G182">
            <v>1.64103</v>
          </cell>
          <cell r="H182">
            <v>1.641</v>
          </cell>
        </row>
        <row r="183">
          <cell r="A183" t="str">
            <v>SLT0000231</v>
          </cell>
          <cell r="B183" t="str">
            <v>6486折叠背塑料（膜）</v>
          </cell>
          <cell r="C183" t="str">
            <v>黄骅市建昌塑料制品有限公司</v>
          </cell>
          <cell r="D183" t="str">
            <v>黄骅市建昌塑料制品有限公司</v>
          </cell>
          <cell r="E183" t="str">
            <v>纪内蒙</v>
          </cell>
          <cell r="F183">
            <v>0.50339999999999996</v>
          </cell>
          <cell r="G183">
            <v>0.50341999999999998</v>
          </cell>
          <cell r="H183">
            <v>0.50339999999999996</v>
          </cell>
        </row>
        <row r="184">
          <cell r="A184" t="str">
            <v>SLT0000550</v>
          </cell>
          <cell r="B184" t="str">
            <v>M4重卡卧铺包装膜</v>
          </cell>
          <cell r="C184" t="str">
            <v>黄骅市建昌塑料制品有限公司</v>
          </cell>
          <cell r="D184" t="str">
            <v>黄骅市建昌塑料制品有限公司</v>
          </cell>
          <cell r="E184" t="str">
            <v>纪内蒙</v>
          </cell>
          <cell r="F184">
            <v>2.2991000000000001</v>
          </cell>
          <cell r="G184">
            <v>2.29915</v>
          </cell>
          <cell r="H184">
            <v>2.2991000000000001</v>
          </cell>
        </row>
        <row r="185">
          <cell r="A185" t="str">
            <v>SHT0000570</v>
          </cell>
          <cell r="B185" t="str">
            <v>尼龙垫-1033E</v>
          </cell>
          <cell r="C185" t="e">
            <v>#N/A</v>
          </cell>
          <cell r="D185" t="str">
            <v>黄骅市顺亿汽车部件有限公司</v>
          </cell>
          <cell r="E185" t="str">
            <v>吕孝腾</v>
          </cell>
          <cell r="F185" t="e">
            <v>#N/A</v>
          </cell>
          <cell r="G185">
            <v>0.153</v>
          </cell>
          <cell r="H185">
            <v>0.153</v>
          </cell>
        </row>
        <row r="186">
          <cell r="A186" t="str">
            <v>SLT0000674</v>
          </cell>
          <cell r="B186" t="str">
            <v>K1宽车中间座骨架（侧面铁板凹凸不平）</v>
          </cell>
          <cell r="C186" t="str">
            <v>黄骅市泰行汽车配件有限公司</v>
          </cell>
          <cell r="D186" t="str">
            <v>黄骅市泰行汽车配件有限公司</v>
          </cell>
          <cell r="E186" t="str">
            <v>刘志富</v>
          </cell>
          <cell r="F186">
            <v>18.6752</v>
          </cell>
          <cell r="G186">
            <v>36.69</v>
          </cell>
          <cell r="H186">
            <v>18.6752</v>
          </cell>
        </row>
        <row r="187">
          <cell r="A187" t="str">
            <v>SLT0000675</v>
          </cell>
          <cell r="B187" t="str">
            <v>K1中间背（宽车）骨架（带木板）</v>
          </cell>
          <cell r="C187" t="str">
            <v>黄骅市泰行汽车配件有限公司</v>
          </cell>
          <cell r="D187" t="str">
            <v>黄骅市泰行汽车配件有限公司</v>
          </cell>
          <cell r="E187" t="str">
            <v>刘志富</v>
          </cell>
          <cell r="F187">
            <v>11.3675</v>
          </cell>
          <cell r="G187">
            <v>24.34</v>
          </cell>
          <cell r="H187">
            <v>11.3675</v>
          </cell>
        </row>
        <row r="188">
          <cell r="A188" t="str">
            <v>SLT0000667</v>
          </cell>
          <cell r="B188" t="str">
            <v>K1窄体中间背不带木板骨架骨架</v>
          </cell>
          <cell r="C188" t="str">
            <v>黄骅市泰行汽车配件有限公司</v>
          </cell>
          <cell r="D188" t="str">
            <v>黄骅市泰行汽车配件有限公司</v>
          </cell>
          <cell r="E188" t="str">
            <v>刘志富</v>
          </cell>
          <cell r="F188">
            <v>10.1538</v>
          </cell>
          <cell r="G188">
            <v>20.92</v>
          </cell>
          <cell r="H188">
            <v>10.1538</v>
          </cell>
        </row>
        <row r="189">
          <cell r="A189" t="str">
            <v>SLT0000668</v>
          </cell>
          <cell r="B189" t="str">
            <v>K1窄体中间座骨架（侧面铁板平口）</v>
          </cell>
          <cell r="C189" t="str">
            <v>黄骅市泰行汽车配件有限公司</v>
          </cell>
          <cell r="D189" t="str">
            <v>黄骅市泰行汽车配件有限公司</v>
          </cell>
          <cell r="E189" t="str">
            <v>刘志富</v>
          </cell>
          <cell r="F189">
            <v>19.487200000000001</v>
          </cell>
          <cell r="G189">
            <v>37.67</v>
          </cell>
          <cell r="H189">
            <v>19.487200000000001</v>
          </cell>
        </row>
        <row r="190">
          <cell r="A190" t="str">
            <v>SLT0000670</v>
          </cell>
          <cell r="B190" t="str">
            <v>K1 A2折叠板宽车弯把骨架</v>
          </cell>
          <cell r="C190" t="str">
            <v>黄骅市鑫祺汽车配件有限公司</v>
          </cell>
          <cell r="D190" t="str">
            <v>黄骅市鑫祺汽车配件有限公司</v>
          </cell>
          <cell r="E190" t="str">
            <v>刘志富</v>
          </cell>
          <cell r="F190">
            <v>13.79555</v>
          </cell>
          <cell r="G190">
            <v>13.7956</v>
          </cell>
          <cell r="H190">
            <v>13.7956</v>
          </cell>
        </row>
        <row r="191">
          <cell r="A191" t="str">
            <v>SLT0000660</v>
          </cell>
          <cell r="B191" t="str">
            <v>K1 A2折叠板窄车直把骨架</v>
          </cell>
          <cell r="C191" t="str">
            <v>黄骅市鑫祺汽车配件有限公司</v>
          </cell>
          <cell r="D191" t="str">
            <v>黄骅市鑫祺汽车配件有限公司</v>
          </cell>
          <cell r="E191" t="str">
            <v>刘志富</v>
          </cell>
          <cell r="F191">
            <v>13.79555</v>
          </cell>
          <cell r="G191">
            <v>13.7956</v>
          </cell>
          <cell r="H191">
            <v>13.7956</v>
          </cell>
        </row>
        <row r="192">
          <cell r="A192" t="str">
            <v>SLT0000378</v>
          </cell>
          <cell r="B192" t="str">
            <v>K1扶手黑</v>
          </cell>
          <cell r="C192" t="str">
            <v>黄骅市亚征汽车配件有限公司</v>
          </cell>
          <cell r="D192" t="str">
            <v>黄骅市亚征汽车配件有限公司</v>
          </cell>
          <cell r="E192" t="str">
            <v>吕孝腾</v>
          </cell>
          <cell r="F192">
            <v>1.8120000000000001</v>
          </cell>
          <cell r="G192">
            <v>1.8120000000000001</v>
          </cell>
          <cell r="H192">
            <v>1.8120000000000001</v>
          </cell>
        </row>
        <row r="193">
          <cell r="A193" t="str">
            <v>SBS0010171</v>
          </cell>
          <cell r="B193" t="str">
            <v>K1扶手黑米黄色</v>
          </cell>
          <cell r="C193" t="str">
            <v>黄骅市亚征汽车配件有限公司</v>
          </cell>
          <cell r="D193" t="str">
            <v>黄骅市亚征汽车配件有限公司</v>
          </cell>
          <cell r="E193" t="str">
            <v>吕孝腾</v>
          </cell>
          <cell r="F193" t="e">
            <v>#N/A</v>
          </cell>
          <cell r="G193">
            <v>1.8120000000000001</v>
          </cell>
          <cell r="H193">
            <v>1.8120000000000001</v>
          </cell>
        </row>
        <row r="194">
          <cell r="A194" t="str">
            <v>SBS0010031</v>
          </cell>
          <cell r="B194" t="str">
            <v>司机右护盖火山黑色</v>
          </cell>
          <cell r="C194" t="str">
            <v>黄骅市雍丰塑料制品有限公司</v>
          </cell>
          <cell r="D194" t="str">
            <v>黄骅市雍丰塑料制品有限公司</v>
          </cell>
          <cell r="E194" t="str">
            <v>吕孝腾</v>
          </cell>
          <cell r="F194" t="e">
            <v>#N/A</v>
          </cell>
          <cell r="G194">
            <v>1.5831</v>
          </cell>
          <cell r="H194">
            <v>1.5831</v>
          </cell>
        </row>
        <row r="195">
          <cell r="A195" t="str">
            <v>SBS0010032</v>
          </cell>
          <cell r="B195" t="str">
            <v>司机左护盖火山黑色</v>
          </cell>
          <cell r="C195" t="str">
            <v>黄骅市雍丰塑料制品有限公司</v>
          </cell>
          <cell r="D195" t="str">
            <v>黄骅市雍丰塑料制品有限公司</v>
          </cell>
          <cell r="E195" t="str">
            <v>吕孝腾</v>
          </cell>
          <cell r="F195" t="e">
            <v>#N/A</v>
          </cell>
          <cell r="G195">
            <v>1.893</v>
          </cell>
          <cell r="H195">
            <v>1.893</v>
          </cell>
        </row>
        <row r="196">
          <cell r="A196" t="str">
            <v>SBS0010033</v>
          </cell>
          <cell r="B196" t="str">
            <v>司机塑胶解锁手把火山黑色</v>
          </cell>
          <cell r="C196" t="str">
            <v>黄骅市雍丰塑料制品有限公司</v>
          </cell>
          <cell r="D196" t="str">
            <v>黄骅市雍丰塑料制品有限公司</v>
          </cell>
          <cell r="E196" t="str">
            <v>吕孝腾</v>
          </cell>
          <cell r="F196" t="e">
            <v>#N/A</v>
          </cell>
          <cell r="G196">
            <v>0.49419999999999997</v>
          </cell>
          <cell r="H196">
            <v>0.49419999999999997</v>
          </cell>
        </row>
        <row r="197">
          <cell r="A197" t="str">
            <v>SBS0010034</v>
          </cell>
          <cell r="B197" t="str">
            <v>司机右衬板火山黑色</v>
          </cell>
          <cell r="C197" t="str">
            <v>黄骅市雍丰塑料制品有限公司</v>
          </cell>
          <cell r="D197" t="str">
            <v>黄骅市雍丰塑料制品有限公司</v>
          </cell>
          <cell r="E197" t="str">
            <v>吕孝腾</v>
          </cell>
          <cell r="F197" t="e">
            <v>#N/A</v>
          </cell>
          <cell r="G197">
            <v>0.53610000000000002</v>
          </cell>
          <cell r="H197">
            <v>0.53610000000000002</v>
          </cell>
        </row>
        <row r="198">
          <cell r="A198" t="str">
            <v>SBS0010035</v>
          </cell>
          <cell r="B198" t="str">
            <v>司机左衬板火山黑色</v>
          </cell>
          <cell r="C198" t="str">
            <v>黄骅市雍丰塑料制品有限公司</v>
          </cell>
          <cell r="D198" t="str">
            <v>黄骅市雍丰塑料制品有限公司</v>
          </cell>
          <cell r="E198" t="str">
            <v>吕孝腾</v>
          </cell>
          <cell r="F198" t="e">
            <v>#N/A</v>
          </cell>
          <cell r="G198">
            <v>0.53610000000000002</v>
          </cell>
          <cell r="H198">
            <v>0.53610000000000002</v>
          </cell>
        </row>
        <row r="199">
          <cell r="A199" t="str">
            <v>SBS0010036</v>
          </cell>
          <cell r="B199" t="str">
            <v>头枕主插管火山黑色</v>
          </cell>
          <cell r="C199" t="str">
            <v>黄骅市雍丰塑料制品有限公司</v>
          </cell>
          <cell r="D199" t="str">
            <v>黄骅市雍丰塑料制品有限公司</v>
          </cell>
          <cell r="E199" t="str">
            <v>吕孝腾</v>
          </cell>
          <cell r="F199" t="e">
            <v>#N/A</v>
          </cell>
          <cell r="G199">
            <v>0.45650000000000002</v>
          </cell>
          <cell r="H199">
            <v>0.45650000000000002</v>
          </cell>
        </row>
        <row r="200">
          <cell r="A200" t="str">
            <v>SBS0010037</v>
          </cell>
          <cell r="B200" t="str">
            <v>头枕副插管火山黑色</v>
          </cell>
          <cell r="C200" t="str">
            <v>黄骅市雍丰塑料制品有限公司</v>
          </cell>
          <cell r="D200" t="str">
            <v>黄骅市雍丰塑料制品有限公司</v>
          </cell>
          <cell r="E200" t="str">
            <v>吕孝腾</v>
          </cell>
          <cell r="F200" t="e">
            <v>#N/A</v>
          </cell>
          <cell r="G200">
            <v>0.45650000000000002</v>
          </cell>
          <cell r="H200">
            <v>0.45650000000000002</v>
          </cell>
        </row>
        <row r="201">
          <cell r="A201" t="str">
            <v>SBS0010038</v>
          </cell>
          <cell r="B201" t="str">
            <v>副司机右护盖火山黑色</v>
          </cell>
          <cell r="C201" t="str">
            <v>黄骅市雍丰塑料制品有限公司</v>
          </cell>
          <cell r="D201" t="str">
            <v>黄骅市雍丰塑料制品有限公司</v>
          </cell>
          <cell r="E201" t="str">
            <v>吕孝腾</v>
          </cell>
          <cell r="F201" t="e">
            <v>#N/A</v>
          </cell>
          <cell r="G201">
            <v>1.8846000000000001</v>
          </cell>
          <cell r="H201">
            <v>1.8846000000000001</v>
          </cell>
        </row>
        <row r="202">
          <cell r="A202" t="str">
            <v>SBS0010039</v>
          </cell>
          <cell r="B202" t="str">
            <v>副司机左护盖火山黑色</v>
          </cell>
          <cell r="C202" t="str">
            <v>黄骅市雍丰塑料制品有限公司</v>
          </cell>
          <cell r="D202" t="str">
            <v>黄骅市雍丰塑料制品有限公司</v>
          </cell>
          <cell r="E202" t="str">
            <v>吕孝腾</v>
          </cell>
          <cell r="F202" t="e">
            <v>#N/A</v>
          </cell>
          <cell r="G202">
            <v>1.6500999999999999</v>
          </cell>
          <cell r="H202">
            <v>1.6500999999999999</v>
          </cell>
        </row>
        <row r="203">
          <cell r="A203" t="str">
            <v>SBS0010040</v>
          </cell>
          <cell r="B203" t="str">
            <v>副司机塑胶解锁手把火山黑色</v>
          </cell>
          <cell r="C203" t="str">
            <v>黄骅市雍丰塑料制品有限公司</v>
          </cell>
          <cell r="D203" t="str">
            <v>黄骅市雍丰塑料制品有限公司</v>
          </cell>
          <cell r="E203" t="str">
            <v>吕孝腾</v>
          </cell>
          <cell r="F203" t="e">
            <v>#N/A</v>
          </cell>
          <cell r="G203">
            <v>0.49419999999999997</v>
          </cell>
          <cell r="H203">
            <v>0.49419999999999997</v>
          </cell>
        </row>
        <row r="204">
          <cell r="A204" t="str">
            <v>SBS0010077</v>
          </cell>
          <cell r="B204" t="str">
            <v>杂物箱总成火山黑色</v>
          </cell>
          <cell r="C204" t="str">
            <v>黄骅市雍丰塑料制品有限公司</v>
          </cell>
          <cell r="D204" t="str">
            <v>黄骅市雍丰塑料制品有限公司</v>
          </cell>
          <cell r="E204" t="str">
            <v>吕孝腾</v>
          </cell>
          <cell r="F204" t="e">
            <v>#N/A</v>
          </cell>
          <cell r="G204">
            <v>17.242699999999999</v>
          </cell>
          <cell r="H204">
            <v>17.242699999999999</v>
          </cell>
        </row>
        <row r="205">
          <cell r="A205" t="str">
            <v>SBS0010041</v>
          </cell>
          <cell r="B205" t="str">
            <v>双人左护盖火山黑色</v>
          </cell>
          <cell r="C205" t="str">
            <v>黄骅市雍丰塑料制品有限公司</v>
          </cell>
          <cell r="D205" t="str">
            <v>黄骅市雍丰塑料制品有限公司</v>
          </cell>
          <cell r="E205" t="str">
            <v>吕孝腾</v>
          </cell>
          <cell r="F205" t="e">
            <v>#N/A</v>
          </cell>
          <cell r="G205">
            <v>2.2783000000000002</v>
          </cell>
          <cell r="H205">
            <v>2.2783000000000002</v>
          </cell>
        </row>
        <row r="206">
          <cell r="A206" t="str">
            <v>SBS0010042</v>
          </cell>
          <cell r="B206" t="str">
            <v>双人右护盖火山黑色</v>
          </cell>
          <cell r="C206" t="str">
            <v>黄骅市雍丰塑料制品有限公司</v>
          </cell>
          <cell r="D206" t="str">
            <v>黄骅市雍丰塑料制品有限公司</v>
          </cell>
          <cell r="E206" t="str">
            <v>吕孝腾</v>
          </cell>
          <cell r="F206" t="e">
            <v>#N/A</v>
          </cell>
          <cell r="G206">
            <v>2.2783000000000002</v>
          </cell>
          <cell r="H206">
            <v>2.2783000000000002</v>
          </cell>
        </row>
        <row r="207">
          <cell r="A207" t="str">
            <v>SBS0010043</v>
          </cell>
          <cell r="B207" t="str">
            <v>双人中间右护盖火山黑色</v>
          </cell>
          <cell r="C207" t="str">
            <v>黄骅市雍丰塑料制品有限公司</v>
          </cell>
          <cell r="D207" t="str">
            <v>黄骅市雍丰塑料制品有限公司</v>
          </cell>
          <cell r="E207" t="str">
            <v>吕孝腾</v>
          </cell>
          <cell r="F207" t="e">
            <v>#N/A</v>
          </cell>
          <cell r="G207">
            <v>1.6668000000000001</v>
          </cell>
          <cell r="H207">
            <v>1.6668000000000001</v>
          </cell>
        </row>
        <row r="208">
          <cell r="A208" t="str">
            <v>SBS0010044</v>
          </cell>
          <cell r="B208" t="str">
            <v>双人中间左护盖火山黑色</v>
          </cell>
          <cell r="C208" t="str">
            <v>黄骅市雍丰塑料制品有限公司</v>
          </cell>
          <cell r="D208" t="str">
            <v>黄骅市雍丰塑料制品有限公司</v>
          </cell>
          <cell r="E208" t="str">
            <v>吕孝腾</v>
          </cell>
          <cell r="F208" t="e">
            <v>#N/A</v>
          </cell>
          <cell r="G208">
            <v>1.5161</v>
          </cell>
          <cell r="H208">
            <v>1.5161</v>
          </cell>
        </row>
        <row r="209">
          <cell r="A209" t="str">
            <v>SBS0010045</v>
          </cell>
          <cell r="B209" t="str">
            <v>一排三人右背左护盖火山黑色</v>
          </cell>
          <cell r="C209" t="str">
            <v>黄骅市雍丰塑料制品有限公司</v>
          </cell>
          <cell r="D209" t="str">
            <v>黄骅市雍丰塑料制品有限公司</v>
          </cell>
          <cell r="E209" t="str">
            <v>吕孝腾</v>
          </cell>
          <cell r="F209" t="e">
            <v>#N/A</v>
          </cell>
          <cell r="G209">
            <v>1.0197000000000001</v>
          </cell>
          <cell r="H209">
            <v>1.0197000000000001</v>
          </cell>
        </row>
        <row r="210">
          <cell r="A210" t="str">
            <v>SBS0010046</v>
          </cell>
          <cell r="B210" t="str">
            <v>底座前护盖火山黑色</v>
          </cell>
          <cell r="C210" t="str">
            <v>黄骅市雍丰塑料制品有限公司</v>
          </cell>
          <cell r="D210" t="str">
            <v>黄骅市雍丰塑料制品有限公司</v>
          </cell>
          <cell r="E210" t="str">
            <v>吕孝腾</v>
          </cell>
          <cell r="F210" t="e">
            <v>#N/A</v>
          </cell>
          <cell r="G210">
            <v>0.38529999999999998</v>
          </cell>
          <cell r="H210">
            <v>0.38529999999999998</v>
          </cell>
        </row>
        <row r="211">
          <cell r="A211" t="str">
            <v>SBS0010047</v>
          </cell>
          <cell r="B211" t="str">
            <v>底座后护盖火山黑色</v>
          </cell>
          <cell r="C211" t="str">
            <v>黄骅市雍丰塑料制品有限公司</v>
          </cell>
          <cell r="D211" t="str">
            <v>黄骅市雍丰塑料制品有限公司</v>
          </cell>
          <cell r="E211" t="str">
            <v>吕孝腾</v>
          </cell>
          <cell r="F211" t="e">
            <v>#N/A</v>
          </cell>
          <cell r="G211">
            <v>0.4607</v>
          </cell>
          <cell r="H211">
            <v>0.4607</v>
          </cell>
        </row>
        <row r="212">
          <cell r="A212" t="str">
            <v>SBS0010048</v>
          </cell>
          <cell r="B212" t="str">
            <v>塑胶解锁左手把火山黑色</v>
          </cell>
          <cell r="C212" t="str">
            <v>黄骅市雍丰塑料制品有限公司</v>
          </cell>
          <cell r="D212" t="str">
            <v>黄骅市雍丰塑料制品有限公司</v>
          </cell>
          <cell r="E212" t="str">
            <v>吕孝腾</v>
          </cell>
          <cell r="F212" t="e">
            <v>#N/A</v>
          </cell>
          <cell r="G212">
            <v>0.64500000000000002</v>
          </cell>
          <cell r="H212">
            <v>0.64500000000000002</v>
          </cell>
        </row>
        <row r="213">
          <cell r="A213" t="str">
            <v>SBS0010049</v>
          </cell>
          <cell r="B213" t="str">
            <v>塑胶解锁右手把火山黑色</v>
          </cell>
          <cell r="C213" t="str">
            <v>黄骅市雍丰塑料制品有限公司</v>
          </cell>
          <cell r="D213" t="str">
            <v>黄骅市雍丰塑料制品有限公司</v>
          </cell>
          <cell r="E213" t="str">
            <v>吕孝腾</v>
          </cell>
          <cell r="F213" t="e">
            <v>#N/A</v>
          </cell>
          <cell r="G213">
            <v>0.64500000000000002</v>
          </cell>
          <cell r="H213">
            <v>0.64500000000000002</v>
          </cell>
        </row>
        <row r="214">
          <cell r="A214" t="str">
            <v>SBS0010051</v>
          </cell>
          <cell r="B214" t="str">
            <v>单人左护盖火山黑色</v>
          </cell>
          <cell r="C214" t="str">
            <v>黄骅市雍丰塑料制品有限公司</v>
          </cell>
          <cell r="D214" t="str">
            <v>黄骅市雍丰塑料制品有限公司</v>
          </cell>
          <cell r="E214" t="str">
            <v>吕孝腾</v>
          </cell>
          <cell r="F214" t="e">
            <v>#N/A</v>
          </cell>
          <cell r="G214">
            <v>2.2783000000000002</v>
          </cell>
          <cell r="H214">
            <v>2.2783000000000002</v>
          </cell>
        </row>
        <row r="215">
          <cell r="A215" t="str">
            <v>SBS0010052</v>
          </cell>
          <cell r="B215" t="str">
            <v>单人右护盖火山黑色</v>
          </cell>
          <cell r="C215" t="str">
            <v>黄骅市雍丰塑料制品有限公司</v>
          </cell>
          <cell r="D215" t="str">
            <v>黄骅市雍丰塑料制品有限公司</v>
          </cell>
          <cell r="E215" t="str">
            <v>吕孝腾</v>
          </cell>
          <cell r="F215" t="e">
            <v>#N/A</v>
          </cell>
          <cell r="G215">
            <v>2.7976000000000001</v>
          </cell>
          <cell r="H215">
            <v>2.7976000000000001</v>
          </cell>
        </row>
        <row r="216">
          <cell r="A216" t="str">
            <v>SBS0010059</v>
          </cell>
          <cell r="B216" t="str">
            <v>旋转支架罩壳火山黑色</v>
          </cell>
          <cell r="C216" t="str">
            <v>黄骅市雍丰塑料制品有限公司</v>
          </cell>
          <cell r="D216" t="str">
            <v>黄骅市雍丰塑料制品有限公司</v>
          </cell>
          <cell r="E216" t="str">
            <v>吕孝腾</v>
          </cell>
          <cell r="F216" t="e">
            <v>#N/A</v>
          </cell>
          <cell r="G216">
            <v>0.28000000000000003</v>
          </cell>
          <cell r="H216">
            <v>0.28000000000000003</v>
          </cell>
        </row>
        <row r="217">
          <cell r="A217" t="str">
            <v>SBS0010063</v>
          </cell>
          <cell r="B217" t="str">
            <v>侧翻座椅左外罩壳火山黑色</v>
          </cell>
          <cell r="C217" t="str">
            <v>黄骅市雍丰塑料制品有限公司</v>
          </cell>
          <cell r="D217" t="str">
            <v>黄骅市雍丰塑料制品有限公司</v>
          </cell>
          <cell r="E217" t="str">
            <v>吕孝腾</v>
          </cell>
          <cell r="F217" t="e">
            <v>#N/A</v>
          </cell>
          <cell r="G217">
            <v>2.5529000000000002</v>
          </cell>
          <cell r="H217">
            <v>2.5529000000000002</v>
          </cell>
        </row>
        <row r="218">
          <cell r="A218" t="str">
            <v>SBS0010064</v>
          </cell>
          <cell r="B218" t="str">
            <v>侧翻座椅左内罩壳火山黑色</v>
          </cell>
          <cell r="C218" t="str">
            <v>黄骅市雍丰塑料制品有限公司</v>
          </cell>
          <cell r="D218" t="str">
            <v>黄骅市雍丰塑料制品有限公司</v>
          </cell>
          <cell r="E218" t="str">
            <v>吕孝腾</v>
          </cell>
          <cell r="F218" t="e">
            <v>#N/A</v>
          </cell>
          <cell r="G218">
            <v>2.4872000000000001</v>
          </cell>
          <cell r="H218">
            <v>2.4872000000000001</v>
          </cell>
        </row>
        <row r="219">
          <cell r="A219" t="str">
            <v>SBS0010065</v>
          </cell>
          <cell r="B219" t="str">
            <v>侧翻座椅左调角器手把总成火山黑色</v>
          </cell>
          <cell r="C219" t="str">
            <v>黄骅市雍丰塑料制品有限公司</v>
          </cell>
          <cell r="D219" t="str">
            <v>黄骅市雍丰塑料制品有限公司</v>
          </cell>
          <cell r="E219" t="str">
            <v>吕孝腾</v>
          </cell>
          <cell r="F219" t="e">
            <v>#N/A</v>
          </cell>
          <cell r="G219">
            <v>2.8290999999999999</v>
          </cell>
          <cell r="H219">
            <v>2.8290999999999999</v>
          </cell>
        </row>
        <row r="220">
          <cell r="A220" t="str">
            <v>SLT0000521</v>
          </cell>
          <cell r="B220" t="str">
            <v>K1侧围挂钩</v>
          </cell>
          <cell r="C220" t="str">
            <v>黄骅市雍丰塑料制品有限公司</v>
          </cell>
          <cell r="D220" t="str">
            <v>黄骅市雍丰塑料制品有限公司</v>
          </cell>
          <cell r="E220" t="str">
            <v>吕孝腾</v>
          </cell>
          <cell r="F220">
            <v>0</v>
          </cell>
          <cell r="G220">
            <v>0.44390000000000002</v>
          </cell>
          <cell r="H220">
            <v>0.44390000000000002</v>
          </cell>
        </row>
        <row r="221">
          <cell r="A221" t="str">
            <v>SBS0010060</v>
          </cell>
          <cell r="B221" t="str">
            <v>侧翻座椅右外罩壳火山黑色</v>
          </cell>
          <cell r="C221" t="str">
            <v>黄骅市雍丰塑料制品有限公司</v>
          </cell>
          <cell r="D221" t="str">
            <v>黄骅市雍丰塑料制品有限公司</v>
          </cell>
          <cell r="E221" t="str">
            <v>吕孝腾</v>
          </cell>
          <cell r="F221" t="e">
            <v>#N/A</v>
          </cell>
          <cell r="G221">
            <v>2.5118</v>
          </cell>
          <cell r="H221">
            <v>2.5118</v>
          </cell>
        </row>
        <row r="222">
          <cell r="A222" t="str">
            <v>SBS0010061</v>
          </cell>
          <cell r="B222" t="str">
            <v>侧翻座椅右内罩壳火山黑色</v>
          </cell>
          <cell r="C222" t="str">
            <v>黄骅市雍丰塑料制品有限公司</v>
          </cell>
          <cell r="D222" t="str">
            <v>黄骅市雍丰塑料制品有限公司</v>
          </cell>
          <cell r="E222" t="str">
            <v>吕孝腾</v>
          </cell>
          <cell r="F222" t="e">
            <v>#N/A</v>
          </cell>
          <cell r="G222">
            <v>2.5529000000000002</v>
          </cell>
          <cell r="H222">
            <v>2.5529000000000002</v>
          </cell>
        </row>
        <row r="223">
          <cell r="A223" t="str">
            <v>SBS0010066</v>
          </cell>
          <cell r="B223" t="str">
            <v>侧翻座椅右调角器手把总成火山黑色</v>
          </cell>
          <cell r="C223" t="str">
            <v>黄骅市雍丰塑料制品有限公司</v>
          </cell>
          <cell r="D223" t="str">
            <v>黄骅市雍丰塑料制品有限公司</v>
          </cell>
          <cell r="E223" t="str">
            <v>吕孝腾</v>
          </cell>
          <cell r="F223" t="e">
            <v>#N/A</v>
          </cell>
          <cell r="G223">
            <v>2.8290999999999999</v>
          </cell>
          <cell r="H223">
            <v>2.8290999999999999</v>
          </cell>
        </row>
        <row r="224">
          <cell r="A224" t="str">
            <v>SBS0010056</v>
          </cell>
          <cell r="B224" t="str">
            <v>右舵单人右护盖火山黑色</v>
          </cell>
          <cell r="C224" t="str">
            <v>黄骅市雍丰塑料制品有限公司</v>
          </cell>
          <cell r="D224" t="str">
            <v>黄骅市雍丰塑料制品有限公司</v>
          </cell>
          <cell r="E224" t="str">
            <v>吕孝腾</v>
          </cell>
          <cell r="F224" t="e">
            <v>#N/A</v>
          </cell>
          <cell r="G224">
            <v>2.2783000000000002</v>
          </cell>
          <cell r="H224">
            <v>2.2783000000000002</v>
          </cell>
        </row>
        <row r="225">
          <cell r="A225" t="str">
            <v>SBS0010073</v>
          </cell>
          <cell r="B225" t="str">
            <v>四人联体座椅左护壳火山黑色</v>
          </cell>
          <cell r="C225" t="str">
            <v>黄骅市雍丰塑料制品有限公司</v>
          </cell>
          <cell r="D225" t="str">
            <v>黄骅市雍丰塑料制品有限公司</v>
          </cell>
          <cell r="E225" t="str">
            <v>吕孝腾</v>
          </cell>
          <cell r="F225" t="e">
            <v>#N/A</v>
          </cell>
          <cell r="G225">
            <v>1.8176000000000001</v>
          </cell>
          <cell r="H225">
            <v>1.8176000000000001</v>
          </cell>
        </row>
        <row r="226">
          <cell r="A226" t="str">
            <v>SBS0010074</v>
          </cell>
          <cell r="B226" t="str">
            <v>四人联体座椅右护壳火山黑色</v>
          </cell>
          <cell r="C226" t="str">
            <v>黄骅市雍丰塑料制品有限公司</v>
          </cell>
          <cell r="D226" t="str">
            <v>黄骅市雍丰塑料制品有限公司</v>
          </cell>
          <cell r="E226" t="str">
            <v>吕孝腾</v>
          </cell>
          <cell r="F226" t="e">
            <v>#N/A</v>
          </cell>
          <cell r="G226">
            <v>1.8176000000000001</v>
          </cell>
          <cell r="H226">
            <v>1.8176000000000001</v>
          </cell>
        </row>
        <row r="227">
          <cell r="A227" t="str">
            <v>SLT0000374</v>
          </cell>
          <cell r="B227" t="str">
            <v>K1解锁把手（左）双人</v>
          </cell>
          <cell r="C227" t="str">
            <v>黄骅市雍丰塑料制品有限公司</v>
          </cell>
          <cell r="D227" t="str">
            <v>黄骅市雍丰塑料制品有限公司</v>
          </cell>
          <cell r="E227" t="str">
            <v>吕孝腾</v>
          </cell>
          <cell r="F227">
            <v>0.64500000000000002</v>
          </cell>
          <cell r="H227">
            <v>0.64500000000000002</v>
          </cell>
        </row>
        <row r="228">
          <cell r="A228" t="str">
            <v>SLT0000375</v>
          </cell>
          <cell r="B228" t="str">
            <v>K1解锁把手（右）双人</v>
          </cell>
          <cell r="C228" t="str">
            <v>黄骅市雍丰塑料制品有限公司</v>
          </cell>
          <cell r="D228" t="str">
            <v>黄骅市雍丰塑料制品有限公司</v>
          </cell>
          <cell r="E228" t="str">
            <v>吕孝腾</v>
          </cell>
          <cell r="F228">
            <v>0.64500000000000002</v>
          </cell>
          <cell r="H228">
            <v>0.64500000000000002</v>
          </cell>
        </row>
        <row r="229">
          <cell r="A229" t="str">
            <v>SLT0000376</v>
          </cell>
          <cell r="B229" t="str">
            <v>K1底座护盖（前）</v>
          </cell>
          <cell r="C229" t="str">
            <v>黄骅市雍丰塑料制品有限公司</v>
          </cell>
          <cell r="D229" t="str">
            <v>黄骅市雍丰塑料制品有限公司</v>
          </cell>
          <cell r="E229" t="str">
            <v>吕孝腾</v>
          </cell>
          <cell r="F229">
            <v>0.38529999999999998</v>
          </cell>
          <cell r="H229">
            <v>0.38529999999999998</v>
          </cell>
        </row>
        <row r="230">
          <cell r="A230" t="str">
            <v>SLT0000377</v>
          </cell>
          <cell r="B230" t="str">
            <v>K1底座护盖（后）</v>
          </cell>
          <cell r="C230" t="str">
            <v>黄骅市雍丰塑料制品有限公司</v>
          </cell>
          <cell r="D230" t="str">
            <v>黄骅市雍丰塑料制品有限公司</v>
          </cell>
          <cell r="E230" t="str">
            <v>吕孝腾</v>
          </cell>
          <cell r="F230">
            <v>0.4607</v>
          </cell>
          <cell r="H230">
            <v>0.4607</v>
          </cell>
        </row>
        <row r="231">
          <cell r="A231" t="str">
            <v>SLT0000379</v>
          </cell>
          <cell r="B231" t="str">
            <v>K1双人护盖（左）注塑件</v>
          </cell>
          <cell r="C231" t="str">
            <v>黄骅市雍丰塑料制品有限公司</v>
          </cell>
          <cell r="D231" t="str">
            <v>黄骅市雍丰塑料制品有限公司</v>
          </cell>
          <cell r="E231" t="str">
            <v>吕孝腾</v>
          </cell>
          <cell r="F231">
            <v>2.2783000000000002</v>
          </cell>
          <cell r="H231">
            <v>2.2783000000000002</v>
          </cell>
        </row>
        <row r="232">
          <cell r="A232" t="str">
            <v>SLT0000380</v>
          </cell>
          <cell r="B232" t="str">
            <v>K1双人护盖（右）注塑件</v>
          </cell>
          <cell r="C232" t="str">
            <v>黄骅市雍丰塑料制品有限公司</v>
          </cell>
          <cell r="D232" t="str">
            <v>黄骅市雍丰塑料制品有限公司</v>
          </cell>
          <cell r="E232" t="str">
            <v>吕孝腾</v>
          </cell>
          <cell r="F232">
            <v>2.2783000000000002</v>
          </cell>
          <cell r="H232">
            <v>2.2783000000000002</v>
          </cell>
        </row>
        <row r="233">
          <cell r="A233" t="str">
            <v>SLT0000381</v>
          </cell>
          <cell r="B233" t="str">
            <v>K1双人中间护盖（左）注塑件</v>
          </cell>
          <cell r="C233" t="str">
            <v>黄骅市雍丰塑料制品有限公司</v>
          </cell>
          <cell r="D233" t="str">
            <v>黄骅市雍丰塑料制品有限公司</v>
          </cell>
          <cell r="E233" t="str">
            <v>吕孝腾</v>
          </cell>
          <cell r="F233">
            <v>1.5161</v>
          </cell>
          <cell r="H233">
            <v>1.5161</v>
          </cell>
        </row>
        <row r="234">
          <cell r="A234" t="str">
            <v>SLT0000382</v>
          </cell>
          <cell r="B234" t="str">
            <v>K1双人中间护盖（右）注塑件</v>
          </cell>
          <cell r="C234" t="str">
            <v>黄骅市雍丰塑料制品有限公司</v>
          </cell>
          <cell r="D234" t="str">
            <v>黄骅市雍丰塑料制品有限公司</v>
          </cell>
          <cell r="E234" t="str">
            <v>吕孝腾</v>
          </cell>
          <cell r="F234">
            <v>1.6668000000000001</v>
          </cell>
          <cell r="H234">
            <v>1.6668000000000001</v>
          </cell>
        </row>
        <row r="235">
          <cell r="A235" t="str">
            <v>SLT0000383</v>
          </cell>
          <cell r="B235" t="str">
            <v>K1背板注塑件</v>
          </cell>
          <cell r="C235" t="str">
            <v>黄骅市雍丰塑料制品有限公司</v>
          </cell>
          <cell r="D235" t="str">
            <v>黄骅市雍丰塑料制品有限公司</v>
          </cell>
          <cell r="E235" t="str">
            <v>吕孝腾</v>
          </cell>
          <cell r="F235">
            <v>9.3952000000000009</v>
          </cell>
          <cell r="H235">
            <v>9.4901</v>
          </cell>
        </row>
        <row r="236">
          <cell r="A236" t="str">
            <v>SLT0000466</v>
          </cell>
          <cell r="B236" t="str">
            <v>K1右舵双人护罩右注塑件</v>
          </cell>
          <cell r="C236" t="str">
            <v>黄骅市雍丰塑料制品有限公司</v>
          </cell>
          <cell r="D236" t="str">
            <v>黄骅市雍丰塑料制品有限公司</v>
          </cell>
          <cell r="E236" t="str">
            <v>吕孝腾</v>
          </cell>
          <cell r="F236">
            <v>2.2197</v>
          </cell>
          <cell r="H236">
            <v>2.2197</v>
          </cell>
        </row>
        <row r="237">
          <cell r="A237" t="str">
            <v>SLT0000440</v>
          </cell>
          <cell r="B237" t="str">
            <v>K1四人连体护盖（左）注塑件</v>
          </cell>
          <cell r="C237" t="str">
            <v>黄骅市雍丰塑料制品有限公司</v>
          </cell>
          <cell r="D237" t="str">
            <v>黄骅市雍丰塑料制品有限公司</v>
          </cell>
          <cell r="E237" t="str">
            <v>吕孝腾</v>
          </cell>
          <cell r="F237">
            <v>1.8176000000000001</v>
          </cell>
          <cell r="H237">
            <v>1.8176000000000001</v>
          </cell>
        </row>
        <row r="238">
          <cell r="A238" t="str">
            <v>SLT0000441</v>
          </cell>
          <cell r="B238" t="str">
            <v>K1四人连体护盖（右）注塑件</v>
          </cell>
          <cell r="C238" t="str">
            <v>黄骅市雍丰塑料制品有限公司</v>
          </cell>
          <cell r="D238" t="str">
            <v>黄骅市雍丰塑料制品有限公司</v>
          </cell>
          <cell r="E238" t="str">
            <v>吕孝腾</v>
          </cell>
          <cell r="F238">
            <v>1.8176000000000001</v>
          </cell>
          <cell r="H238">
            <v>1.8176000000000001</v>
          </cell>
        </row>
        <row r="239">
          <cell r="A239" t="str">
            <v>SBS0010166</v>
          </cell>
          <cell r="B239" t="str">
            <v>K1解锁把手（右）双人米黄色</v>
          </cell>
          <cell r="C239" t="str">
            <v>黄骅市雍丰塑料制品有限公司</v>
          </cell>
          <cell r="D239" t="str">
            <v>黄骅市雍丰塑料制品有限公司</v>
          </cell>
          <cell r="E239" t="str">
            <v>吕孝腾</v>
          </cell>
          <cell r="F239" t="e">
            <v>#N/A</v>
          </cell>
          <cell r="G239">
            <v>0.64500000000000002</v>
          </cell>
          <cell r="H239">
            <v>0.64500000000000002</v>
          </cell>
        </row>
        <row r="240">
          <cell r="A240" t="str">
            <v>SBS0010168</v>
          </cell>
          <cell r="B240" t="str">
            <v>K1解锁把手（左）双人米黄色</v>
          </cell>
          <cell r="C240" t="str">
            <v>黄骅市雍丰塑料制品有限公司</v>
          </cell>
          <cell r="D240" t="str">
            <v>黄骅市雍丰塑料制品有限公司</v>
          </cell>
          <cell r="E240" t="str">
            <v>吕孝腾</v>
          </cell>
          <cell r="F240" t="e">
            <v>#N/A</v>
          </cell>
          <cell r="G240">
            <v>0.64500000000000002</v>
          </cell>
          <cell r="H240">
            <v>0.64500000000000002</v>
          </cell>
        </row>
        <row r="241">
          <cell r="A241" t="str">
            <v>SBS0010170</v>
          </cell>
          <cell r="B241" t="str">
            <v>K1双人护盖（左）米黄色</v>
          </cell>
          <cell r="C241" t="str">
            <v>黄骅市雍丰塑料制品有限公司</v>
          </cell>
          <cell r="D241" t="str">
            <v>黄骅市雍丰塑料制品有限公司</v>
          </cell>
          <cell r="E241" t="str">
            <v>吕孝腾</v>
          </cell>
          <cell r="F241" t="e">
            <v>#N/A</v>
          </cell>
          <cell r="G241">
            <v>2.2783000000000002</v>
          </cell>
          <cell r="H241">
            <v>2.2783000000000002</v>
          </cell>
        </row>
        <row r="242">
          <cell r="A242" t="str">
            <v>SBS0010172</v>
          </cell>
          <cell r="B242" t="str">
            <v>K1双人中间护盖（左）米黄色</v>
          </cell>
          <cell r="C242" t="str">
            <v>黄骅市雍丰塑料制品有限公司</v>
          </cell>
          <cell r="D242" t="str">
            <v>黄骅市雍丰塑料制品有限公司</v>
          </cell>
          <cell r="E242" t="str">
            <v>吕孝腾</v>
          </cell>
          <cell r="F242" t="e">
            <v>#N/A</v>
          </cell>
          <cell r="G242">
            <v>1.5161</v>
          </cell>
          <cell r="H242">
            <v>1.5161</v>
          </cell>
        </row>
        <row r="243">
          <cell r="A243" t="str">
            <v>SBS0010173</v>
          </cell>
          <cell r="B243" t="str">
            <v>K1双人护盖（右）米黄色</v>
          </cell>
          <cell r="C243" t="str">
            <v>黄骅市雍丰塑料制品有限公司</v>
          </cell>
          <cell r="D243" t="str">
            <v>黄骅市雍丰塑料制品有限公司</v>
          </cell>
          <cell r="E243" t="str">
            <v>吕孝腾</v>
          </cell>
          <cell r="F243" t="e">
            <v>#N/A</v>
          </cell>
          <cell r="G243">
            <v>2.2783000000000002</v>
          </cell>
          <cell r="H243">
            <v>2.2783000000000002</v>
          </cell>
        </row>
        <row r="244">
          <cell r="A244" t="str">
            <v>SBS0010174</v>
          </cell>
          <cell r="B244" t="str">
            <v>K1双人中间护盖（右）米黄色</v>
          </cell>
          <cell r="C244" t="str">
            <v>黄骅市雍丰塑料制品有限公司</v>
          </cell>
          <cell r="D244" t="str">
            <v>黄骅市雍丰塑料制品有限公司</v>
          </cell>
          <cell r="E244" t="str">
            <v>吕孝腾</v>
          </cell>
          <cell r="F244" t="e">
            <v>#N/A</v>
          </cell>
          <cell r="G244">
            <v>1.6668000000000001</v>
          </cell>
          <cell r="H244">
            <v>1.6668000000000001</v>
          </cell>
        </row>
        <row r="245">
          <cell r="A245" t="str">
            <v>SBS0010175</v>
          </cell>
          <cell r="B245" t="str">
            <v>K1背板米黄色</v>
          </cell>
          <cell r="C245" t="str">
            <v>黄骅市雍丰塑料制品有限公司</v>
          </cell>
          <cell r="D245" t="str">
            <v>黄骅市雍丰塑料制品有限公司</v>
          </cell>
          <cell r="E245" t="str">
            <v>吕孝腾</v>
          </cell>
          <cell r="F245" t="e">
            <v>#N/A</v>
          </cell>
          <cell r="G245">
            <v>9.3952000000000009</v>
          </cell>
          <cell r="H245">
            <v>9.3952000000000009</v>
          </cell>
        </row>
        <row r="246">
          <cell r="A246" t="str">
            <v>SBS0010176</v>
          </cell>
          <cell r="B246" t="str">
            <v>头枕副插管米黄色</v>
          </cell>
          <cell r="C246" t="str">
            <v>黄骅市雍丰塑料制品有限公司</v>
          </cell>
          <cell r="D246" t="str">
            <v>黄骅市雍丰塑料制品有限公司</v>
          </cell>
          <cell r="E246" t="str">
            <v>吕孝腾</v>
          </cell>
          <cell r="F246" t="e">
            <v>#N/A</v>
          </cell>
          <cell r="G246">
            <v>0.45650000000000002</v>
          </cell>
          <cell r="H246">
            <v>0.45650000000000002</v>
          </cell>
        </row>
        <row r="247">
          <cell r="A247" t="str">
            <v>SBS0010177</v>
          </cell>
          <cell r="B247" t="str">
            <v>头枕主插管米黄色</v>
          </cell>
          <cell r="C247" t="str">
            <v>黄骅市雍丰塑料制品有限公司</v>
          </cell>
          <cell r="D247" t="str">
            <v>黄骅市雍丰塑料制品有限公司</v>
          </cell>
          <cell r="E247" t="str">
            <v>吕孝腾</v>
          </cell>
          <cell r="F247" t="e">
            <v>#N/A</v>
          </cell>
          <cell r="G247">
            <v>0.45650000000000002</v>
          </cell>
          <cell r="H247">
            <v>0.45650000000000002</v>
          </cell>
        </row>
        <row r="248">
          <cell r="A248" t="str">
            <v>SBS0010178</v>
          </cell>
          <cell r="B248" t="str">
            <v>K1右舵双人护罩右米黄色</v>
          </cell>
          <cell r="C248" t="str">
            <v>黄骅市雍丰塑料制品有限公司</v>
          </cell>
          <cell r="D248" t="str">
            <v>黄骅市雍丰塑料制品有限公司</v>
          </cell>
          <cell r="E248" t="str">
            <v>吕孝腾</v>
          </cell>
          <cell r="F248" t="e">
            <v>#N/A</v>
          </cell>
          <cell r="G248">
            <v>1.6752</v>
          </cell>
          <cell r="H248">
            <v>1.6752</v>
          </cell>
        </row>
        <row r="249">
          <cell r="A249" t="str">
            <v>SBS0010161</v>
          </cell>
          <cell r="B249" t="str">
            <v>K1四人连体护盖（左）米黄色</v>
          </cell>
          <cell r="C249" t="str">
            <v>黄骅市雍丰塑料制品有限公司</v>
          </cell>
          <cell r="D249" t="str">
            <v>黄骅市雍丰塑料制品有限公司</v>
          </cell>
          <cell r="E249" t="str">
            <v>吕孝腾</v>
          </cell>
          <cell r="F249" t="e">
            <v>#N/A</v>
          </cell>
          <cell r="G249">
            <v>1.5161</v>
          </cell>
          <cell r="H249">
            <v>1.5161</v>
          </cell>
        </row>
        <row r="250">
          <cell r="A250" t="str">
            <v>SBS0010162</v>
          </cell>
          <cell r="B250" t="str">
            <v>K1四人连体护盖（右）米黄色</v>
          </cell>
          <cell r="C250" t="str">
            <v>黄骅市雍丰塑料制品有限公司</v>
          </cell>
          <cell r="D250" t="str">
            <v>黄骅市雍丰塑料制品有限公司</v>
          </cell>
          <cell r="E250" t="str">
            <v>吕孝腾</v>
          </cell>
          <cell r="F250" t="e">
            <v>#N/A</v>
          </cell>
          <cell r="G250">
            <v>2.2197</v>
          </cell>
          <cell r="H250">
            <v>2.2197</v>
          </cell>
        </row>
        <row r="251">
          <cell r="A251" t="str">
            <v>SLT0000309</v>
          </cell>
          <cell r="B251" t="str">
            <v>K1司机衬板（左）</v>
          </cell>
          <cell r="C251" t="str">
            <v>黄骅市雍丰塑料制品有限公司</v>
          </cell>
          <cell r="D251" t="str">
            <v>黄骅市雍丰塑料制品有限公司</v>
          </cell>
          <cell r="E251" t="str">
            <v>吕孝腾</v>
          </cell>
          <cell r="F251">
            <v>0.53610000000000002</v>
          </cell>
          <cell r="H251">
            <v>0.53610000000000002</v>
          </cell>
        </row>
        <row r="252">
          <cell r="A252" t="str">
            <v>SLT0000310</v>
          </cell>
          <cell r="B252" t="str">
            <v>K1司机衬板（右）</v>
          </cell>
          <cell r="C252" t="str">
            <v>黄骅市雍丰塑料制品有限公司</v>
          </cell>
          <cell r="D252" t="str">
            <v>黄骅市雍丰塑料制品有限公司</v>
          </cell>
          <cell r="E252" t="str">
            <v>吕孝腾</v>
          </cell>
          <cell r="F252">
            <v>0.53610000000000002</v>
          </cell>
          <cell r="H252">
            <v>0.53610000000000002</v>
          </cell>
        </row>
        <row r="253">
          <cell r="A253" t="str">
            <v>SLT0000311</v>
          </cell>
          <cell r="B253" t="str">
            <v>K1司机解锁把手</v>
          </cell>
          <cell r="C253" t="str">
            <v>黄骅市雍丰塑料制品有限公司</v>
          </cell>
          <cell r="D253" t="str">
            <v>黄骅市雍丰塑料制品有限公司</v>
          </cell>
          <cell r="E253" t="str">
            <v>吕孝腾</v>
          </cell>
          <cell r="F253">
            <v>0.49419999999999997</v>
          </cell>
          <cell r="H253">
            <v>0.49419999999999997</v>
          </cell>
        </row>
        <row r="254">
          <cell r="A254" t="str">
            <v>SLT0000312</v>
          </cell>
          <cell r="B254" t="str">
            <v>K1司机护盖（左）注塑件</v>
          </cell>
          <cell r="C254" t="str">
            <v>黄骅市雍丰塑料制品有限公司</v>
          </cell>
          <cell r="D254" t="str">
            <v>黄骅市雍丰塑料制品有限公司</v>
          </cell>
          <cell r="E254" t="str">
            <v>吕孝腾</v>
          </cell>
          <cell r="F254">
            <v>1.893</v>
          </cell>
          <cell r="H254">
            <v>1.893</v>
          </cell>
        </row>
        <row r="255">
          <cell r="A255" t="str">
            <v>SLT0000313</v>
          </cell>
          <cell r="B255" t="str">
            <v>K1司机护盖（右）注塑件</v>
          </cell>
          <cell r="C255" t="str">
            <v>黄骅市雍丰塑料制品有限公司</v>
          </cell>
          <cell r="D255" t="str">
            <v>黄骅市雍丰塑料制品有限公司</v>
          </cell>
          <cell r="E255" t="str">
            <v>吕孝腾</v>
          </cell>
          <cell r="F255">
            <v>1.5831</v>
          </cell>
          <cell r="H255">
            <v>1.5831</v>
          </cell>
        </row>
        <row r="256">
          <cell r="A256" t="str">
            <v>SLT0000358</v>
          </cell>
          <cell r="B256" t="str">
            <v>K1副司机解锁把手</v>
          </cell>
          <cell r="C256" t="str">
            <v>黄骅市雍丰塑料制品有限公司</v>
          </cell>
          <cell r="D256" t="str">
            <v>黄骅市雍丰塑料制品有限公司</v>
          </cell>
          <cell r="E256" t="str">
            <v>吕孝腾</v>
          </cell>
          <cell r="F256">
            <v>0.49419999999999997</v>
          </cell>
          <cell r="H256">
            <v>0.49419999999999997</v>
          </cell>
        </row>
        <row r="257">
          <cell r="A257" t="str">
            <v>SLT0000359</v>
          </cell>
          <cell r="B257" t="str">
            <v>K1副司机护盖（左）注塑件</v>
          </cell>
          <cell r="C257" t="str">
            <v>黄骅市雍丰塑料制品有限公司</v>
          </cell>
          <cell r="D257" t="str">
            <v>黄骅市雍丰塑料制品有限公司</v>
          </cell>
          <cell r="E257" t="str">
            <v>吕孝腾</v>
          </cell>
          <cell r="F257">
            <v>1.6500999999999999</v>
          </cell>
          <cell r="H257">
            <v>1.6500999999999999</v>
          </cell>
        </row>
        <row r="258">
          <cell r="A258" t="str">
            <v>SLT0000360</v>
          </cell>
          <cell r="B258" t="str">
            <v>K1副司机护盖（右）注塑件</v>
          </cell>
          <cell r="C258" t="str">
            <v>黄骅市雍丰塑料制品有限公司</v>
          </cell>
          <cell r="D258" t="str">
            <v>黄骅市雍丰塑料制品有限公司</v>
          </cell>
          <cell r="E258" t="str">
            <v>吕孝腾</v>
          </cell>
          <cell r="F258">
            <v>1.8846000000000001</v>
          </cell>
          <cell r="H258">
            <v>1.8846000000000001</v>
          </cell>
        </row>
        <row r="259">
          <cell r="A259" t="str">
            <v>SLT0000402</v>
          </cell>
          <cell r="B259" t="str">
            <v>K1单人护盖（左）S注塑件</v>
          </cell>
          <cell r="C259" t="str">
            <v>黄骅市雍丰塑料制品有限公司</v>
          </cell>
          <cell r="D259" t="str">
            <v>黄骅市雍丰塑料制品有限公司</v>
          </cell>
          <cell r="E259" t="str">
            <v>吕孝腾</v>
          </cell>
          <cell r="F259">
            <v>2.2783000000000002</v>
          </cell>
          <cell r="H259">
            <v>2.2783000000000002</v>
          </cell>
        </row>
        <row r="260">
          <cell r="A260" t="str">
            <v>SLT0000403</v>
          </cell>
          <cell r="B260" t="str">
            <v>K1单人护盖（右）S注塑件</v>
          </cell>
          <cell r="C260" t="str">
            <v>黄骅市雍丰塑料制品有限公司</v>
          </cell>
          <cell r="D260" t="str">
            <v>黄骅市雍丰塑料制品有限公司</v>
          </cell>
          <cell r="E260" t="str">
            <v>吕孝腾</v>
          </cell>
          <cell r="F260">
            <v>2.7976000000000001</v>
          </cell>
          <cell r="H260">
            <v>2.7976000000000001</v>
          </cell>
        </row>
        <row r="261">
          <cell r="A261" t="str">
            <v>SLT0000465</v>
          </cell>
          <cell r="B261" t="str">
            <v>K1网兜（双人）</v>
          </cell>
          <cell r="C261" t="str">
            <v>黄骅市雍丰塑料制品有限公司</v>
          </cell>
          <cell r="D261" t="str">
            <v>黄骅市雍丰塑料制品有限公司</v>
          </cell>
          <cell r="E261" t="str">
            <v>吕孝腾</v>
          </cell>
          <cell r="F261">
            <v>5.2853000000000003</v>
          </cell>
          <cell r="H261">
            <v>5.2853000000000003</v>
          </cell>
        </row>
        <row r="262">
          <cell r="A262" t="str">
            <v>SLT0000475</v>
          </cell>
          <cell r="B262" t="str">
            <v>K1窄车三人左护盖双人注塑件</v>
          </cell>
          <cell r="C262" t="str">
            <v>黄骅市雍丰塑料制品有限公司</v>
          </cell>
          <cell r="D262" t="str">
            <v>黄骅市雍丰塑料制品有限公司</v>
          </cell>
          <cell r="E262" t="str">
            <v>吕孝腾</v>
          </cell>
          <cell r="F262">
            <v>1.0197000000000001</v>
          </cell>
          <cell r="H262">
            <v>1.03</v>
          </cell>
        </row>
        <row r="263">
          <cell r="A263" t="str">
            <v>SLT0000476</v>
          </cell>
          <cell r="B263" t="str">
            <v>K1窄车三人护盖右双人注塑件</v>
          </cell>
          <cell r="C263" t="str">
            <v>黄骅市雍丰塑料制品有限公司</v>
          </cell>
          <cell r="D263" t="str">
            <v>黄骅市雍丰塑料制品有限公司</v>
          </cell>
          <cell r="E263" t="str">
            <v>吕孝腾</v>
          </cell>
          <cell r="F263">
            <v>1.0197000000000001</v>
          </cell>
          <cell r="H263">
            <v>1.03</v>
          </cell>
        </row>
        <row r="264">
          <cell r="A264" t="str">
            <v>SLT0000501</v>
          </cell>
          <cell r="B264" t="str">
            <v>K1侧翻把手（左）</v>
          </cell>
          <cell r="C264" t="str">
            <v>黄骅市雍丰塑料制品有限公司</v>
          </cell>
          <cell r="D264" t="str">
            <v>黄骅市雍丰塑料制品有限公司</v>
          </cell>
          <cell r="E264" t="str">
            <v>吕孝腾</v>
          </cell>
          <cell r="F264">
            <v>2.8290999999999999</v>
          </cell>
          <cell r="H264">
            <v>2.8290999999999999</v>
          </cell>
        </row>
        <row r="265">
          <cell r="A265" t="str">
            <v>SLT0000502</v>
          </cell>
          <cell r="B265" t="str">
            <v>K1旋转支架罩壳</v>
          </cell>
          <cell r="C265" t="str">
            <v>黄骅市雍丰塑料制品有限公司</v>
          </cell>
          <cell r="D265" t="str">
            <v>黄骅市雍丰塑料制品有限公司</v>
          </cell>
          <cell r="E265" t="str">
            <v>吕孝腾</v>
          </cell>
          <cell r="F265">
            <v>0.28000000000000003</v>
          </cell>
          <cell r="H265">
            <v>0.28000000000000003</v>
          </cell>
        </row>
        <row r="266">
          <cell r="A266" t="str">
            <v>SLT0000503</v>
          </cell>
          <cell r="B266" t="str">
            <v>K1侧翻罩壳（左外）主动注塑件</v>
          </cell>
          <cell r="C266" t="str">
            <v>黄骅市雍丰塑料制品有限公司</v>
          </cell>
          <cell r="D266" t="str">
            <v>黄骅市雍丰塑料制品有限公司</v>
          </cell>
          <cell r="E266" t="str">
            <v>吕孝腾</v>
          </cell>
          <cell r="F266">
            <v>2.5529000000000002</v>
          </cell>
          <cell r="H266">
            <v>2.605</v>
          </cell>
        </row>
        <row r="267">
          <cell r="A267" t="str">
            <v>SLT0000504</v>
          </cell>
          <cell r="B267" t="str">
            <v>K1侧翻罩壳（左内）被动注塑件</v>
          </cell>
          <cell r="C267" t="str">
            <v>黄骅市雍丰塑料制品有限公司</v>
          </cell>
          <cell r="D267" t="str">
            <v>黄骅市雍丰塑料制品有限公司</v>
          </cell>
          <cell r="E267" t="str">
            <v>吕孝腾</v>
          </cell>
          <cell r="F267">
            <v>2.4872000000000001</v>
          </cell>
          <cell r="H267">
            <v>2.5379</v>
          </cell>
        </row>
        <row r="268">
          <cell r="A268" t="str">
            <v>SLT0000527</v>
          </cell>
          <cell r="B268" t="str">
            <v>K1侧翻把手（右）</v>
          </cell>
          <cell r="C268" t="str">
            <v>黄骅市雍丰塑料制品有限公司</v>
          </cell>
          <cell r="D268" t="str">
            <v>黄骅市雍丰塑料制品有限公司</v>
          </cell>
          <cell r="E268" t="str">
            <v>吕孝腾</v>
          </cell>
          <cell r="F268">
            <v>2.8290999999999999</v>
          </cell>
          <cell r="H268">
            <v>2.8290999999999999</v>
          </cell>
        </row>
        <row r="269">
          <cell r="A269" t="str">
            <v>SLT0000528</v>
          </cell>
          <cell r="B269" t="str">
            <v>K1侧翻罩壳（右外）主动注塑件</v>
          </cell>
          <cell r="C269" t="str">
            <v>黄骅市雍丰塑料制品有限公司</v>
          </cell>
          <cell r="D269" t="str">
            <v>黄骅市雍丰塑料制品有限公司</v>
          </cell>
          <cell r="E269" t="str">
            <v>吕孝腾</v>
          </cell>
          <cell r="F269">
            <v>2.5118</v>
          </cell>
          <cell r="H269">
            <v>2.5630999999999999</v>
          </cell>
        </row>
        <row r="270">
          <cell r="A270" t="str">
            <v>SLT0000529</v>
          </cell>
          <cell r="B270" t="str">
            <v>K1侧翻罩壳（右内）被动注塑件</v>
          </cell>
          <cell r="C270" t="str">
            <v>黄骅市雍丰塑料制品有限公司</v>
          </cell>
          <cell r="D270" t="str">
            <v>黄骅市雍丰塑料制品有限公司</v>
          </cell>
          <cell r="E270" t="str">
            <v>吕孝腾</v>
          </cell>
          <cell r="F270">
            <v>2.5529000000000002</v>
          </cell>
          <cell r="H270">
            <v>2.605</v>
          </cell>
        </row>
        <row r="271">
          <cell r="A271" t="str">
            <v>SLT0000544</v>
          </cell>
          <cell r="B271" t="str">
            <v>K1右舵双人中间护盖左注塑件</v>
          </cell>
          <cell r="C271" t="str">
            <v>黄骅市雍丰塑料制品有限公司</v>
          </cell>
          <cell r="D271" t="str">
            <v>黄骅市雍丰塑料制品有限公司</v>
          </cell>
          <cell r="E271" t="str">
            <v>吕孝腾</v>
          </cell>
          <cell r="F271">
            <v>1.6752</v>
          </cell>
          <cell r="H271">
            <v>1.6752</v>
          </cell>
        </row>
        <row r="272">
          <cell r="A272" t="str">
            <v>SLT0000545</v>
          </cell>
          <cell r="B272" t="str">
            <v>K1右舵双人中间护盖右注塑件</v>
          </cell>
          <cell r="C272" t="str">
            <v>黄骅市雍丰塑料制品有限公司</v>
          </cell>
          <cell r="D272" t="str">
            <v>黄骅市雍丰塑料制品有限公司</v>
          </cell>
          <cell r="E272" t="str">
            <v>吕孝腾</v>
          </cell>
          <cell r="F272">
            <v>1.5161</v>
          </cell>
          <cell r="H272">
            <v>1.5161</v>
          </cell>
        </row>
        <row r="273">
          <cell r="A273" t="str">
            <v>SLT0000560</v>
          </cell>
          <cell r="B273" t="str">
            <v>K1右舵单人护盖（左）R注塑件</v>
          </cell>
          <cell r="C273" t="str">
            <v>黄骅市雍丰塑料制品有限公司</v>
          </cell>
          <cell r="D273" t="str">
            <v>黄骅市雍丰塑料制品有限公司</v>
          </cell>
          <cell r="E273" t="str">
            <v>吕孝腾</v>
          </cell>
          <cell r="F273">
            <v>2.6217000000000001</v>
          </cell>
          <cell r="H273">
            <v>2.6217000000000001</v>
          </cell>
        </row>
        <row r="274">
          <cell r="A274" t="str">
            <v>SLT0000641</v>
          </cell>
          <cell r="B274" t="str">
            <v>K1窄车单人护盖（左）注塑件</v>
          </cell>
          <cell r="C274" t="str">
            <v>黄骅市雍丰塑料制品有限公司</v>
          </cell>
          <cell r="D274" t="str">
            <v>黄骅市雍丰塑料制品有限公司</v>
          </cell>
          <cell r="E274" t="str">
            <v>吕孝腾</v>
          </cell>
          <cell r="F274">
            <v>0.93</v>
          </cell>
          <cell r="H274">
            <v>0.93</v>
          </cell>
        </row>
        <row r="275">
          <cell r="A275" t="str">
            <v>SLT0000642</v>
          </cell>
          <cell r="B275" t="str">
            <v>K1窄车单人护盖（右）注塑件</v>
          </cell>
          <cell r="C275" t="str">
            <v>黄骅市雍丰塑料制品有限公司</v>
          </cell>
          <cell r="D275" t="str">
            <v>黄骅市雍丰塑料制品有限公司</v>
          </cell>
          <cell r="E275" t="str">
            <v>吕孝腾</v>
          </cell>
          <cell r="F275">
            <v>0.93</v>
          </cell>
          <cell r="H275">
            <v>0.93</v>
          </cell>
        </row>
        <row r="276">
          <cell r="A276" t="str">
            <v>SHT0000568</v>
          </cell>
          <cell r="B276" t="str">
            <v>重卡中间座杂物箱浅灰</v>
          </cell>
          <cell r="C276" t="str">
            <v>黄骅市雍丰塑料制品有限公司</v>
          </cell>
          <cell r="D276" t="str">
            <v>黄骅市雍丰塑料制品有限公司</v>
          </cell>
          <cell r="E276" t="str">
            <v>吕孝腾</v>
          </cell>
          <cell r="F276" t="e">
            <v>#N/A</v>
          </cell>
          <cell r="G276">
            <v>14.26027</v>
          </cell>
          <cell r="H276">
            <v>14.26027</v>
          </cell>
        </row>
        <row r="277">
          <cell r="A277" t="str">
            <v>SLT0001056</v>
          </cell>
          <cell r="B277" t="str">
            <v>K1背板新小注塑件</v>
          </cell>
          <cell r="C277" t="str">
            <v>黄骅市雍丰塑料制品有限公司</v>
          </cell>
          <cell r="D277" t="str">
            <v>黄骅市雍丰塑料制品有限公司</v>
          </cell>
          <cell r="E277" t="str">
            <v>吕孝腾</v>
          </cell>
          <cell r="F277">
            <v>9.1713000000000005</v>
          </cell>
          <cell r="H277">
            <v>9.2638999999999996</v>
          </cell>
        </row>
        <row r="278">
          <cell r="A278" t="str">
            <v>SLT0000284</v>
          </cell>
          <cell r="B278" t="str">
            <v>K1插管（灰）</v>
          </cell>
          <cell r="C278" t="str">
            <v>黄骅市雍丰塑料制品有限公司</v>
          </cell>
          <cell r="D278" t="str">
            <v>黄骅市雍丰塑料制品有限公司</v>
          </cell>
          <cell r="E278" t="str">
            <v>吕孝腾</v>
          </cell>
          <cell r="F278">
            <v>0.91300000000000003</v>
          </cell>
          <cell r="G278">
            <v>0.90386</v>
          </cell>
          <cell r="H278">
            <v>0.90386</v>
          </cell>
        </row>
        <row r="279">
          <cell r="A279" t="str">
            <v>SLT0000325</v>
          </cell>
          <cell r="B279" t="str">
            <v>K1宽车座盆骨架</v>
          </cell>
          <cell r="C279" t="str">
            <v>黄骅市长生汽车灯镜有限公司</v>
          </cell>
          <cell r="D279" t="str">
            <v>黄骅市长生汽车灯镜有限公司</v>
          </cell>
          <cell r="E279" t="str">
            <v>刘志富</v>
          </cell>
          <cell r="F279">
            <v>14.3932</v>
          </cell>
          <cell r="G279">
            <v>21.975566328105099</v>
          </cell>
          <cell r="H279">
            <v>14.3932</v>
          </cell>
        </row>
        <row r="280">
          <cell r="A280" t="str">
            <v>SLT0000470</v>
          </cell>
          <cell r="B280" t="str">
            <v>宽车左舵一排三人座（新）骨架</v>
          </cell>
          <cell r="C280" t="str">
            <v>黄骅市长生汽车灯镜有限公司</v>
          </cell>
          <cell r="D280" t="str">
            <v>黄骅市长生汽车灯镜有限公司</v>
          </cell>
          <cell r="E280" t="str">
            <v>刘志富</v>
          </cell>
          <cell r="F280">
            <v>159.5829</v>
          </cell>
          <cell r="G280">
            <v>173.489913</v>
          </cell>
          <cell r="H280">
            <v>159.5829</v>
          </cell>
        </row>
        <row r="281">
          <cell r="A281" t="str">
            <v>SLT0000471</v>
          </cell>
          <cell r="B281" t="str">
            <v>K1右背左调角器连接板骨架</v>
          </cell>
          <cell r="C281" t="str">
            <v>黄骅市长生汽车灯镜有限公司</v>
          </cell>
          <cell r="D281" t="str">
            <v>黄骅市长生汽车灯镜有限公司</v>
          </cell>
          <cell r="E281" t="str">
            <v>刘志富</v>
          </cell>
          <cell r="F281">
            <v>8.0310000000000006</v>
          </cell>
          <cell r="G281">
            <v>8.509525</v>
          </cell>
          <cell r="H281">
            <v>8.509525</v>
          </cell>
        </row>
        <row r="282">
          <cell r="A282" t="str">
            <v>SLT0000401</v>
          </cell>
          <cell r="B282" t="str">
            <v>K1宽车左舵二排双人骨架（三点式）</v>
          </cell>
          <cell r="C282" t="str">
            <v>黄骅市长生汽车灯镜有限公司</v>
          </cell>
          <cell r="D282" t="str">
            <v>黄骅市长生汽车灯镜有限公司</v>
          </cell>
          <cell r="E282" t="str">
            <v>刘志富</v>
          </cell>
          <cell r="F282">
            <v>110.0855</v>
          </cell>
          <cell r="G282">
            <v>119.529185</v>
          </cell>
          <cell r="H282">
            <v>110.0855</v>
          </cell>
        </row>
        <row r="283">
          <cell r="A283" t="str">
            <v>SLT0000409</v>
          </cell>
          <cell r="B283" t="str">
            <v>K1二排单人座（宽车）骨架</v>
          </cell>
          <cell r="C283" t="str">
            <v>黄骅市长生汽车灯镜有限公司</v>
          </cell>
          <cell r="D283" t="str">
            <v>黄骅市长生汽车灯镜有限公司</v>
          </cell>
          <cell r="E283" t="str">
            <v>刘志富</v>
          </cell>
          <cell r="F283">
            <v>64.4786</v>
          </cell>
          <cell r="G283">
            <v>69.285591999999994</v>
          </cell>
          <cell r="H283">
            <v>64.4786</v>
          </cell>
        </row>
        <row r="284">
          <cell r="A284" t="str">
            <v>SLT0000412</v>
          </cell>
          <cell r="B284" t="str">
            <v>K1三排单人座（宽车）骨架</v>
          </cell>
          <cell r="C284" t="str">
            <v>黄骅市长生汽车灯镜有限公司</v>
          </cell>
          <cell r="D284" t="str">
            <v>黄骅市长生汽车灯镜有限公司</v>
          </cell>
          <cell r="E284" t="str">
            <v>刘志富</v>
          </cell>
          <cell r="F284">
            <v>64.4786</v>
          </cell>
          <cell r="G284">
            <v>69.058992000000003</v>
          </cell>
          <cell r="H284">
            <v>64.4786</v>
          </cell>
        </row>
        <row r="285">
          <cell r="A285" t="str">
            <v>BSP0000002</v>
          </cell>
          <cell r="B285" t="str">
            <v>侧翻折叠板拉簧</v>
          </cell>
          <cell r="C285" t="str">
            <v>黄骅市长生汽车灯镜有限公司</v>
          </cell>
          <cell r="D285" t="str">
            <v>黄骅市长生汽车灯镜有限公司</v>
          </cell>
          <cell r="E285" t="str">
            <v>刘志富</v>
          </cell>
          <cell r="F285">
            <v>0.43590000000000001</v>
          </cell>
          <cell r="G285">
            <v>0.43981799999999999</v>
          </cell>
          <cell r="H285">
            <v>0.43981799999999999</v>
          </cell>
        </row>
        <row r="286">
          <cell r="A286" t="str">
            <v>SLT0000508</v>
          </cell>
          <cell r="B286" t="str">
            <v>K1侧翻左折叠板骨架</v>
          </cell>
          <cell r="C286" t="str">
            <v>黄骅市长生汽车灯镜有限公司</v>
          </cell>
          <cell r="D286" t="str">
            <v>黄骅市长生汽车灯镜有限公司</v>
          </cell>
          <cell r="E286" t="str">
            <v>刘志富</v>
          </cell>
          <cell r="F286">
            <v>47.880299999999998</v>
          </cell>
          <cell r="G286">
            <v>45.726298142030501</v>
          </cell>
          <cell r="H286">
            <v>47.880299999999998</v>
          </cell>
        </row>
        <row r="287">
          <cell r="A287" t="str">
            <v>SLT0000509</v>
          </cell>
          <cell r="B287" t="str">
            <v>K1前悬转支架左宽车骨架</v>
          </cell>
          <cell r="C287" t="str">
            <v>黄骅市长生汽车灯镜有限公司</v>
          </cell>
          <cell r="D287" t="str">
            <v>黄骅市长生汽车灯镜有限公司</v>
          </cell>
          <cell r="E287" t="str">
            <v>刘志富</v>
          </cell>
          <cell r="F287">
            <v>10.948700000000001</v>
          </cell>
          <cell r="G287">
            <v>10.465528803907199</v>
          </cell>
          <cell r="H287">
            <v>10.465528803907199</v>
          </cell>
        </row>
        <row r="288">
          <cell r="A288" t="str">
            <v>SLT0000524</v>
          </cell>
          <cell r="B288" t="str">
            <v>K1宽车左后旋转支架总成</v>
          </cell>
          <cell r="C288" t="str">
            <v>黄骅市长生汽车灯镜有限公司</v>
          </cell>
          <cell r="D288" t="str">
            <v>黄骅市长生汽车灯镜有限公司</v>
          </cell>
          <cell r="E288" t="str">
            <v>刘志富</v>
          </cell>
          <cell r="F288">
            <v>19.820499999999999</v>
          </cell>
          <cell r="G288">
            <v>20.755434999999999</v>
          </cell>
          <cell r="H288">
            <v>20.755434999999999</v>
          </cell>
        </row>
        <row r="289">
          <cell r="A289" t="str">
            <v>SLT0000530</v>
          </cell>
          <cell r="B289" t="str">
            <v>K1侧翻右折叠板骨架</v>
          </cell>
          <cell r="C289" t="str">
            <v>黄骅市长生汽车灯镜有限公司</v>
          </cell>
          <cell r="D289" t="str">
            <v>黄骅市长生汽车灯镜有限公司</v>
          </cell>
          <cell r="E289" t="str">
            <v>刘志富</v>
          </cell>
          <cell r="F289">
            <v>47.880299999999998</v>
          </cell>
          <cell r="G289">
            <v>45.787498142030401</v>
          </cell>
          <cell r="H289">
            <v>47.880299999999998</v>
          </cell>
        </row>
        <row r="290">
          <cell r="A290" t="str">
            <v>SLT0000531</v>
          </cell>
          <cell r="B290" t="str">
            <v>K1前悬转支架右宽车骨架</v>
          </cell>
          <cell r="C290" t="str">
            <v>黄骅市长生汽车灯镜有限公司</v>
          </cell>
          <cell r="D290" t="str">
            <v>黄骅市长生汽车灯镜有限公司</v>
          </cell>
          <cell r="E290" t="str">
            <v>刘志富</v>
          </cell>
          <cell r="F290">
            <v>10.948700000000001</v>
          </cell>
          <cell r="G290">
            <v>10.465528803907199</v>
          </cell>
          <cell r="H290">
            <v>10.465528803907199</v>
          </cell>
        </row>
        <row r="291">
          <cell r="A291" t="str">
            <v>SLT0000537</v>
          </cell>
          <cell r="B291" t="str">
            <v>K1宽车右后旋转支架总成</v>
          </cell>
          <cell r="C291" t="str">
            <v>黄骅市长生汽车灯镜有限公司</v>
          </cell>
          <cell r="D291" t="str">
            <v>黄骅市长生汽车灯镜有限公司</v>
          </cell>
          <cell r="E291" t="str">
            <v>刘志富</v>
          </cell>
          <cell r="F291">
            <v>19.820499999999999</v>
          </cell>
          <cell r="G291">
            <v>20.755434999999999</v>
          </cell>
          <cell r="H291">
            <v>20.755434999999999</v>
          </cell>
        </row>
        <row r="292">
          <cell r="A292" t="str">
            <v>SLT0000393</v>
          </cell>
          <cell r="B292" t="str">
            <v>K1宽车左舵一排双人座骨架（三点式）</v>
          </cell>
          <cell r="C292" t="str">
            <v>黄骅市长生汽车灯镜有限公司</v>
          </cell>
          <cell r="D292" t="str">
            <v>黄骅市长生汽车灯镜有限公司</v>
          </cell>
          <cell r="E292" t="str">
            <v>刘志富</v>
          </cell>
          <cell r="F292">
            <v>110.0856</v>
          </cell>
          <cell r="G292">
            <v>119.35933199999999</v>
          </cell>
          <cell r="H292">
            <v>110.0856</v>
          </cell>
        </row>
        <row r="293">
          <cell r="A293" t="str">
            <v>SLT0000463</v>
          </cell>
          <cell r="B293" t="str">
            <v>K1四排双人座骨架</v>
          </cell>
          <cell r="C293" t="str">
            <v>黄骅市长生汽车灯镜有限公司</v>
          </cell>
          <cell r="D293" t="str">
            <v>黄骅市长生汽车灯镜有限公司</v>
          </cell>
          <cell r="E293" t="str">
            <v>刘志富</v>
          </cell>
          <cell r="F293">
            <v>109.9</v>
          </cell>
          <cell r="G293">
            <v>118.89605</v>
          </cell>
          <cell r="H293">
            <v>109.9</v>
          </cell>
        </row>
        <row r="294">
          <cell r="A294" t="str">
            <v>SLT0000413</v>
          </cell>
          <cell r="B294" t="str">
            <v>K1四排单人座(宽车）骨架</v>
          </cell>
          <cell r="C294" t="str">
            <v>黄骅市长生汽车灯镜有限公司</v>
          </cell>
          <cell r="D294" t="str">
            <v>黄骅市长生汽车灯镜有限公司</v>
          </cell>
          <cell r="E294" t="str">
            <v>刘志富</v>
          </cell>
          <cell r="F294">
            <v>64.478700000000003</v>
          </cell>
          <cell r="G294">
            <v>69.058992000000003</v>
          </cell>
          <cell r="H294">
            <v>64.478700000000003</v>
          </cell>
        </row>
        <row r="295">
          <cell r="A295" t="str">
            <v>SLT0000579</v>
          </cell>
          <cell r="B295" t="str">
            <v>K1宽车右舵一排双人座骨架（三点式）</v>
          </cell>
          <cell r="C295" t="str">
            <v>黄骅市长生汽车灯镜有限公司</v>
          </cell>
          <cell r="D295" t="str">
            <v>黄骅市长生汽车灯镜有限公司</v>
          </cell>
          <cell r="E295" t="str">
            <v>刘志富</v>
          </cell>
          <cell r="F295">
            <v>111.48</v>
          </cell>
          <cell r="G295">
            <v>120.7119</v>
          </cell>
          <cell r="H295">
            <v>111.48</v>
          </cell>
        </row>
        <row r="296">
          <cell r="A296" t="str">
            <v>SLT0000582</v>
          </cell>
          <cell r="B296" t="str">
            <v>K1宽车右舵二排双人座骨架（三点式）</v>
          </cell>
          <cell r="C296" t="str">
            <v>黄骅市长生汽车灯镜有限公司</v>
          </cell>
          <cell r="D296" t="str">
            <v>黄骅市长生汽车灯镜有限公司</v>
          </cell>
          <cell r="E296" t="str">
            <v>刘志富</v>
          </cell>
          <cell r="F296">
            <v>110.08499999999999</v>
          </cell>
          <cell r="G296">
            <v>119.5287</v>
          </cell>
          <cell r="H296">
            <v>110.08499999999999</v>
          </cell>
        </row>
        <row r="297">
          <cell r="A297" t="str">
            <v>SLT0000563</v>
          </cell>
          <cell r="B297" t="str">
            <v>K1宽车右舵二排单人座骨架</v>
          </cell>
          <cell r="C297" t="str">
            <v>黄骅市长生汽车灯镜有限公司</v>
          </cell>
          <cell r="D297" t="str">
            <v>黄骅市长生汽车灯镜有限公司</v>
          </cell>
          <cell r="E297" t="str">
            <v>刘志富</v>
          </cell>
          <cell r="F297">
            <v>71.557199999999995</v>
          </cell>
          <cell r="G297">
            <v>76.151833999999994</v>
          </cell>
          <cell r="H297">
            <v>71.557199999999995</v>
          </cell>
        </row>
        <row r="298">
          <cell r="A298" t="str">
            <v>SLT0000566</v>
          </cell>
          <cell r="B298" t="str">
            <v>K1宽车右舵三排单人座骨架</v>
          </cell>
          <cell r="C298" t="str">
            <v>黄骅市长生汽车灯镜有限公司</v>
          </cell>
          <cell r="D298" t="str">
            <v>黄骅市长生汽车灯镜有限公司</v>
          </cell>
          <cell r="E298" t="str">
            <v>刘志富</v>
          </cell>
          <cell r="F298">
            <v>64.478800000000007</v>
          </cell>
          <cell r="G298">
            <v>69.059185999999997</v>
          </cell>
          <cell r="H298">
            <v>64.478800000000007</v>
          </cell>
        </row>
        <row r="299">
          <cell r="A299" t="str">
            <v>SLT0000461</v>
          </cell>
          <cell r="B299" t="str">
            <v>K1四人联体右座（三点式骨架</v>
          </cell>
          <cell r="C299" t="str">
            <v>黄骅市长生汽车灯镜有限公司</v>
          </cell>
          <cell r="D299" t="str">
            <v>黄骅市长生汽车灯镜有限公司</v>
          </cell>
          <cell r="E299" t="str">
            <v>刘志富</v>
          </cell>
          <cell r="F299">
            <v>112.42749999999999</v>
          </cell>
          <cell r="G299">
            <v>121.574325</v>
          </cell>
          <cell r="H299">
            <v>112.42749999999999</v>
          </cell>
        </row>
        <row r="300">
          <cell r="A300" t="str">
            <v>SLT0000448</v>
          </cell>
          <cell r="B300" t="str">
            <v>K1四人联体座左（三点）骨架</v>
          </cell>
          <cell r="C300" t="str">
            <v>黄骅市长生汽车灯镜有限公司</v>
          </cell>
          <cell r="D300" t="str">
            <v>黄骅市长生汽车灯镜有限公司</v>
          </cell>
          <cell r="E300" t="str">
            <v>刘志富</v>
          </cell>
          <cell r="F300">
            <v>110.0856</v>
          </cell>
          <cell r="G300">
            <v>119.246032</v>
          </cell>
          <cell r="H300">
            <v>110.0856</v>
          </cell>
        </row>
        <row r="301">
          <cell r="A301" t="str">
            <v>SLT0001611</v>
          </cell>
          <cell r="B301" t="str">
            <v>K1宽车右舵四排单人座骨架</v>
          </cell>
          <cell r="C301" t="str">
            <v>黄骅市长生汽车灯镜有限公司</v>
          </cell>
          <cell r="D301" t="str">
            <v>黄骅市长生汽车灯镜有限公司</v>
          </cell>
          <cell r="E301" t="str">
            <v>刘志富</v>
          </cell>
          <cell r="F301">
            <v>64.48</v>
          </cell>
          <cell r="G301">
            <v>69.06035</v>
          </cell>
          <cell r="H301">
            <v>64.48</v>
          </cell>
        </row>
        <row r="302">
          <cell r="A302" t="str">
            <v>SBS0010148</v>
          </cell>
          <cell r="B302" t="str">
            <v>窄车一排三人座骨架总成</v>
          </cell>
          <cell r="C302" t="str">
            <v>黄骅市长生汽车灯镜有限公司</v>
          </cell>
          <cell r="D302" t="str">
            <v>黄骅市长生汽车灯镜有限公司</v>
          </cell>
          <cell r="E302" t="str">
            <v>刘志富</v>
          </cell>
          <cell r="F302" t="e">
            <v>#N/A</v>
          </cell>
          <cell r="G302">
            <v>174.62899999999999</v>
          </cell>
          <cell r="H302">
            <v>174.62899999999999</v>
          </cell>
        </row>
        <row r="303">
          <cell r="A303" t="str">
            <v>SBS0010150</v>
          </cell>
          <cell r="B303" t="str">
            <v>宽车二排双人座骨架总成</v>
          </cell>
          <cell r="C303" t="str">
            <v>黄骅市长生汽车灯镜有限公司</v>
          </cell>
          <cell r="D303" t="str">
            <v>黄骅市长生汽车灯镜有限公司</v>
          </cell>
          <cell r="E303" t="str">
            <v>刘志富</v>
          </cell>
          <cell r="F303" t="e">
            <v>#N/A</v>
          </cell>
          <cell r="G303">
            <v>136.05000000000001</v>
          </cell>
          <cell r="H303">
            <v>136.05000000000001</v>
          </cell>
        </row>
        <row r="304">
          <cell r="A304" t="str">
            <v>SLT0000631</v>
          </cell>
          <cell r="B304" t="str">
            <v>窄体三排三人座(三点式）骨架</v>
          </cell>
          <cell r="C304" t="str">
            <v>黄骅市长生汽车灯镜有限公司</v>
          </cell>
          <cell r="D304" t="str">
            <v>黄骅市长生汽车灯镜有限公司</v>
          </cell>
          <cell r="E304" t="str">
            <v>刘志富</v>
          </cell>
          <cell r="F304">
            <v>185.44239999999999</v>
          </cell>
          <cell r="G304">
            <v>200.386428</v>
          </cell>
          <cell r="H304">
            <v>185.44239999999999</v>
          </cell>
        </row>
        <row r="305">
          <cell r="A305" t="str">
            <v>SLT0000348</v>
          </cell>
          <cell r="B305" t="str">
            <v>K1窄体座盆骨架</v>
          </cell>
          <cell r="C305" t="str">
            <v>黄骅市长生汽车灯镜有限公司</v>
          </cell>
          <cell r="D305" t="str">
            <v>黄骅市长生汽车灯镜有限公司</v>
          </cell>
          <cell r="E305" t="str">
            <v>刘志富</v>
          </cell>
          <cell r="F305">
            <v>17.222200000000001</v>
          </cell>
          <cell r="G305">
            <v>23.2395872300159</v>
          </cell>
          <cell r="H305">
            <v>17.222200000000001</v>
          </cell>
        </row>
        <row r="306">
          <cell r="A306" t="str">
            <v>SLT0000473</v>
          </cell>
          <cell r="B306" t="str">
            <v>K1加长11人一排双人座骨架</v>
          </cell>
          <cell r="C306" t="str">
            <v>黄骅市长生汽车灯镜有限公司</v>
          </cell>
          <cell r="D306" t="str">
            <v>黄骅市长生汽车灯镜有限公司</v>
          </cell>
          <cell r="E306" t="str">
            <v>刘志富</v>
          </cell>
          <cell r="F306">
            <v>112.76049999999999</v>
          </cell>
          <cell r="G306">
            <v>122.01063499999999</v>
          </cell>
          <cell r="H306">
            <v>112.76049999999999</v>
          </cell>
        </row>
        <row r="307">
          <cell r="A307" t="str">
            <v>SLT0000483</v>
          </cell>
          <cell r="B307" t="str">
            <v>K1窄车长轴一排三人座骨架</v>
          </cell>
          <cell r="C307" t="str">
            <v>黄骅市长生汽车灯镜有限公司</v>
          </cell>
          <cell r="D307" t="str">
            <v>黄骅市长生汽车灯镜有限公司</v>
          </cell>
          <cell r="E307" t="str">
            <v>刘志富</v>
          </cell>
          <cell r="F307">
            <v>149.40170000000001</v>
          </cell>
          <cell r="G307">
            <v>161.914649</v>
          </cell>
          <cell r="H307">
            <v>149.40170000000001</v>
          </cell>
        </row>
        <row r="308">
          <cell r="A308" t="str">
            <v>SLT0000487</v>
          </cell>
          <cell r="B308" t="str">
            <v>一排三人座骨架5990骨架</v>
          </cell>
          <cell r="C308" t="str">
            <v>黄骅市长生汽车灯镜有限公司</v>
          </cell>
          <cell r="D308" t="str">
            <v>黄骅市长生汽车灯镜有限公司</v>
          </cell>
          <cell r="E308" t="str">
            <v>刘志富</v>
          </cell>
          <cell r="F308">
            <v>122.16419999999999</v>
          </cell>
          <cell r="G308">
            <v>131.868674</v>
          </cell>
          <cell r="H308">
            <v>122.16419999999999</v>
          </cell>
        </row>
        <row r="309">
          <cell r="A309" t="str">
            <v>SLT0000493</v>
          </cell>
          <cell r="B309" t="str">
            <v>K1二排单人座（5990骨架</v>
          </cell>
          <cell r="C309" t="str">
            <v>黄骅市长生汽车灯镜有限公司</v>
          </cell>
          <cell r="D309" t="str">
            <v>黄骅市长生汽车灯镜有限公司</v>
          </cell>
          <cell r="E309" t="str">
            <v>刘志富</v>
          </cell>
          <cell r="F309">
            <v>71.555800000000005</v>
          </cell>
          <cell r="G309">
            <v>76.093826000000007</v>
          </cell>
          <cell r="H309">
            <v>71.555800000000005</v>
          </cell>
        </row>
        <row r="310">
          <cell r="A310" t="str">
            <v>SLT0000495</v>
          </cell>
          <cell r="B310" t="str">
            <v>K1三排单人座（5990骨架</v>
          </cell>
          <cell r="C310" t="str">
            <v>黄骅市长生汽车灯镜有限公司</v>
          </cell>
          <cell r="D310" t="str">
            <v>黄骅市长生汽车灯镜有限公司</v>
          </cell>
          <cell r="E310" t="str">
            <v>刘志富</v>
          </cell>
          <cell r="F310">
            <v>71.555800000000005</v>
          </cell>
          <cell r="G310">
            <v>75.697276000000002</v>
          </cell>
          <cell r="H310">
            <v>71.555800000000005</v>
          </cell>
        </row>
        <row r="311">
          <cell r="A311" t="str">
            <v>SLT0000496</v>
          </cell>
          <cell r="B311" t="str">
            <v>K1加长11人二排双人座骨架</v>
          </cell>
          <cell r="C311" t="str">
            <v>黄骅市长生汽车灯镜有限公司</v>
          </cell>
          <cell r="D311" t="str">
            <v>黄骅市长生汽车灯镜有限公司</v>
          </cell>
          <cell r="E311" t="str">
            <v>刘志富</v>
          </cell>
          <cell r="F311">
            <v>109.8974</v>
          </cell>
          <cell r="G311">
            <v>119.403378</v>
          </cell>
          <cell r="H311">
            <v>109.8974</v>
          </cell>
        </row>
        <row r="312">
          <cell r="A312" t="str">
            <v>SLT0000497</v>
          </cell>
          <cell r="B312" t="str">
            <v>二排双人座骨架5990骨架</v>
          </cell>
          <cell r="C312" t="str">
            <v>黄骅市长生汽车灯镜有限公司</v>
          </cell>
          <cell r="D312" t="str">
            <v>黄骅市长生汽车灯镜有限公司</v>
          </cell>
          <cell r="E312" t="str">
            <v>刘志富</v>
          </cell>
          <cell r="F312">
            <v>129.20330000000001</v>
          </cell>
          <cell r="G312">
            <v>140.28280100000001</v>
          </cell>
          <cell r="H312">
            <v>129.20330000000001</v>
          </cell>
        </row>
        <row r="313">
          <cell r="A313" t="str">
            <v>SLT0000498</v>
          </cell>
          <cell r="B313" t="str">
            <v>K1加长11人三排双人座骨架</v>
          </cell>
          <cell r="C313" t="str">
            <v>黄骅市长生汽车灯镜有限公司</v>
          </cell>
          <cell r="D313" t="str">
            <v>黄骅市长生汽车灯镜有限公司</v>
          </cell>
          <cell r="E313" t="str">
            <v>刘志富</v>
          </cell>
          <cell r="F313">
            <v>108.64109999999999</v>
          </cell>
          <cell r="G313">
            <v>118.071467</v>
          </cell>
          <cell r="H313">
            <v>108.64109999999999</v>
          </cell>
        </row>
        <row r="314">
          <cell r="A314" t="str">
            <v>SLT0000553</v>
          </cell>
          <cell r="B314" t="str">
            <v>一排四人联体坐垫（右舵）骨架</v>
          </cell>
          <cell r="C314" t="str">
            <v>黄骅市长生汽车灯镜有限公司</v>
          </cell>
          <cell r="D314" t="str">
            <v>黄骅市长生汽车灯镜有限公司</v>
          </cell>
          <cell r="E314" t="str">
            <v>刘志富</v>
          </cell>
          <cell r="F314">
            <v>185.30330000000001</v>
          </cell>
          <cell r="G314">
            <v>198.155451</v>
          </cell>
          <cell r="H314">
            <v>185.30330000000001</v>
          </cell>
        </row>
        <row r="315">
          <cell r="A315" t="str">
            <v>SLT0000559</v>
          </cell>
          <cell r="B315" t="str">
            <v>K1宽车右舵二排双人骨架（7251）</v>
          </cell>
          <cell r="C315" t="str">
            <v>黄骅市长生汽车灯镜有限公司</v>
          </cell>
          <cell r="D315" t="str">
            <v>黄骅市长生汽车灯镜有限公司</v>
          </cell>
          <cell r="E315" t="str">
            <v>刘志富</v>
          </cell>
          <cell r="F315">
            <v>119.7265</v>
          </cell>
          <cell r="G315">
            <v>129.560755</v>
          </cell>
          <cell r="H315">
            <v>119.7265</v>
          </cell>
        </row>
        <row r="316">
          <cell r="A316" t="str">
            <v>SLT0000576</v>
          </cell>
          <cell r="B316" t="str">
            <v>宽车右舵一排三人座（新）骨架</v>
          </cell>
          <cell r="C316" t="str">
            <v>黄骅市长生汽车灯镜有限公司</v>
          </cell>
          <cell r="D316" t="str">
            <v>黄骅市长生汽车灯镜有限公司</v>
          </cell>
          <cell r="E316" t="str">
            <v>刘志富</v>
          </cell>
          <cell r="F316">
            <v>122.27</v>
          </cell>
          <cell r="G316">
            <v>135.71019999999999</v>
          </cell>
          <cell r="H316">
            <v>122.27</v>
          </cell>
        </row>
        <row r="317">
          <cell r="A317" t="str">
            <v>SLT0000577</v>
          </cell>
          <cell r="B317" t="str">
            <v>K1连接板（右舵）骨架</v>
          </cell>
          <cell r="C317" t="str">
            <v>黄骅市长生汽车灯镜有限公司</v>
          </cell>
          <cell r="D317" t="str">
            <v>黄骅市长生汽车灯镜有限公司</v>
          </cell>
          <cell r="E317" t="str">
            <v>刘志富</v>
          </cell>
          <cell r="F317">
            <v>8.0310000000000006</v>
          </cell>
          <cell r="G317">
            <v>8.509525</v>
          </cell>
          <cell r="H317">
            <v>8.509525</v>
          </cell>
        </row>
        <row r="318">
          <cell r="A318" t="str">
            <v>SLT0000588</v>
          </cell>
          <cell r="B318" t="str">
            <v>1.5小侧翻窄车左前支架骨架9人座左前支架</v>
          </cell>
          <cell r="C318" t="str">
            <v>黄骅市长生汽车灯镜有限公司</v>
          </cell>
          <cell r="D318" t="str">
            <v>黄骅市长生汽车灯镜有限公司</v>
          </cell>
          <cell r="E318" t="str">
            <v>刘志富</v>
          </cell>
          <cell r="F318">
            <v>10.948700000000001</v>
          </cell>
          <cell r="G318">
            <v>11.413339000000001</v>
          </cell>
          <cell r="H318">
            <v>11.413339000000001</v>
          </cell>
        </row>
        <row r="319">
          <cell r="A319" t="str">
            <v>SLT0000597</v>
          </cell>
          <cell r="B319" t="str">
            <v>K1窄车左后旋转支架</v>
          </cell>
          <cell r="C319" t="str">
            <v>黄骅市长生汽车灯镜有限公司</v>
          </cell>
          <cell r="D319" t="str">
            <v>黄骅市长生汽车灯镜有限公司</v>
          </cell>
          <cell r="E319" t="str">
            <v>刘志富</v>
          </cell>
          <cell r="F319">
            <v>19.820499999999999</v>
          </cell>
          <cell r="G319">
            <v>20.749770000000002</v>
          </cell>
          <cell r="H319">
            <v>20.749770000000002</v>
          </cell>
        </row>
        <row r="320">
          <cell r="A320" t="str">
            <v>SLT0000599</v>
          </cell>
          <cell r="B320" t="str">
            <v>1.5小侧翻窄车右前支架骨架9人座左前支架</v>
          </cell>
          <cell r="C320" t="str">
            <v>黄骅市长生汽车灯镜有限公司</v>
          </cell>
          <cell r="D320" t="str">
            <v>黄骅市长生汽车灯镜有限公司</v>
          </cell>
          <cell r="E320" t="str">
            <v>刘志富</v>
          </cell>
          <cell r="F320">
            <v>10.948700000000001</v>
          </cell>
          <cell r="G320">
            <v>11.413339000000001</v>
          </cell>
          <cell r="H320">
            <v>11.413339000000001</v>
          </cell>
        </row>
        <row r="321">
          <cell r="A321" t="str">
            <v>SLT0000606</v>
          </cell>
          <cell r="B321" t="str">
            <v>K1窄车右后旋转支架</v>
          </cell>
          <cell r="C321" t="str">
            <v>黄骅市长生汽车灯镜有限公司</v>
          </cell>
          <cell r="D321" t="str">
            <v>黄骅市长生汽车灯镜有限公司</v>
          </cell>
          <cell r="E321" t="str">
            <v>刘志富</v>
          </cell>
          <cell r="F321">
            <v>19.820499999999999</v>
          </cell>
          <cell r="G321">
            <v>20.749770000000002</v>
          </cell>
          <cell r="H321">
            <v>20.749770000000002</v>
          </cell>
        </row>
        <row r="322">
          <cell r="A322" t="str">
            <v>SLT0000607</v>
          </cell>
          <cell r="B322" t="str">
            <v>K1双人座骨架带折叠座骨架</v>
          </cell>
          <cell r="C322" t="str">
            <v>黄骅市长生汽车灯镜有限公司</v>
          </cell>
          <cell r="D322" t="str">
            <v>黄骅市长生汽车灯镜有限公司</v>
          </cell>
          <cell r="E322" t="str">
            <v>刘志富</v>
          </cell>
          <cell r="F322">
            <v>108.64100000000001</v>
          </cell>
          <cell r="G322">
            <v>117.84477</v>
          </cell>
          <cell r="H322">
            <v>108.64100000000001</v>
          </cell>
        </row>
        <row r="323">
          <cell r="A323" t="str">
            <v>SLT0000612</v>
          </cell>
          <cell r="B323" t="str">
            <v>K1窄车长轴二排三人骨架</v>
          </cell>
          <cell r="C323" t="str">
            <v>黄骅市长生汽车灯镜有限公司</v>
          </cell>
          <cell r="D323" t="str">
            <v>黄骅市长生汽车灯镜有限公司</v>
          </cell>
          <cell r="E323" t="str">
            <v>刘志富</v>
          </cell>
          <cell r="F323">
            <v>109.8974</v>
          </cell>
          <cell r="G323">
            <v>119.063478</v>
          </cell>
          <cell r="H323">
            <v>109.8974</v>
          </cell>
        </row>
        <row r="324">
          <cell r="A324" t="str">
            <v>SLT0000613</v>
          </cell>
          <cell r="B324" t="str">
            <v>乘客第三排双人联5990骨架连体5990</v>
          </cell>
          <cell r="C324" t="str">
            <v>黄骅市长生汽车灯镜有限公司</v>
          </cell>
          <cell r="D324" t="str">
            <v>黄骅市长生汽车灯镜有限公司</v>
          </cell>
          <cell r="E324" t="str">
            <v>刘志富</v>
          </cell>
          <cell r="F324">
            <v>127.44670000000001</v>
          </cell>
          <cell r="G324">
            <v>138.35229899999999</v>
          </cell>
          <cell r="H324">
            <v>127.44670000000001</v>
          </cell>
        </row>
        <row r="325">
          <cell r="A325" t="str">
            <v>SLT0000635</v>
          </cell>
          <cell r="B325" t="str">
            <v>窄车左舵一排三人座骨架骨架</v>
          </cell>
          <cell r="C325" t="str">
            <v>黄骅市长生汽车灯镜有限公司</v>
          </cell>
          <cell r="D325" t="str">
            <v>黄骅市长生汽车灯镜有限公司</v>
          </cell>
          <cell r="E325" t="str">
            <v>刘志富</v>
          </cell>
          <cell r="F325">
            <v>120.8973</v>
          </cell>
          <cell r="G325">
            <v>130.07328100000001</v>
          </cell>
          <cell r="H325">
            <v>120.8973</v>
          </cell>
        </row>
        <row r="326">
          <cell r="A326" t="str">
            <v>SLT0000636</v>
          </cell>
          <cell r="B326" t="str">
            <v>窄车左舵二排三人座骨架骨架</v>
          </cell>
          <cell r="C326" t="str">
            <v>黄骅市长生汽车灯镜有限公司</v>
          </cell>
          <cell r="D326" t="str">
            <v>黄骅市长生汽车灯镜有限公司</v>
          </cell>
          <cell r="E326" t="str">
            <v>刘志富</v>
          </cell>
          <cell r="F326">
            <v>119.1027</v>
          </cell>
          <cell r="G326">
            <v>128.55911900000001</v>
          </cell>
          <cell r="H326">
            <v>119.1027</v>
          </cell>
        </row>
        <row r="327">
          <cell r="A327" t="str">
            <v>SLT0000637</v>
          </cell>
          <cell r="B327" t="str">
            <v>K1窄车三排双人座骨架</v>
          </cell>
          <cell r="C327" t="str">
            <v>黄骅市长生汽车灯镜有限公司</v>
          </cell>
          <cell r="D327" t="str">
            <v>黄骅市长生汽车灯镜有限公司</v>
          </cell>
          <cell r="E327" t="str">
            <v>刘志富</v>
          </cell>
          <cell r="F327">
            <v>110.0853</v>
          </cell>
          <cell r="G327">
            <v>119.245741</v>
          </cell>
          <cell r="H327">
            <v>110.0853</v>
          </cell>
        </row>
        <row r="328">
          <cell r="A328" t="str">
            <v>SLT0000639</v>
          </cell>
          <cell r="B328" t="str">
            <v>窄车加长14人二排双人座骨架</v>
          </cell>
          <cell r="C328" t="str">
            <v>黄骅市长生汽车灯镜有限公司</v>
          </cell>
          <cell r="D328" t="str">
            <v>黄骅市长生汽车灯镜有限公司</v>
          </cell>
          <cell r="E328" t="str">
            <v>刘志富</v>
          </cell>
          <cell r="F328">
            <v>111.82899999999999</v>
          </cell>
          <cell r="G328">
            <v>121.10708</v>
          </cell>
          <cell r="H328">
            <v>111.82899999999999</v>
          </cell>
        </row>
        <row r="329">
          <cell r="A329" t="str">
            <v>SLT0000640</v>
          </cell>
          <cell r="B329" t="str">
            <v>窄车加长14人三排双人座骨架</v>
          </cell>
          <cell r="C329" t="str">
            <v>黄骅市长生汽车灯镜有限公司</v>
          </cell>
          <cell r="D329" t="str">
            <v>黄骅市长生汽车灯镜有限公司</v>
          </cell>
          <cell r="E329" t="str">
            <v>刘志富</v>
          </cell>
          <cell r="F329">
            <v>112.90430000000001</v>
          </cell>
          <cell r="G329">
            <v>122.036821</v>
          </cell>
          <cell r="H329">
            <v>112.90430000000001</v>
          </cell>
        </row>
        <row r="330">
          <cell r="A330" t="str">
            <v>SLT0000647</v>
          </cell>
          <cell r="B330" t="str">
            <v>K1窄车三排单人座骨架</v>
          </cell>
          <cell r="C330" t="str">
            <v>黄骅市长生汽车灯镜有限公司</v>
          </cell>
          <cell r="D330" t="str">
            <v>黄骅市长生汽车灯镜有限公司</v>
          </cell>
          <cell r="E330" t="str">
            <v>刘志富</v>
          </cell>
          <cell r="F330">
            <v>64.478499999999997</v>
          </cell>
          <cell r="G330">
            <v>68.718995000000007</v>
          </cell>
          <cell r="H330">
            <v>64.478499999999997</v>
          </cell>
        </row>
        <row r="331">
          <cell r="A331" t="str">
            <v>SLT0000648</v>
          </cell>
          <cell r="B331" t="str">
            <v>窄车前旋转支架左无头枕骨架</v>
          </cell>
          <cell r="C331" t="str">
            <v>黄骅市长生汽车灯镜有限公司</v>
          </cell>
          <cell r="D331" t="str">
            <v>黄骅市长生汽车灯镜有限公司</v>
          </cell>
          <cell r="E331" t="str">
            <v>刘志富</v>
          </cell>
          <cell r="F331">
            <v>17.547000000000001</v>
          </cell>
          <cell r="G331">
            <v>13.281719578171501</v>
          </cell>
          <cell r="H331">
            <v>17.547000000000001</v>
          </cell>
        </row>
        <row r="332">
          <cell r="A332" t="str">
            <v>SLT0000653</v>
          </cell>
          <cell r="B332" t="str">
            <v>K1窄车四排单人座骨架</v>
          </cell>
          <cell r="C332" t="str">
            <v>黄骅市长生汽车灯镜有限公司</v>
          </cell>
          <cell r="D332" t="str">
            <v>黄骅市长生汽车灯镜有限公司</v>
          </cell>
          <cell r="E332" t="str">
            <v>刘志富</v>
          </cell>
          <cell r="F332">
            <v>64.478700000000003</v>
          </cell>
          <cell r="G332">
            <v>68.719189</v>
          </cell>
          <cell r="H332">
            <v>64.478700000000003</v>
          </cell>
        </row>
        <row r="333">
          <cell r="A333" t="str">
            <v>SLT0000654</v>
          </cell>
          <cell r="B333" t="str">
            <v>窄车加长14人二排单人座骨架</v>
          </cell>
          <cell r="C333" t="str">
            <v>黄骅市长生汽车灯镜有限公司</v>
          </cell>
          <cell r="D333" t="str">
            <v>黄骅市长生汽车灯镜有限公司</v>
          </cell>
          <cell r="E333" t="str">
            <v>刘志富</v>
          </cell>
          <cell r="F333">
            <v>71.555499999999995</v>
          </cell>
          <cell r="G333">
            <v>75.696984999999998</v>
          </cell>
          <cell r="H333">
            <v>71.555499999999995</v>
          </cell>
        </row>
        <row r="334">
          <cell r="A334" t="str">
            <v>SLT0000656</v>
          </cell>
          <cell r="B334" t="str">
            <v>窄车加长14人一排三人座骨架</v>
          </cell>
          <cell r="C334" t="str">
            <v>黄骅市长生汽车灯镜有限公司</v>
          </cell>
          <cell r="D334" t="str">
            <v>黄骅市长生汽车灯镜有限公司</v>
          </cell>
          <cell r="E334" t="str">
            <v>刘志富</v>
          </cell>
          <cell r="F334">
            <v>159.583</v>
          </cell>
          <cell r="G334">
            <v>171.50726</v>
          </cell>
          <cell r="H334">
            <v>159.583</v>
          </cell>
        </row>
        <row r="335">
          <cell r="A335" t="str">
            <v>SLT0000657</v>
          </cell>
          <cell r="B335" t="str">
            <v>窄车长轴15座一排双人骨架</v>
          </cell>
          <cell r="C335" t="str">
            <v>黄骅市长生汽车灯镜有限公司</v>
          </cell>
          <cell r="D335" t="str">
            <v>黄骅市长生汽车灯镜有限公司</v>
          </cell>
          <cell r="E335" t="str">
            <v>刘志富</v>
          </cell>
          <cell r="F335">
            <v>123.82559999999999</v>
          </cell>
          <cell r="G335">
            <v>133.87678199999999</v>
          </cell>
          <cell r="H335">
            <v>123.82559999999999</v>
          </cell>
        </row>
        <row r="336">
          <cell r="A336" t="str">
            <v>SLT0000658</v>
          </cell>
          <cell r="B336" t="str">
            <v>窄车长轴15座二排双人骨架</v>
          </cell>
          <cell r="C336" t="str">
            <v>黄骅市长生汽车灯镜有限公司</v>
          </cell>
          <cell r="D336" t="str">
            <v>黄骅市长生汽车灯镜有限公司</v>
          </cell>
          <cell r="E336" t="str">
            <v>刘志富</v>
          </cell>
          <cell r="F336">
            <v>121.0051</v>
          </cell>
          <cell r="G336">
            <v>131.254197</v>
          </cell>
          <cell r="H336">
            <v>121.0051</v>
          </cell>
        </row>
        <row r="337">
          <cell r="A337" t="str">
            <v>SLT0000659</v>
          </cell>
          <cell r="B337" t="str">
            <v>窄车长轴15座三排双人骨架</v>
          </cell>
          <cell r="C337" t="str">
            <v>黄骅市长生汽车灯镜有限公司</v>
          </cell>
          <cell r="D337" t="str">
            <v>黄骅市长生汽车灯镜有限公司</v>
          </cell>
          <cell r="E337" t="str">
            <v>刘志富</v>
          </cell>
          <cell r="F337">
            <v>119.7231</v>
          </cell>
          <cell r="G337">
            <v>129.84070700000001</v>
          </cell>
          <cell r="H337">
            <v>119.7231</v>
          </cell>
        </row>
        <row r="338">
          <cell r="A338" t="str">
            <v>SLT0001032</v>
          </cell>
          <cell r="B338" t="str">
            <v>K1一排三人联体座(老)骨架</v>
          </cell>
          <cell r="C338" t="str">
            <v>黄骅市长生汽车灯镜有限公司</v>
          </cell>
          <cell r="D338" t="str">
            <v>黄骅市长生汽车灯镜有限公司</v>
          </cell>
          <cell r="E338" t="str">
            <v>刘志富</v>
          </cell>
          <cell r="F338">
            <v>150.18799999999999</v>
          </cell>
          <cell r="G338">
            <v>158.14536000000001</v>
          </cell>
          <cell r="H338">
            <v>150.18799999999999</v>
          </cell>
        </row>
        <row r="339">
          <cell r="A339" t="str">
            <v>SLT0001038</v>
          </cell>
          <cell r="B339" t="str">
            <v>宽车左舵二排双人7251骨架-四不像7251</v>
          </cell>
          <cell r="C339" t="str">
            <v>黄骅市长生汽车灯镜有限公司</v>
          </cell>
          <cell r="D339" t="str">
            <v>黄骅市长生汽车灯镜有限公司</v>
          </cell>
          <cell r="E339" t="str">
            <v>刘志富</v>
          </cell>
          <cell r="F339">
            <v>110.0855</v>
          </cell>
          <cell r="G339">
            <v>119.245935</v>
          </cell>
          <cell r="H339">
            <v>110.0855</v>
          </cell>
        </row>
        <row r="340">
          <cell r="A340" t="str">
            <v>SLT0001040</v>
          </cell>
          <cell r="B340" t="str">
            <v>K1出口马来一排双人骨架</v>
          </cell>
          <cell r="C340" t="str">
            <v>黄骅市长生汽车灯镜有限公司</v>
          </cell>
          <cell r="D340" t="str">
            <v>黄骅市长生汽车灯镜有限公司</v>
          </cell>
          <cell r="E340" t="str">
            <v>刘志富</v>
          </cell>
          <cell r="F340">
            <v>105.9044</v>
          </cell>
          <cell r="G340">
            <v>115.190268</v>
          </cell>
          <cell r="H340">
            <v>105.9044</v>
          </cell>
        </row>
        <row r="341">
          <cell r="A341" t="str">
            <v>SLT0001598</v>
          </cell>
          <cell r="B341" t="str">
            <v>一排三人座骨架右5990骨架</v>
          </cell>
          <cell r="C341" t="str">
            <v>黄骅市长生汽车灯镜有限公司</v>
          </cell>
          <cell r="D341" t="str">
            <v>黄骅市长生汽车灯镜有限公司</v>
          </cell>
          <cell r="E341" t="str">
            <v>刘志富</v>
          </cell>
          <cell r="F341">
            <v>122.16500000000001</v>
          </cell>
          <cell r="G341">
            <v>131.86945</v>
          </cell>
          <cell r="H341">
            <v>122.16500000000001</v>
          </cell>
        </row>
        <row r="342">
          <cell r="A342" t="str">
            <v>SLT0001052</v>
          </cell>
          <cell r="B342" t="str">
            <v>K1出口马来二排单人骨架</v>
          </cell>
          <cell r="C342" t="str">
            <v>黄骅市长生汽车灯镜有限公司</v>
          </cell>
          <cell r="D342" t="str">
            <v>黄骅市长生汽车灯镜有限公司</v>
          </cell>
          <cell r="E342" t="str">
            <v>刘志富</v>
          </cell>
          <cell r="F342">
            <v>76.830399999999997</v>
          </cell>
          <cell r="G342">
            <v>81.323487999999998</v>
          </cell>
          <cell r="H342">
            <v>76.830399999999997</v>
          </cell>
        </row>
        <row r="343">
          <cell r="A343" t="str">
            <v>SLT0001057</v>
          </cell>
          <cell r="B343" t="str">
            <v>二排单人座右舵（5990骨架</v>
          </cell>
          <cell r="C343" t="str">
            <v>黄骅市长生汽车灯镜有限公司</v>
          </cell>
          <cell r="D343" t="str">
            <v>黄骅市长生汽车灯镜有限公司</v>
          </cell>
          <cell r="E343" t="str">
            <v>刘志富</v>
          </cell>
          <cell r="F343">
            <v>71.555000000000007</v>
          </cell>
          <cell r="G343">
            <v>76.093050000000005</v>
          </cell>
          <cell r="H343">
            <v>71.555000000000007</v>
          </cell>
        </row>
        <row r="344">
          <cell r="A344" t="str">
            <v>SLT0001058</v>
          </cell>
          <cell r="B344" t="str">
            <v>K1出口马来三排单人骨架</v>
          </cell>
          <cell r="C344" t="str">
            <v>黄骅市长生汽车灯镜有限公司</v>
          </cell>
          <cell r="D344" t="str">
            <v>黄骅市长生汽车灯镜有限公司</v>
          </cell>
          <cell r="E344" t="str">
            <v>刘志富</v>
          </cell>
          <cell r="F344">
            <v>72.5608</v>
          </cell>
          <cell r="G344">
            <v>77.181976000000006</v>
          </cell>
          <cell r="H344">
            <v>72.5608</v>
          </cell>
        </row>
        <row r="345">
          <cell r="A345" t="str">
            <v>SLT0001060</v>
          </cell>
          <cell r="B345" t="str">
            <v>三排单人座右舵（5990骨架</v>
          </cell>
          <cell r="C345" t="str">
            <v>黄骅市长生汽车灯镜有限公司</v>
          </cell>
          <cell r="D345" t="str">
            <v>黄骅市长生汽车灯镜有限公司</v>
          </cell>
          <cell r="E345" t="str">
            <v>刘志富</v>
          </cell>
          <cell r="F345">
            <v>71.555000000000007</v>
          </cell>
          <cell r="G345">
            <v>75.6965</v>
          </cell>
          <cell r="H345">
            <v>71.555000000000007</v>
          </cell>
        </row>
        <row r="346">
          <cell r="A346" t="str">
            <v>SLT0001062</v>
          </cell>
          <cell r="B346" t="str">
            <v>二排双人座骨架右5990骨架</v>
          </cell>
          <cell r="C346" t="str">
            <v>黄骅市长生汽车灯镜有限公司</v>
          </cell>
          <cell r="D346" t="str">
            <v>黄骅市长生汽车灯镜有限公司</v>
          </cell>
          <cell r="E346" t="str">
            <v>刘志富</v>
          </cell>
          <cell r="F346">
            <v>129.20249999999999</v>
          </cell>
          <cell r="G346">
            <v>140.282025</v>
          </cell>
          <cell r="H346">
            <v>129.20249999999999</v>
          </cell>
        </row>
        <row r="347">
          <cell r="A347" t="str">
            <v>SLT0001063</v>
          </cell>
          <cell r="B347" t="str">
            <v>K1出口马来二排双人骨架</v>
          </cell>
          <cell r="C347" t="str">
            <v>黄骅市长生汽车灯镜有限公司</v>
          </cell>
          <cell r="D347" t="str">
            <v>黄骅市长生汽车灯镜有限公司</v>
          </cell>
          <cell r="E347" t="str">
            <v>刘志富</v>
          </cell>
          <cell r="F347">
            <v>105.9046</v>
          </cell>
          <cell r="G347">
            <v>115.190462</v>
          </cell>
          <cell r="H347">
            <v>105.9046</v>
          </cell>
        </row>
        <row r="348">
          <cell r="A348" t="str">
            <v>SLT0001076</v>
          </cell>
          <cell r="B348" t="str">
            <v>三排双人座骨架右5990骨架</v>
          </cell>
          <cell r="C348" t="str">
            <v>黄骅市长生汽车灯镜有限公司</v>
          </cell>
          <cell r="D348" t="str">
            <v>黄骅市长生汽车灯镜有限公司</v>
          </cell>
          <cell r="E348" t="str">
            <v>刘志富</v>
          </cell>
          <cell r="F348">
            <v>128.20500000000001</v>
          </cell>
          <cell r="G348">
            <v>139.08785</v>
          </cell>
          <cell r="H348">
            <v>128.20500000000001</v>
          </cell>
        </row>
        <row r="349">
          <cell r="A349" t="str">
            <v>SLT0001592</v>
          </cell>
          <cell r="B349" t="str">
            <v>K1窄车右舵一排三人座骨架</v>
          </cell>
          <cell r="C349" t="str">
            <v>黄骅市长生汽车灯镜有限公司</v>
          </cell>
          <cell r="D349" t="str">
            <v>黄骅市长生汽车灯镜有限公司</v>
          </cell>
          <cell r="E349" t="str">
            <v>刘志富</v>
          </cell>
          <cell r="F349">
            <v>150.1875</v>
          </cell>
          <cell r="G349">
            <v>162.90347499999999</v>
          </cell>
          <cell r="H349">
            <v>150.1875</v>
          </cell>
        </row>
        <row r="350">
          <cell r="A350" t="str">
            <v>SLT0001816</v>
          </cell>
          <cell r="B350" t="str">
            <v>K1窄车右舵三排单人座骨架</v>
          </cell>
          <cell r="C350" t="str">
            <v>黄骅市长生汽车灯镜有限公司</v>
          </cell>
          <cell r="D350" t="str">
            <v>黄骅市长生汽车灯镜有限公司</v>
          </cell>
          <cell r="E350" t="str">
            <v>刘志富</v>
          </cell>
          <cell r="F350">
            <v>64.48</v>
          </cell>
          <cell r="G350">
            <v>69.06035</v>
          </cell>
          <cell r="H350">
            <v>64.48</v>
          </cell>
        </row>
        <row r="351">
          <cell r="A351" t="str">
            <v>SLT0001593</v>
          </cell>
          <cell r="B351" t="str">
            <v>K1窄车右舵二排双人座骨架</v>
          </cell>
          <cell r="C351" t="str">
            <v>黄骅市长生汽车灯镜有限公司</v>
          </cell>
          <cell r="D351" t="str">
            <v>黄骅市长生汽车灯镜有限公司</v>
          </cell>
          <cell r="E351" t="str">
            <v>刘志富</v>
          </cell>
          <cell r="F351">
            <v>100.0809</v>
          </cell>
          <cell r="G351">
            <v>108.97497300000001</v>
          </cell>
          <cell r="H351">
            <v>100.0809</v>
          </cell>
        </row>
        <row r="352">
          <cell r="A352" t="str">
            <v>SLT0001594</v>
          </cell>
          <cell r="B352" t="str">
            <v>K1窄车右舵三排双人座骨架</v>
          </cell>
          <cell r="C352" t="str">
            <v>黄骅市长生汽车灯镜有限公司</v>
          </cell>
          <cell r="D352" t="str">
            <v>黄骅市长生汽车灯镜有限公司</v>
          </cell>
          <cell r="E352" t="str">
            <v>刘志富</v>
          </cell>
          <cell r="F352">
            <v>100.08</v>
          </cell>
          <cell r="G352">
            <v>108.97410000000001</v>
          </cell>
          <cell r="H352">
            <v>100.08</v>
          </cell>
        </row>
        <row r="353">
          <cell r="A353" t="str">
            <v>SLT0002353</v>
          </cell>
          <cell r="B353" t="str">
            <v>窄车前旋转支架右无头枕骨架</v>
          </cell>
          <cell r="C353" t="str">
            <v>黄骅市长生汽车灯镜有限公司</v>
          </cell>
          <cell r="D353" t="str">
            <v>黄骅市长生汽车灯镜有限公司</v>
          </cell>
          <cell r="E353" t="str">
            <v>刘志富</v>
          </cell>
          <cell r="F353">
            <v>17.547000000000001</v>
          </cell>
          <cell r="G353">
            <v>13.205005183267099</v>
          </cell>
          <cell r="H353">
            <v>17.547000000000001</v>
          </cell>
        </row>
        <row r="354">
          <cell r="A354" t="str">
            <v>SLT0001596</v>
          </cell>
          <cell r="B354" t="str">
            <v>K1窄车右舵四排单人座骨架</v>
          </cell>
          <cell r="C354" t="str">
            <v>黄骅市长生汽车灯镜有限公司</v>
          </cell>
          <cell r="D354" t="str">
            <v>黄骅市长生汽车灯镜有限公司</v>
          </cell>
          <cell r="E354" t="str">
            <v>刘志富</v>
          </cell>
          <cell r="F354">
            <v>71.555000000000007</v>
          </cell>
          <cell r="G354">
            <v>75.753150000000005</v>
          </cell>
          <cell r="H354">
            <v>71.555000000000007</v>
          </cell>
        </row>
        <row r="355">
          <cell r="A355" t="str">
            <v>SLT0000474</v>
          </cell>
          <cell r="B355" t="str">
            <v>一排双人座骨架5990骨架</v>
          </cell>
          <cell r="C355" t="str">
            <v>黄骅市长生汽车灯镜有限公司</v>
          </cell>
          <cell r="D355" t="str">
            <v>黄骅市长生汽车灯镜有限公司</v>
          </cell>
          <cell r="E355" t="str">
            <v>刘志富</v>
          </cell>
          <cell r="F355">
            <v>110.09</v>
          </cell>
          <cell r="G355">
            <v>119.2503</v>
          </cell>
          <cell r="H355">
            <v>110.09</v>
          </cell>
        </row>
        <row r="356">
          <cell r="A356" t="str">
            <v>SLT0000522</v>
          </cell>
          <cell r="B356" t="str">
            <v>K1侧翻挂钩支架</v>
          </cell>
          <cell r="C356" t="str">
            <v>黄骅万昌五金制品有限公司</v>
          </cell>
          <cell r="D356" t="str">
            <v>黄骅万昌五金制品有限公司</v>
          </cell>
          <cell r="E356" t="str">
            <v>刘志富</v>
          </cell>
          <cell r="F356">
            <v>0</v>
          </cell>
          <cell r="G356">
            <v>0.7</v>
          </cell>
          <cell r="H356">
            <v>0.7</v>
          </cell>
        </row>
        <row r="357">
          <cell r="A357" t="str">
            <v>SLT0000218</v>
          </cell>
          <cell r="B357" t="str">
            <v>三人垫后排支架固定卡子小件-注塑件</v>
          </cell>
          <cell r="C357" t="str">
            <v>黄骅再兴汽车配件有限公司</v>
          </cell>
          <cell r="D357" t="str">
            <v>黄骅再兴汽车配件有限公司</v>
          </cell>
          <cell r="E357" t="str">
            <v>刘志富</v>
          </cell>
          <cell r="F357">
            <v>0.22220000000000001</v>
          </cell>
          <cell r="G357">
            <v>0.22</v>
          </cell>
          <cell r="H357">
            <v>0.22</v>
          </cell>
        </row>
        <row r="358">
          <cell r="A358" t="str">
            <v>SLT0000328</v>
          </cell>
          <cell r="B358" t="str">
            <v>K1正司机调角器主动调角器</v>
          </cell>
          <cell r="C358" t="str">
            <v>江苏力乐汽车部件股份有限公司</v>
          </cell>
          <cell r="D358" t="str">
            <v>江苏力乐汽车部件股份有限公司</v>
          </cell>
          <cell r="E358" t="str">
            <v>周建</v>
          </cell>
          <cell r="F358">
            <v>36.7866</v>
          </cell>
          <cell r="H358">
            <v>36.7866</v>
          </cell>
        </row>
        <row r="359">
          <cell r="A359" t="str">
            <v>SLT0000329</v>
          </cell>
          <cell r="B359" t="str">
            <v>K1正司机调角器被动调角器</v>
          </cell>
          <cell r="C359" t="str">
            <v>江苏力乐汽车部件股份有限公司</v>
          </cell>
          <cell r="D359" t="str">
            <v>江苏力乐汽车部件股份有限公司</v>
          </cell>
          <cell r="E359" t="str">
            <v>周建</v>
          </cell>
          <cell r="F359">
            <v>35.0657</v>
          </cell>
          <cell r="H359">
            <v>35.0657</v>
          </cell>
        </row>
        <row r="360">
          <cell r="A360" t="str">
            <v>SLT0000330</v>
          </cell>
          <cell r="B360" t="str">
            <v>连接杆295调角器</v>
          </cell>
          <cell r="C360" t="str">
            <v>江苏力乐汽车部件股份有限公司</v>
          </cell>
          <cell r="D360" t="str">
            <v>江苏力乐汽车部件股份有限公司</v>
          </cell>
          <cell r="E360" t="str">
            <v>周建</v>
          </cell>
          <cell r="F360">
            <v>1.4751000000000001</v>
          </cell>
          <cell r="H360">
            <v>1.5052000000000001</v>
          </cell>
        </row>
        <row r="361">
          <cell r="A361" t="str">
            <v>SLT0000363</v>
          </cell>
          <cell r="B361" t="str">
            <v>K1副司机调角器主动调角器</v>
          </cell>
          <cell r="C361" t="str">
            <v>江苏力乐汽车部件股份有限公司</v>
          </cell>
          <cell r="D361" t="str">
            <v>江苏力乐汽车部件股份有限公司</v>
          </cell>
          <cell r="E361" t="str">
            <v>周建</v>
          </cell>
          <cell r="F361">
            <v>36.7866</v>
          </cell>
          <cell r="H361">
            <v>36.7866</v>
          </cell>
        </row>
        <row r="362">
          <cell r="A362" t="str">
            <v>SLT0000364</v>
          </cell>
          <cell r="B362" t="str">
            <v>K1副司机调角器被动调角器</v>
          </cell>
          <cell r="C362" t="str">
            <v>江苏力乐汽车部件股份有限公司</v>
          </cell>
          <cell r="D362" t="str">
            <v>江苏力乐汽车部件股份有限公司</v>
          </cell>
          <cell r="E362" t="str">
            <v>周建</v>
          </cell>
          <cell r="F362">
            <v>35.0657</v>
          </cell>
          <cell r="H362">
            <v>35.0657</v>
          </cell>
        </row>
        <row r="363">
          <cell r="A363" t="str">
            <v>SLT0000396</v>
          </cell>
          <cell r="B363" t="str">
            <v>K1通用左主动调角器调角器</v>
          </cell>
          <cell r="C363" t="str">
            <v>江苏力乐汽车部件股份有限公司</v>
          </cell>
          <cell r="D363" t="str">
            <v>江苏力乐汽车部件股份有限公司</v>
          </cell>
          <cell r="E363" t="str">
            <v>周建</v>
          </cell>
          <cell r="F363">
            <v>26.092300000000002</v>
          </cell>
          <cell r="H363">
            <v>26.092300000000002</v>
          </cell>
        </row>
        <row r="364">
          <cell r="A364" t="str">
            <v>SLT0000397</v>
          </cell>
          <cell r="B364" t="str">
            <v>K1左舵双人左背右被动调角器</v>
          </cell>
          <cell r="C364" t="str">
            <v>江苏力乐汽车部件股份有限公司</v>
          </cell>
          <cell r="D364" t="str">
            <v>江苏力乐汽车部件股份有限公司</v>
          </cell>
          <cell r="E364" t="str">
            <v>周建</v>
          </cell>
          <cell r="F364">
            <v>25.985800000000001</v>
          </cell>
          <cell r="H364">
            <v>25.985800000000001</v>
          </cell>
        </row>
        <row r="365">
          <cell r="A365" t="str">
            <v>SLT0000398</v>
          </cell>
          <cell r="B365" t="str">
            <v>K1通用右主动调角器调角器</v>
          </cell>
          <cell r="C365" t="str">
            <v>江苏力乐汽车部件股份有限公司</v>
          </cell>
          <cell r="D365" t="str">
            <v>江苏力乐汽车部件股份有限公司</v>
          </cell>
          <cell r="E365" t="str">
            <v>周建</v>
          </cell>
          <cell r="F365">
            <v>26.092300000000002</v>
          </cell>
          <cell r="H365">
            <v>26.092300000000002</v>
          </cell>
        </row>
        <row r="366">
          <cell r="A366" t="str">
            <v>SLT0000399</v>
          </cell>
          <cell r="B366" t="str">
            <v>左舵双人右背左被动调角器调角器（带螺丝）</v>
          </cell>
          <cell r="C366" t="str">
            <v>江苏力乐汽车部件股份有限公司</v>
          </cell>
          <cell r="D366" t="str">
            <v>江苏力乐汽车部件股份有限公司</v>
          </cell>
          <cell r="E366" t="str">
            <v>周建</v>
          </cell>
          <cell r="F366">
            <v>25.985800000000001</v>
          </cell>
          <cell r="H366">
            <v>26.516100000000002</v>
          </cell>
        </row>
        <row r="367">
          <cell r="A367" t="str">
            <v>SLT0000410</v>
          </cell>
          <cell r="B367" t="str">
            <v>K1左舵单人右被动调角器调角器</v>
          </cell>
          <cell r="C367" t="str">
            <v>江苏力乐汽车部件股份有限公司</v>
          </cell>
          <cell r="D367" t="str">
            <v>江苏力乐汽车部件股份有限公司</v>
          </cell>
          <cell r="E367" t="str">
            <v>周建</v>
          </cell>
          <cell r="F367">
            <v>25.985800000000001</v>
          </cell>
          <cell r="H367">
            <v>26.516100000000002</v>
          </cell>
        </row>
        <row r="368">
          <cell r="A368" t="str">
            <v>SLT0000519</v>
          </cell>
          <cell r="B368" t="str">
            <v>K1侧翻左调角器主动调角器</v>
          </cell>
          <cell r="C368" t="str">
            <v>江苏力乐汽车部件股份有限公司</v>
          </cell>
          <cell r="D368" t="str">
            <v>江苏力乐汽车部件股份有限公司</v>
          </cell>
          <cell r="E368" t="str">
            <v>周建</v>
          </cell>
          <cell r="F368">
            <v>26.6906</v>
          </cell>
          <cell r="H368">
            <v>27.235299999999999</v>
          </cell>
        </row>
        <row r="369">
          <cell r="A369" t="str">
            <v>SLT0000520</v>
          </cell>
          <cell r="B369" t="str">
            <v>K1侧翻左调角器被动调角器</v>
          </cell>
          <cell r="C369" t="str">
            <v>江苏力乐汽车部件股份有限公司</v>
          </cell>
          <cell r="D369" t="str">
            <v>江苏力乐汽车部件股份有限公司</v>
          </cell>
          <cell r="E369" t="str">
            <v>周建</v>
          </cell>
          <cell r="F369">
            <v>26.575800000000001</v>
          </cell>
          <cell r="H369">
            <v>27.118200000000002</v>
          </cell>
        </row>
        <row r="370">
          <cell r="A370" t="str">
            <v>SLT0002351</v>
          </cell>
          <cell r="B370" t="str">
            <v>640连接杆调角器</v>
          </cell>
          <cell r="C370" t="str">
            <v>江苏力乐汽车部件股份有限公司</v>
          </cell>
          <cell r="D370" t="str">
            <v>江苏力乐汽车部件股份有限公司</v>
          </cell>
          <cell r="E370" t="str">
            <v>周建</v>
          </cell>
          <cell r="F370">
            <v>2.6223999999999998</v>
          </cell>
          <cell r="H370">
            <v>2.6758999999999999</v>
          </cell>
        </row>
        <row r="371">
          <cell r="A371" t="str">
            <v>SLT0000542</v>
          </cell>
          <cell r="B371" t="str">
            <v>K1侧翻右调角器主动调角器</v>
          </cell>
          <cell r="C371" t="str">
            <v>江苏力乐汽车部件股份有限公司</v>
          </cell>
          <cell r="D371" t="str">
            <v>江苏力乐汽车部件股份有限公司</v>
          </cell>
          <cell r="E371" t="str">
            <v>周建</v>
          </cell>
          <cell r="F371">
            <v>26.6906</v>
          </cell>
          <cell r="H371">
            <v>27.235299999999999</v>
          </cell>
        </row>
        <row r="372">
          <cell r="A372" t="str">
            <v>SLT0000543</v>
          </cell>
          <cell r="B372" t="str">
            <v>K1侧翻右调角器被动调角器</v>
          </cell>
          <cell r="C372" t="str">
            <v>江苏力乐汽车部件股份有限公司</v>
          </cell>
          <cell r="D372" t="str">
            <v>江苏力乐汽车部件股份有限公司</v>
          </cell>
          <cell r="E372" t="str">
            <v>周建</v>
          </cell>
          <cell r="F372">
            <v>26.575800000000001</v>
          </cell>
          <cell r="H372">
            <v>27.118200000000002</v>
          </cell>
        </row>
        <row r="373">
          <cell r="A373" t="str">
            <v>SLT0001050</v>
          </cell>
          <cell r="B373" t="str">
            <v>右舵双人左背右被动调角器调机器（带螺丝）</v>
          </cell>
          <cell r="C373" t="str">
            <v>江苏力乐汽车部件股份有限公司</v>
          </cell>
          <cell r="D373" t="str">
            <v>江苏力乐汽车部件股份有限公司</v>
          </cell>
          <cell r="E373" t="str">
            <v>周建</v>
          </cell>
          <cell r="F373">
            <v>25.985800000000001</v>
          </cell>
          <cell r="H373">
            <v>26.516100000000002</v>
          </cell>
        </row>
        <row r="374">
          <cell r="A374" t="str">
            <v>SLT0001051</v>
          </cell>
          <cell r="B374" t="str">
            <v>K1右舵双人右背左被动调角器</v>
          </cell>
          <cell r="C374" t="str">
            <v>江苏力乐汽车部件股份有限公司</v>
          </cell>
          <cell r="D374" t="str">
            <v>江苏力乐汽车部件股份有限公司</v>
          </cell>
          <cell r="E374" t="str">
            <v>周建</v>
          </cell>
          <cell r="F374">
            <v>25.985800000000001</v>
          </cell>
          <cell r="H374">
            <v>26.516100000000002</v>
          </cell>
        </row>
        <row r="375">
          <cell r="A375" t="str">
            <v>SLT0001054</v>
          </cell>
          <cell r="B375" t="str">
            <v>K1右舵单人左被动调角器调角器</v>
          </cell>
          <cell r="C375" t="str">
            <v>江苏力乐汽车部件股份有限公司</v>
          </cell>
          <cell r="D375" t="str">
            <v>江苏力乐汽车部件股份有限公司</v>
          </cell>
          <cell r="E375" t="str">
            <v>周建</v>
          </cell>
          <cell r="F375">
            <v>25.985800000000001</v>
          </cell>
          <cell r="H375">
            <v>26.516100000000002</v>
          </cell>
        </row>
        <row r="376">
          <cell r="A376" t="str">
            <v>SLT0000352</v>
          </cell>
          <cell r="B376" t="str">
            <v>连接杆265调角器</v>
          </cell>
          <cell r="C376" t="str">
            <v>江苏力乐汽车部件股份有限公司</v>
          </cell>
          <cell r="D376" t="str">
            <v>江苏力乐汽车部件股份有限公司</v>
          </cell>
          <cell r="E376" t="str">
            <v>周建</v>
          </cell>
          <cell r="F376">
            <v>1.4751000000000001</v>
          </cell>
          <cell r="H376">
            <v>1.5052000000000001</v>
          </cell>
        </row>
        <row r="377">
          <cell r="A377" t="str">
            <v>SLT0000272</v>
          </cell>
          <cell r="B377" t="str">
            <v>6480折叠器（右主动）调角器</v>
          </cell>
          <cell r="C377" t="str">
            <v>江苏力乐汽车部件股份有限公司</v>
          </cell>
          <cell r="D377" t="str">
            <v>江苏力乐汽车部件股份有限公司</v>
          </cell>
          <cell r="E377" t="str">
            <v>周建</v>
          </cell>
          <cell r="F377">
            <v>7.3418999999999999</v>
          </cell>
          <cell r="H377">
            <v>7.3418999999999999</v>
          </cell>
        </row>
        <row r="378">
          <cell r="A378" t="str">
            <v>SLT0000273</v>
          </cell>
          <cell r="B378" t="str">
            <v>6480右主动罩壳调角器</v>
          </cell>
          <cell r="C378" t="str">
            <v>江苏力乐汽车部件股份有限公司</v>
          </cell>
          <cell r="D378" t="str">
            <v>江苏力乐汽车部件股份有限公司</v>
          </cell>
          <cell r="E378" t="str">
            <v>周建</v>
          </cell>
          <cell r="F378">
            <v>0.93420000000000003</v>
          </cell>
          <cell r="H378">
            <v>0.95330000000000004</v>
          </cell>
        </row>
        <row r="379">
          <cell r="A379" t="str">
            <v>SLT0000274</v>
          </cell>
          <cell r="B379" t="str">
            <v>6480解锁把手调角器</v>
          </cell>
          <cell r="C379" t="str">
            <v>江苏力乐汽车部件股份有限公司</v>
          </cell>
          <cell r="D379" t="str">
            <v>江苏力乐汽车部件股份有限公司</v>
          </cell>
          <cell r="E379" t="str">
            <v>周建</v>
          </cell>
          <cell r="F379">
            <v>9.01E-2</v>
          </cell>
          <cell r="H379">
            <v>9.1999999999999998E-2</v>
          </cell>
        </row>
        <row r="380">
          <cell r="A380" t="str">
            <v>SLT0000427</v>
          </cell>
          <cell r="B380" t="str">
            <v>6480折叠器（右被动）调角器</v>
          </cell>
          <cell r="C380" t="str">
            <v>江苏力乐汽车部件股份有限公司</v>
          </cell>
          <cell r="D380" t="str">
            <v>江苏力乐汽车部件股份有限公司</v>
          </cell>
          <cell r="E380" t="str">
            <v>周建</v>
          </cell>
          <cell r="F380">
            <v>7.3418999999999999</v>
          </cell>
          <cell r="H380">
            <v>7.3418999999999999</v>
          </cell>
        </row>
        <row r="381">
          <cell r="A381" t="str">
            <v>SLT0000428</v>
          </cell>
          <cell r="B381" t="str">
            <v>6480右被动罩壳调角器</v>
          </cell>
          <cell r="C381" t="str">
            <v>江苏力乐汽车部件股份有限公司</v>
          </cell>
          <cell r="D381" t="str">
            <v>江苏力乐汽车部件股份有限公司</v>
          </cell>
          <cell r="E381" t="str">
            <v>周建</v>
          </cell>
          <cell r="F381">
            <v>0.93420000000000003</v>
          </cell>
          <cell r="H381">
            <v>0.95330000000000004</v>
          </cell>
        </row>
        <row r="382">
          <cell r="A382" t="str">
            <v>SLT0000350</v>
          </cell>
          <cell r="B382" t="str">
            <v>K1窄车正司机左内滑轨滑轨BП</v>
          </cell>
          <cell r="C382" t="str">
            <v>江苏力乐汽车部件股份有限公司</v>
          </cell>
          <cell r="D382" t="str">
            <v>江苏力乐汽车部件股份有限公司
常州华阳万联汽车附件有限公司</v>
          </cell>
          <cell r="E382" t="str">
            <v>周建</v>
          </cell>
          <cell r="F382">
            <v>41.15</v>
          </cell>
          <cell r="H382">
            <v>41.15</v>
          </cell>
        </row>
        <row r="383">
          <cell r="A383" t="str">
            <v>SLT0000351</v>
          </cell>
          <cell r="B383" t="str">
            <v>K1窄车正司机左外滑轨滑轨BП</v>
          </cell>
          <cell r="C383" t="str">
            <v>江苏力乐汽车部件股份有限公司</v>
          </cell>
          <cell r="D383" t="str">
            <v>江苏力乐汽车部件股份有限公司
常州华阳万联汽车附件有限公司</v>
          </cell>
          <cell r="E383" t="str">
            <v>周建</v>
          </cell>
          <cell r="F383">
            <v>41.15</v>
          </cell>
          <cell r="H383">
            <v>41.15</v>
          </cell>
        </row>
        <row r="384">
          <cell r="A384" t="str">
            <v>SLT0000370</v>
          </cell>
          <cell r="B384" t="str">
            <v>K1窄车副司机右内滑轨滑轨BП</v>
          </cell>
          <cell r="C384" t="str">
            <v>江苏力乐汽车部件股份有限公司</v>
          </cell>
          <cell r="D384" t="str">
            <v>江苏力乐汽车部件股份有限公司
常州华阳万联汽车附件有限公司</v>
          </cell>
          <cell r="E384" t="str">
            <v>周建</v>
          </cell>
          <cell r="F384">
            <v>41.15</v>
          </cell>
          <cell r="H384">
            <v>41.15</v>
          </cell>
        </row>
        <row r="385">
          <cell r="A385" t="str">
            <v>SLT0000371</v>
          </cell>
          <cell r="B385" t="str">
            <v>K1窄车副司机右外滑轨滑轨BП</v>
          </cell>
          <cell r="C385" t="e">
            <v>#N/A</v>
          </cell>
          <cell r="D385" t="str">
            <v>江苏力乐汽车部件股份有限公司
常州华阳万联汽车附件有限公司</v>
          </cell>
          <cell r="E385" t="str">
            <v>周建</v>
          </cell>
          <cell r="F385">
            <v>41.15</v>
          </cell>
          <cell r="H385">
            <v>41.15</v>
          </cell>
        </row>
        <row r="386">
          <cell r="A386" t="str">
            <v>SLT0000366</v>
          </cell>
          <cell r="B386" t="str">
            <v>K1副司机经济型支架左</v>
          </cell>
          <cell r="C386" t="str">
            <v>金属件厂</v>
          </cell>
          <cell r="D386" t="str">
            <v>河北光华荣昌汽车部件有限公司</v>
          </cell>
          <cell r="F386">
            <v>4.9000000000000004</v>
          </cell>
          <cell r="H386">
            <v>8.26</v>
          </cell>
        </row>
        <row r="387">
          <cell r="A387" t="str">
            <v>SLT0000367</v>
          </cell>
          <cell r="B387" t="str">
            <v>K1副司机经济型支架右</v>
          </cell>
          <cell r="C387" t="str">
            <v>金属件厂</v>
          </cell>
          <cell r="D387" t="str">
            <v>河北光华荣昌汽车部件有限公司</v>
          </cell>
          <cell r="F387">
            <v>5.48</v>
          </cell>
          <cell r="H387">
            <v>8.77</v>
          </cell>
        </row>
        <row r="388">
          <cell r="A388" t="str">
            <v>SBS0010010</v>
          </cell>
          <cell r="B388" t="str">
            <v>头枕护面总成G9车型-海外版</v>
          </cell>
          <cell r="C388" t="str">
            <v>青岛福基纺织有限公司</v>
          </cell>
          <cell r="D388" t="str">
            <v>青岛福基纺织有限公司</v>
          </cell>
          <cell r="E388" t="str">
            <v>周建</v>
          </cell>
          <cell r="F388" t="e">
            <v>#N/A</v>
          </cell>
          <cell r="H388">
            <v>8.26</v>
          </cell>
        </row>
        <row r="389">
          <cell r="A389" t="str">
            <v>SBS0010011</v>
          </cell>
          <cell r="B389" t="str">
            <v>司机座垫护面总成G9车型-海外版</v>
          </cell>
          <cell r="C389" t="str">
            <v>青岛福基纺织有限公司</v>
          </cell>
          <cell r="D389" t="str">
            <v>青岛福基纺织有限公司</v>
          </cell>
          <cell r="E389" t="str">
            <v>周建</v>
          </cell>
          <cell r="F389" t="e">
            <v>#N/A</v>
          </cell>
          <cell r="H389">
            <v>26.43</v>
          </cell>
        </row>
        <row r="390">
          <cell r="A390" t="str">
            <v>SBS0010012</v>
          </cell>
          <cell r="B390" t="str">
            <v>司机靠背护面总成G9车型-海外版</v>
          </cell>
          <cell r="C390" t="str">
            <v>青岛福基纺织有限公司</v>
          </cell>
          <cell r="D390" t="str">
            <v>青岛福基纺织有限公司</v>
          </cell>
          <cell r="E390" t="str">
            <v>周建</v>
          </cell>
          <cell r="F390" t="e">
            <v>#N/A</v>
          </cell>
          <cell r="H390">
            <v>33.85</v>
          </cell>
        </row>
        <row r="391">
          <cell r="A391" t="str">
            <v>SBS0010019</v>
          </cell>
          <cell r="B391" t="str">
            <v>一排三人座垫护面总成左舵G9车型-海外版</v>
          </cell>
          <cell r="C391" t="str">
            <v>青岛福基纺织有限公司</v>
          </cell>
          <cell r="D391" t="str">
            <v>青岛福基纺织有限公司</v>
          </cell>
          <cell r="E391" t="str">
            <v>周建</v>
          </cell>
          <cell r="F391" t="e">
            <v>#N/A</v>
          </cell>
          <cell r="H391">
            <v>74.77</v>
          </cell>
        </row>
        <row r="392">
          <cell r="A392" t="str">
            <v>SBS0010020</v>
          </cell>
          <cell r="B392" t="str">
            <v>双人右靠背护面总成(左舵)G9车型-海外版</v>
          </cell>
          <cell r="C392" t="str">
            <v>青岛福基纺织有限公司</v>
          </cell>
          <cell r="D392" t="str">
            <v>青岛福基纺织有限公司</v>
          </cell>
          <cell r="E392" t="str">
            <v>周建</v>
          </cell>
          <cell r="F392" t="e">
            <v>#N/A</v>
          </cell>
          <cell r="H392">
            <v>31.92</v>
          </cell>
        </row>
        <row r="393">
          <cell r="A393" t="str">
            <v>SCS0011854</v>
          </cell>
          <cell r="B393" t="str">
            <v>双人左靠背护面总成G9车型-海外版</v>
          </cell>
          <cell r="C393" t="str">
            <v>青岛福基纺织有限公司</v>
          </cell>
          <cell r="D393" t="str">
            <v>青岛福基纺织有限公司</v>
          </cell>
          <cell r="E393" t="str">
            <v>周建</v>
          </cell>
          <cell r="F393" t="e">
            <v>#N/A</v>
          </cell>
          <cell r="H393">
            <v>31.92</v>
          </cell>
        </row>
        <row r="394">
          <cell r="A394" t="str">
            <v>SBS0010021</v>
          </cell>
          <cell r="B394" t="str">
            <v>双人座垫护面总成(左舵）G9车型-海外版</v>
          </cell>
          <cell r="C394" t="str">
            <v>青岛福基纺织有限公司</v>
          </cell>
          <cell r="D394" t="str">
            <v>青岛福基纺织有限公司</v>
          </cell>
          <cell r="E394" t="str">
            <v>周建</v>
          </cell>
          <cell r="F394" t="e">
            <v>#N/A</v>
          </cell>
          <cell r="H394">
            <v>51.72</v>
          </cell>
        </row>
        <row r="395">
          <cell r="A395" t="str">
            <v>SBS0010023</v>
          </cell>
          <cell r="B395" t="str">
            <v>二排单人座垫护面总成左舵G9车型-海外版</v>
          </cell>
          <cell r="C395" t="str">
            <v>青岛福基纺织有限公司</v>
          </cell>
          <cell r="D395" t="str">
            <v>青岛福基纺织有限公司</v>
          </cell>
          <cell r="E395" t="str">
            <v>周建</v>
          </cell>
          <cell r="F395" t="e">
            <v>#N/A</v>
          </cell>
          <cell r="H395">
            <v>25.63</v>
          </cell>
        </row>
        <row r="396">
          <cell r="A396" t="str">
            <v>SBS0010024</v>
          </cell>
          <cell r="B396" t="str">
            <v>单人靠背护面总成G9车型-海外版</v>
          </cell>
          <cell r="C396" t="str">
            <v>青岛福基纺织有限公司</v>
          </cell>
          <cell r="D396" t="str">
            <v>青岛福基纺织有限公司</v>
          </cell>
          <cell r="E396" t="str">
            <v>周建</v>
          </cell>
          <cell r="F396" t="e">
            <v>#N/A</v>
          </cell>
          <cell r="H396">
            <v>31.93</v>
          </cell>
        </row>
        <row r="397">
          <cell r="A397" t="str">
            <v>SBS0010022</v>
          </cell>
          <cell r="B397" t="str">
            <v>单人座垫护面总成（左舵）G9车型-海外版</v>
          </cell>
          <cell r="C397" t="str">
            <v>青岛福基纺织有限公司</v>
          </cell>
          <cell r="D397" t="str">
            <v>青岛福基纺织有限公司</v>
          </cell>
          <cell r="E397" t="str">
            <v>周建</v>
          </cell>
          <cell r="F397" t="e">
            <v>#N/A</v>
          </cell>
          <cell r="H397">
            <v>25.63</v>
          </cell>
        </row>
        <row r="398">
          <cell r="A398" t="str">
            <v>SBS0010029</v>
          </cell>
          <cell r="B398" t="str">
            <v>侧翻左座椅座护面总成G9车型-海外版</v>
          </cell>
          <cell r="C398" t="str">
            <v>青岛福基纺织有限公司</v>
          </cell>
          <cell r="D398" t="str">
            <v>青岛福基纺织有限公司</v>
          </cell>
          <cell r="E398" t="str">
            <v>周建</v>
          </cell>
          <cell r="F398" t="e">
            <v>#N/A</v>
          </cell>
          <cell r="H398">
            <v>54.72</v>
          </cell>
        </row>
        <row r="399">
          <cell r="A399" t="str">
            <v>SBS0010030</v>
          </cell>
          <cell r="B399" t="str">
            <v>侧翻左座椅背护面总成G9车型-海外版</v>
          </cell>
          <cell r="C399" t="str">
            <v>青岛福基纺织有限公司</v>
          </cell>
          <cell r="D399" t="str">
            <v>青岛福基纺织有限公司</v>
          </cell>
          <cell r="E399" t="str">
            <v>周建</v>
          </cell>
          <cell r="F399" t="e">
            <v>#N/A</v>
          </cell>
          <cell r="H399">
            <v>66.790000000000006</v>
          </cell>
        </row>
        <row r="400">
          <cell r="A400" t="str">
            <v>SBS0010008</v>
          </cell>
          <cell r="B400" t="str">
            <v>侧翻右座椅座护面总成G9车型-海外版</v>
          </cell>
          <cell r="C400" t="str">
            <v>青岛福基纺织有限公司</v>
          </cell>
          <cell r="D400" t="str">
            <v>青岛福基纺织有限公司</v>
          </cell>
          <cell r="E400" t="str">
            <v>周建</v>
          </cell>
          <cell r="F400" t="e">
            <v>#N/A</v>
          </cell>
          <cell r="H400">
            <v>54.72</v>
          </cell>
        </row>
        <row r="401">
          <cell r="A401" t="str">
            <v>SBS0010009</v>
          </cell>
          <cell r="B401" t="str">
            <v>侧翻右座椅背护面总成G9车型-海外版</v>
          </cell>
          <cell r="C401" t="str">
            <v>青岛福基纺织有限公司</v>
          </cell>
          <cell r="D401" t="str">
            <v>青岛福基纺织有限公司</v>
          </cell>
          <cell r="E401" t="str">
            <v>周建</v>
          </cell>
          <cell r="F401" t="e">
            <v>#N/A</v>
          </cell>
          <cell r="H401">
            <v>66.790000000000006</v>
          </cell>
        </row>
        <row r="402">
          <cell r="A402" t="str">
            <v>SBS0010025</v>
          </cell>
          <cell r="B402" t="str">
            <v>双人右靠背护面总成(右舵)G9车型-海外版</v>
          </cell>
          <cell r="C402" t="str">
            <v>青岛福基纺织有限公司</v>
          </cell>
          <cell r="D402" t="str">
            <v>青岛福基纺织有限公司</v>
          </cell>
          <cell r="E402" t="str">
            <v>周建</v>
          </cell>
          <cell r="F402" t="e">
            <v>#N/A</v>
          </cell>
          <cell r="H402">
            <v>31.92</v>
          </cell>
        </row>
        <row r="403">
          <cell r="A403" t="str">
            <v>SBS0010026</v>
          </cell>
          <cell r="B403" t="str">
            <v>双人座垫护面总成（右舵）G9车型-海外版</v>
          </cell>
          <cell r="C403" t="str">
            <v>青岛福基纺织有限公司</v>
          </cell>
          <cell r="D403" t="str">
            <v>青岛福基纺织有限公司</v>
          </cell>
          <cell r="E403" t="str">
            <v>周建</v>
          </cell>
          <cell r="F403" t="e">
            <v>#N/A</v>
          </cell>
          <cell r="H403">
            <v>51.72</v>
          </cell>
        </row>
        <row r="404">
          <cell r="A404" t="str">
            <v>SBS0010027</v>
          </cell>
          <cell r="B404" t="str">
            <v>二排单人座垫护面总成右舵G9车型-海外版</v>
          </cell>
          <cell r="C404" t="str">
            <v>青岛福基纺织有限公司</v>
          </cell>
          <cell r="D404" t="str">
            <v>青岛福基纺织有限公司</v>
          </cell>
          <cell r="E404" t="str">
            <v>周建</v>
          </cell>
          <cell r="F404" t="e">
            <v>#N/A</v>
          </cell>
          <cell r="H404">
            <v>26.63</v>
          </cell>
        </row>
        <row r="405">
          <cell r="A405" t="str">
            <v>SBS0010028</v>
          </cell>
          <cell r="B405" t="str">
            <v>单人座垫护面总成（右舵）G9车型-海外版</v>
          </cell>
          <cell r="C405" t="str">
            <v>青岛福基纺织有限公司</v>
          </cell>
          <cell r="D405" t="str">
            <v>青岛福基纺织有限公司</v>
          </cell>
          <cell r="E405" t="str">
            <v>周建</v>
          </cell>
          <cell r="F405" t="e">
            <v>#N/A</v>
          </cell>
          <cell r="H405">
            <v>25.63</v>
          </cell>
        </row>
        <row r="406">
          <cell r="A406" t="str">
            <v>SBS0010015</v>
          </cell>
          <cell r="B406" t="str">
            <v>四人联体右背护面总成G9车型-海外版</v>
          </cell>
          <cell r="C406" t="str">
            <v>青岛福基纺织有限公司</v>
          </cell>
          <cell r="D406" t="str">
            <v>青岛福基纺织有限公司</v>
          </cell>
          <cell r="E406" t="str">
            <v>周建</v>
          </cell>
          <cell r="F406" t="e">
            <v>#N/A</v>
          </cell>
          <cell r="H406">
            <v>63.72</v>
          </cell>
        </row>
        <row r="407">
          <cell r="A407" t="str">
            <v>SBS0010017</v>
          </cell>
          <cell r="B407" t="str">
            <v>四人联体右座垫护面总成G9车型-海外版</v>
          </cell>
          <cell r="C407" t="str">
            <v>青岛福基纺织有限公司</v>
          </cell>
          <cell r="D407" t="str">
            <v>青岛福基纺织有限公司</v>
          </cell>
          <cell r="E407" t="str">
            <v>周建</v>
          </cell>
          <cell r="F407" t="e">
            <v>#N/A</v>
          </cell>
          <cell r="H407">
            <v>51.97</v>
          </cell>
        </row>
        <row r="408">
          <cell r="A408" t="str">
            <v>SBS0010016</v>
          </cell>
          <cell r="B408" t="str">
            <v>四人联体左背护面总成G9车型-海外版</v>
          </cell>
          <cell r="C408" t="e">
            <v>#N/A</v>
          </cell>
          <cell r="D408" t="str">
            <v>青岛福基纺织有限公司</v>
          </cell>
          <cell r="E408" t="str">
            <v>周建</v>
          </cell>
          <cell r="F408" t="e">
            <v>#N/A</v>
          </cell>
          <cell r="H408">
            <v>63.72</v>
          </cell>
        </row>
        <row r="409">
          <cell r="A409" t="str">
            <v>SBS0010018</v>
          </cell>
          <cell r="B409" t="str">
            <v>四人联体左座垫护面总成G9车型-海外版</v>
          </cell>
          <cell r="C409" t="e">
            <v>#N/A</v>
          </cell>
          <cell r="D409" t="str">
            <v>青岛福基纺织有限公司</v>
          </cell>
          <cell r="E409" t="str">
            <v>周建</v>
          </cell>
          <cell r="F409" t="e">
            <v>#N/A</v>
          </cell>
          <cell r="H409">
            <v>51.97</v>
          </cell>
        </row>
        <row r="410">
          <cell r="A410" t="str">
            <v>SLT0002296</v>
          </cell>
          <cell r="B410" t="str">
            <v>6486头枕（泡沫）</v>
          </cell>
          <cell r="C410" t="str">
            <v>日照联成工程机械有限公司</v>
          </cell>
          <cell r="D410" t="str">
            <v>日照联成工程机械有限公司</v>
          </cell>
          <cell r="E410" t="str">
            <v>吕孝腾</v>
          </cell>
          <cell r="F410">
            <v>6.7320000000000002</v>
          </cell>
          <cell r="G410" t="str">
            <v xml:space="preserve"> -</v>
          </cell>
          <cell r="H410">
            <v>6.7964000000000002</v>
          </cell>
        </row>
        <row r="411">
          <cell r="A411" t="str">
            <v>SLT0002245</v>
          </cell>
          <cell r="B411" t="str">
            <v>KI头枕（泡沫）</v>
          </cell>
          <cell r="C411" t="str">
            <v>日照联成工程机械有限公司</v>
          </cell>
          <cell r="D411" t="str">
            <v xml:space="preserve">日照联成工程机械有限公司
黄骅市益海五金制造有限公司 </v>
          </cell>
          <cell r="E411" t="str">
            <v>吕孝腾</v>
          </cell>
          <cell r="F411">
            <v>5.5538999999999996</v>
          </cell>
          <cell r="G411" t="str">
            <v>-</v>
          </cell>
          <cell r="H411">
            <v>5.6105999999999998</v>
          </cell>
        </row>
        <row r="412">
          <cell r="A412" t="str">
            <v>SBS0010251</v>
          </cell>
          <cell r="B412" t="str">
            <v>K1宽车中间靠背护面总成标准面料</v>
          </cell>
          <cell r="C412" t="str">
            <v>山东金达汽车部件制造股份有限公司</v>
          </cell>
          <cell r="D412" t="str">
            <v>山东金达汽车部件制造股份有限公司</v>
          </cell>
          <cell r="E412" t="str">
            <v>周建</v>
          </cell>
          <cell r="F412" t="e">
            <v>#N/A</v>
          </cell>
          <cell r="H412">
            <v>30</v>
          </cell>
        </row>
        <row r="413">
          <cell r="A413" t="str">
            <v>SBS0010252</v>
          </cell>
          <cell r="B413" t="str">
            <v>K1宽车中间座垫护面总成标准面料</v>
          </cell>
          <cell r="C413" t="str">
            <v>山东金达汽车部件制造股份有限公司</v>
          </cell>
          <cell r="D413" t="str">
            <v>山东金达汽车部件制造股份有限公司</v>
          </cell>
          <cell r="E413" t="str">
            <v>周建</v>
          </cell>
          <cell r="F413" t="e">
            <v>#N/A</v>
          </cell>
          <cell r="H413">
            <v>30</v>
          </cell>
        </row>
        <row r="414">
          <cell r="A414" t="str">
            <v>SLT0000512</v>
          </cell>
          <cell r="B414" t="str">
            <v>k1短拉带</v>
          </cell>
          <cell r="C414" t="str">
            <v>山东金达汽车部件制造股份有限公司</v>
          </cell>
          <cell r="D414" t="str">
            <v>山东金达汽车部件制造股份有限公司</v>
          </cell>
          <cell r="E414" t="str">
            <v>周建</v>
          </cell>
          <cell r="F414">
            <v>2.92</v>
          </cell>
          <cell r="H414">
            <v>2.92</v>
          </cell>
        </row>
        <row r="415">
          <cell r="A415" t="str">
            <v>SLT0000655</v>
          </cell>
          <cell r="B415" t="str">
            <v>K1标准窄车一排三人座加长14人</v>
          </cell>
          <cell r="C415" t="str">
            <v>山东金达汽车部件制造股份有限公司</v>
          </cell>
          <cell r="D415" t="str">
            <v>山东金达汽车部件制造股份有限公司</v>
          </cell>
          <cell r="E415" t="str">
            <v>周建</v>
          </cell>
          <cell r="F415">
            <v>36.82</v>
          </cell>
          <cell r="H415">
            <v>36.82</v>
          </cell>
        </row>
        <row r="416">
          <cell r="A416" t="str">
            <v>SLT0002647</v>
          </cell>
          <cell r="B416" t="str">
            <v>K1标准头枕布套</v>
          </cell>
          <cell r="C416" t="str">
            <v>山东金达汽车部件制造股份有限公司</v>
          </cell>
          <cell r="D416" t="str">
            <v>山东金达汽车部件制造股份有限公司</v>
          </cell>
          <cell r="E416" t="str">
            <v>周建</v>
          </cell>
          <cell r="F416">
            <v>4.2750000000000004</v>
          </cell>
          <cell r="H416">
            <v>4.2750000000000004</v>
          </cell>
        </row>
        <row r="417">
          <cell r="A417" t="str">
            <v>SLT0002651</v>
          </cell>
          <cell r="B417" t="str">
            <v>K1标准（上小背）布套双人左背</v>
          </cell>
          <cell r="C417" t="str">
            <v>山东金达汽车部件制造股份有限公司</v>
          </cell>
          <cell r="D417" t="str">
            <v>山东金达汽车部件制造股份有限公司</v>
          </cell>
          <cell r="E417" t="str">
            <v>周建</v>
          </cell>
          <cell r="F417">
            <v>18.36</v>
          </cell>
          <cell r="H417">
            <v>19.21</v>
          </cell>
        </row>
        <row r="418">
          <cell r="A418" t="str">
            <v>SLT0002652</v>
          </cell>
          <cell r="B418" t="str">
            <v>K1标准（中间背）布套双人右背</v>
          </cell>
          <cell r="C418" t="str">
            <v>山东金达汽车部件制造股份有限公司</v>
          </cell>
          <cell r="D418" t="str">
            <v>山东金达汽车部件制造股份有限公司</v>
          </cell>
          <cell r="E418" t="str">
            <v>周建</v>
          </cell>
          <cell r="F418">
            <v>18.36</v>
          </cell>
          <cell r="H418">
            <v>19.21</v>
          </cell>
        </row>
        <row r="419">
          <cell r="A419" t="str">
            <v>SLT0002653</v>
          </cell>
          <cell r="B419" t="str">
            <v>K1标准双人座布套</v>
          </cell>
          <cell r="C419" t="str">
            <v>山东金达汽车部件制造股份有限公司</v>
          </cell>
          <cell r="D419" t="str">
            <v>山东金达汽车部件制造股份有限公司</v>
          </cell>
          <cell r="E419" t="str">
            <v>周建</v>
          </cell>
          <cell r="F419">
            <v>28.7699</v>
          </cell>
          <cell r="H419">
            <v>27.83</v>
          </cell>
        </row>
        <row r="420">
          <cell r="A420" t="str">
            <v>SLT0000851</v>
          </cell>
          <cell r="B420" t="str">
            <v>k1标准窄车三排三人背护面总成</v>
          </cell>
          <cell r="C420" t="str">
            <v>山东金达汽车部件制造股份有限公司</v>
          </cell>
          <cell r="D420" t="str">
            <v>山东金达汽车部件制造股份有限公司</v>
          </cell>
          <cell r="E420" t="str">
            <v>周建</v>
          </cell>
          <cell r="F420">
            <v>39.56</v>
          </cell>
          <cell r="H420">
            <v>39.56</v>
          </cell>
        </row>
        <row r="421">
          <cell r="A421" t="str">
            <v>SLT0000852</v>
          </cell>
          <cell r="B421" t="str">
            <v>k1标准窄车三排三人座护面总成</v>
          </cell>
          <cell r="C421" t="str">
            <v>山东金达汽车部件制造股份有限公司</v>
          </cell>
          <cell r="D421" t="str">
            <v>山东金达汽车部件制造股份有限公司</v>
          </cell>
          <cell r="E421" t="str">
            <v>周建</v>
          </cell>
          <cell r="F421">
            <v>39.380000000000003</v>
          </cell>
          <cell r="H421">
            <v>39.380000000000003</v>
          </cell>
        </row>
        <row r="422">
          <cell r="A422" t="str">
            <v>SBS0010154</v>
          </cell>
          <cell r="B422" t="str">
            <v>K1标准头枕布套米黄色</v>
          </cell>
          <cell r="C422" t="str">
            <v>山东金达汽车部件制造股份有限公司</v>
          </cell>
          <cell r="D422" t="str">
            <v>山东金达汽车部件制造股份有限公司</v>
          </cell>
          <cell r="E422" t="str">
            <v>周建</v>
          </cell>
          <cell r="F422" t="e">
            <v>#N/A</v>
          </cell>
          <cell r="H422">
            <v>4.9800000000000004</v>
          </cell>
        </row>
        <row r="423">
          <cell r="A423" t="str">
            <v>SBS0010157</v>
          </cell>
          <cell r="B423" t="str">
            <v>K1标准（上小背）布套米黄色</v>
          </cell>
          <cell r="C423" t="str">
            <v>山东金达汽车部件制造股份有限公司</v>
          </cell>
          <cell r="D423" t="str">
            <v>山东金达汽车部件制造股份有限公司</v>
          </cell>
          <cell r="E423" t="str">
            <v>周建</v>
          </cell>
          <cell r="F423" t="e">
            <v>#N/A</v>
          </cell>
          <cell r="H423">
            <v>19.420000000000002</v>
          </cell>
        </row>
        <row r="424">
          <cell r="A424" t="str">
            <v>SBS0010158</v>
          </cell>
          <cell r="B424" t="str">
            <v>K1标准（中间背）布套米黄色</v>
          </cell>
          <cell r="C424" t="str">
            <v>山东金达汽车部件制造股份有限公司</v>
          </cell>
          <cell r="D424" t="str">
            <v>山东金达汽车部件制造股份有限公司</v>
          </cell>
          <cell r="E424" t="str">
            <v>周建</v>
          </cell>
          <cell r="F424" t="e">
            <v>#N/A</v>
          </cell>
          <cell r="H424">
            <v>19.420000000000002</v>
          </cell>
        </row>
        <row r="425">
          <cell r="A425" t="str">
            <v>SBS0010185</v>
          </cell>
          <cell r="B425" t="str">
            <v>K1标准窄车一排三人座米黄色</v>
          </cell>
          <cell r="C425" t="str">
            <v>山东金达汽车部件制造股份有限公司</v>
          </cell>
          <cell r="D425" t="str">
            <v>山东金达汽车部件制造股份有限公司</v>
          </cell>
          <cell r="E425" t="str">
            <v>周建</v>
          </cell>
          <cell r="F425" t="e">
            <v>#N/A</v>
          </cell>
          <cell r="H425">
            <v>44.17</v>
          </cell>
        </row>
        <row r="426">
          <cell r="A426" t="str">
            <v>SBS0010186</v>
          </cell>
          <cell r="B426" t="str">
            <v>K1标准双人座布套米黄色</v>
          </cell>
          <cell r="C426" t="str">
            <v>山东金达汽车部件制造股份有限公司</v>
          </cell>
          <cell r="D426" t="str">
            <v>山东金达汽车部件制造股份有限公司</v>
          </cell>
          <cell r="E426" t="str">
            <v>周建</v>
          </cell>
          <cell r="F426" t="e">
            <v>#N/A</v>
          </cell>
          <cell r="H426">
            <v>30.187899999999999</v>
          </cell>
        </row>
        <row r="427">
          <cell r="A427" t="str">
            <v>SBS0010155</v>
          </cell>
          <cell r="B427" t="str">
            <v>k1标准窄车三排三人座米黄色</v>
          </cell>
          <cell r="C427" t="str">
            <v>山东金达汽车部件制造股份有限公司</v>
          </cell>
          <cell r="D427" t="str">
            <v>山东金达汽车部件制造股份有限公司</v>
          </cell>
          <cell r="E427" t="str">
            <v>周建</v>
          </cell>
          <cell r="F427" t="e">
            <v>#N/A</v>
          </cell>
          <cell r="H427">
            <v>46.07</v>
          </cell>
        </row>
        <row r="428">
          <cell r="A428" t="str">
            <v>SBS0010156</v>
          </cell>
          <cell r="B428" t="str">
            <v>k1标准窄车三排三人背米黄色</v>
          </cell>
          <cell r="C428" t="str">
            <v>山东金达汽车部件制造股份有限公司</v>
          </cell>
          <cell r="D428" t="str">
            <v>山东金达汽车部件制造股份有限公司</v>
          </cell>
          <cell r="E428" t="str">
            <v>周建</v>
          </cell>
          <cell r="F428" t="e">
            <v>#N/A</v>
          </cell>
          <cell r="H428">
            <v>46.13</v>
          </cell>
        </row>
        <row r="429">
          <cell r="A429" t="str">
            <v>SLT0002645</v>
          </cell>
          <cell r="B429" t="str">
            <v>K1标准宽车司机座布套</v>
          </cell>
          <cell r="C429" t="str">
            <v>山东金达汽车部件制造股份有限公司</v>
          </cell>
          <cell r="D429" t="str">
            <v>山东金达汽车部件制造股份有限公司</v>
          </cell>
          <cell r="E429" t="str">
            <v>周建</v>
          </cell>
          <cell r="F429">
            <v>14.3688</v>
          </cell>
          <cell r="H429">
            <v>14.3688</v>
          </cell>
        </row>
        <row r="430">
          <cell r="A430" t="str">
            <v>SLT0002646</v>
          </cell>
          <cell r="B430" t="str">
            <v>K1标准宽车司机背布套</v>
          </cell>
          <cell r="C430" t="str">
            <v>山东金达汽车部件制造股份有限公司</v>
          </cell>
          <cell r="D430" t="str">
            <v>山东金达汽车部件制造股份有限公司</v>
          </cell>
          <cell r="E430" t="str">
            <v>周建</v>
          </cell>
          <cell r="F430">
            <v>18.809999999999999</v>
          </cell>
          <cell r="H430">
            <v>19.55</v>
          </cell>
        </row>
        <row r="431">
          <cell r="A431" t="str">
            <v>SLT0002571</v>
          </cell>
          <cell r="B431" t="str">
            <v>k1正司机背布套新面料宽车</v>
          </cell>
          <cell r="C431" t="str">
            <v>山东金达汽车部件制造股份有限公司</v>
          </cell>
          <cell r="D431" t="str">
            <v>山东金达汽车部件制造股份有限公司</v>
          </cell>
          <cell r="E431" t="str">
            <v>周建</v>
          </cell>
          <cell r="F431">
            <v>21.458500000000001</v>
          </cell>
          <cell r="H431">
            <v>21.458500000000001</v>
          </cell>
        </row>
        <row r="432">
          <cell r="A432" t="str">
            <v>SLT0002572</v>
          </cell>
          <cell r="B432" t="str">
            <v>k1司机座布套（新面料）</v>
          </cell>
          <cell r="C432" t="str">
            <v>山东金达汽车部件制造股份有限公司</v>
          </cell>
          <cell r="D432" t="str">
            <v>山东金达汽车部件制造股份有限公司</v>
          </cell>
          <cell r="E432" t="str">
            <v>周建</v>
          </cell>
          <cell r="F432">
            <v>16.041899999999998</v>
          </cell>
          <cell r="H432">
            <v>16.041899999999998</v>
          </cell>
        </row>
        <row r="433">
          <cell r="A433" t="str">
            <v>SLT0002573</v>
          </cell>
          <cell r="B433" t="str">
            <v>k1头枕布套（新面料）</v>
          </cell>
          <cell r="C433" t="str">
            <v>山东金达汽车部件制造股份有限公司</v>
          </cell>
          <cell r="D433" t="str">
            <v>山东金达汽车部件制造股份有限公司</v>
          </cell>
          <cell r="E433" t="str">
            <v>周建</v>
          </cell>
          <cell r="F433">
            <v>4.5433000000000003</v>
          </cell>
          <cell r="H433">
            <v>4.5433000000000003</v>
          </cell>
        </row>
        <row r="434">
          <cell r="A434" t="str">
            <v>SLT0002633</v>
          </cell>
          <cell r="B434" t="str">
            <v>K1经济型司机背布套标准面料（标准面）</v>
          </cell>
          <cell r="C434" t="str">
            <v>山东金达汽车部件制造股份有限公司</v>
          </cell>
          <cell r="D434" t="str">
            <v>山东金达汽车部件制造股份有限公司</v>
          </cell>
          <cell r="E434" t="str">
            <v>周建</v>
          </cell>
          <cell r="F434">
            <v>14.0481</v>
          </cell>
          <cell r="H434">
            <v>14.0481</v>
          </cell>
        </row>
        <row r="435">
          <cell r="A435" t="str">
            <v>SLT0002634</v>
          </cell>
          <cell r="B435" t="str">
            <v>K1经济型司机座布套标准面料（标准面）</v>
          </cell>
          <cell r="C435" t="str">
            <v>山东金达汽车部件制造股份有限公司</v>
          </cell>
          <cell r="D435" t="str">
            <v>山东金达汽车部件制造股份有限公司</v>
          </cell>
          <cell r="E435" t="str">
            <v>周建</v>
          </cell>
          <cell r="F435">
            <v>12.373799999999999</v>
          </cell>
          <cell r="H435">
            <v>12.373799999999999</v>
          </cell>
        </row>
        <row r="436">
          <cell r="A436" t="str">
            <v>SLT0002635</v>
          </cell>
          <cell r="B436" t="str">
            <v>K1经济型头枕布套（标准面料）</v>
          </cell>
          <cell r="C436" t="str">
            <v>山东金达汽车部件制造股份有限公司</v>
          </cell>
          <cell r="D436" t="str">
            <v>山东金达汽车部件制造股份有限公司</v>
          </cell>
          <cell r="E436" t="str">
            <v>周建</v>
          </cell>
          <cell r="F436">
            <v>3.9188000000000001</v>
          </cell>
          <cell r="H436">
            <v>4.1500000000000004</v>
          </cell>
        </row>
        <row r="437">
          <cell r="A437" t="str">
            <v>SLT0002599</v>
          </cell>
          <cell r="B437" t="str">
            <v>k1窄车460司机座布套（新面料）左舵</v>
          </cell>
          <cell r="C437" t="str">
            <v>山东金达汽车部件制造股份有限公司</v>
          </cell>
          <cell r="D437" t="str">
            <v>山东金达汽车部件制造股份有限公司</v>
          </cell>
          <cell r="E437" t="str">
            <v>周建</v>
          </cell>
          <cell r="F437">
            <v>19.197399999999998</v>
          </cell>
          <cell r="H437">
            <v>19.197399999999998</v>
          </cell>
        </row>
        <row r="438">
          <cell r="A438" t="str">
            <v>SLT0002600</v>
          </cell>
          <cell r="B438" t="str">
            <v>k1窄车460司机背布套（新面料）</v>
          </cell>
          <cell r="C438" t="str">
            <v>山东金达汽车部件制造股份有限公司</v>
          </cell>
          <cell r="D438" t="str">
            <v>山东金达汽车部件制造股份有限公司</v>
          </cell>
          <cell r="E438" t="str">
            <v>周建</v>
          </cell>
          <cell r="F438">
            <v>23.814699999999998</v>
          </cell>
          <cell r="H438">
            <v>24.34</v>
          </cell>
        </row>
        <row r="439">
          <cell r="A439" t="str">
            <v>SLT0002648</v>
          </cell>
          <cell r="B439" t="str">
            <v>K1标准窄车司机背布套</v>
          </cell>
          <cell r="C439" t="str">
            <v>山东金达汽车部件制造股份有限公司</v>
          </cell>
          <cell r="D439" t="str">
            <v>山东金达汽车部件制造股份有限公司</v>
          </cell>
          <cell r="E439" t="str">
            <v>周建</v>
          </cell>
          <cell r="F439">
            <v>17.503799999999998</v>
          </cell>
          <cell r="H439">
            <v>17.503799999999998</v>
          </cell>
        </row>
        <row r="440">
          <cell r="A440" t="str">
            <v>SLT0002650</v>
          </cell>
          <cell r="B440" t="str">
            <v>K1标准窄车司机座布套</v>
          </cell>
          <cell r="C440" t="str">
            <v>山东金达汽车部件制造股份有限公司</v>
          </cell>
          <cell r="D440" t="str">
            <v>山东金达汽车部件制造股份有限公司</v>
          </cell>
          <cell r="E440" t="str">
            <v>周建</v>
          </cell>
          <cell r="F440">
            <v>13.5731</v>
          </cell>
          <cell r="H440">
            <v>13.5731</v>
          </cell>
        </row>
        <row r="441">
          <cell r="A441" t="str">
            <v>SLT0002601</v>
          </cell>
          <cell r="B441" t="str">
            <v>k1窄车460副背布套（新面料）司机</v>
          </cell>
          <cell r="C441" t="str">
            <v>山东金达汽车部件制造股份有限公司</v>
          </cell>
          <cell r="D441" t="str">
            <v>山东金达汽车部件制造股份有限公司</v>
          </cell>
          <cell r="E441" t="str">
            <v>周建</v>
          </cell>
          <cell r="F441">
            <v>27.0381</v>
          </cell>
          <cell r="H441">
            <v>27.0381</v>
          </cell>
        </row>
        <row r="442">
          <cell r="A442" t="str">
            <v>SLT0002649</v>
          </cell>
          <cell r="B442" t="str">
            <v>K1标准窄车副司机背布套</v>
          </cell>
          <cell r="C442" t="str">
            <v>山东金达汽车部件制造股份有限公司</v>
          </cell>
          <cell r="D442" t="str">
            <v>山东金达汽车部件制造股份有限公司</v>
          </cell>
          <cell r="E442" t="str">
            <v>周建</v>
          </cell>
          <cell r="F442">
            <v>20.234999999999999</v>
          </cell>
          <cell r="H442">
            <v>20.234999999999999</v>
          </cell>
        </row>
        <row r="443">
          <cell r="A443" t="str">
            <v>SLT0002588</v>
          </cell>
          <cell r="B443" t="str">
            <v>k1宽车左舵双人座布套新面料</v>
          </cell>
          <cell r="C443" t="str">
            <v>山东金达汽车部件制造股份有限公司</v>
          </cell>
          <cell r="D443" t="str">
            <v>山东金达汽车部件制造股份有限公司</v>
          </cell>
          <cell r="E443" t="str">
            <v>周建</v>
          </cell>
          <cell r="F443">
            <v>28.860900000000001</v>
          </cell>
          <cell r="H443">
            <v>28.860900000000001</v>
          </cell>
        </row>
        <row r="444">
          <cell r="A444" t="str">
            <v>SLT0002589</v>
          </cell>
          <cell r="B444" t="str">
            <v>k1左舵二三上小背布套（新面料）</v>
          </cell>
          <cell r="C444" t="str">
            <v>山东金达汽车部件制造股份有限公司</v>
          </cell>
          <cell r="D444" t="str">
            <v>山东金达汽车部件制造股份有限公司</v>
          </cell>
          <cell r="E444" t="str">
            <v>周建</v>
          </cell>
          <cell r="F444">
            <v>20.824300000000001</v>
          </cell>
          <cell r="H444">
            <v>20.824300000000001</v>
          </cell>
        </row>
        <row r="445">
          <cell r="A445" t="str">
            <v>SLT0002590</v>
          </cell>
          <cell r="B445" t="str">
            <v>k1左舵二三中间背布套(新面料）</v>
          </cell>
          <cell r="C445" t="str">
            <v>山东金达汽车部件制造股份有限公司</v>
          </cell>
          <cell r="D445" t="str">
            <v>山东金达汽车部件制造股份有限公司</v>
          </cell>
          <cell r="E445" t="str">
            <v>周建</v>
          </cell>
          <cell r="F445">
            <v>20.824300000000001</v>
          </cell>
          <cell r="H445">
            <v>20.824300000000001</v>
          </cell>
        </row>
        <row r="446">
          <cell r="A446" t="str">
            <v>SLT0002592</v>
          </cell>
          <cell r="B446" t="str">
            <v>k1左舵二排单人座布套新面料</v>
          </cell>
          <cell r="C446" t="str">
            <v>山东金达汽车部件制造股份有限公司</v>
          </cell>
          <cell r="D446" t="str">
            <v>山东金达汽车部件制造股份有限公司</v>
          </cell>
          <cell r="E446" t="str">
            <v>周建</v>
          </cell>
          <cell r="F446">
            <v>14.201700000000001</v>
          </cell>
          <cell r="H446">
            <v>14.201700000000001</v>
          </cell>
        </row>
        <row r="447">
          <cell r="A447" t="str">
            <v>SLT0002594</v>
          </cell>
          <cell r="B447" t="str">
            <v>k1左舵二三排单人背布套（新面料）</v>
          </cell>
          <cell r="C447" t="str">
            <v>山东金达汽车部件制造股份有限公司</v>
          </cell>
          <cell r="D447" t="str">
            <v>山东金达汽车部件制造股份有限公司</v>
          </cell>
          <cell r="E447" t="str">
            <v>周建</v>
          </cell>
          <cell r="F447">
            <v>19.098500000000001</v>
          </cell>
          <cell r="H447">
            <v>19.098500000000001</v>
          </cell>
        </row>
        <row r="448">
          <cell r="A448" t="str">
            <v>SLT0002593</v>
          </cell>
          <cell r="B448" t="str">
            <v>k1左舵三排单人座布套新面料</v>
          </cell>
          <cell r="C448" t="str">
            <v>山东金达汽车部件制造股份有限公司</v>
          </cell>
          <cell r="D448" t="str">
            <v>山东金达汽车部件制造股份有限公司</v>
          </cell>
          <cell r="E448" t="str">
            <v>周建</v>
          </cell>
          <cell r="F448">
            <v>14.2849</v>
          </cell>
          <cell r="H448">
            <v>14.2849</v>
          </cell>
        </row>
        <row r="449">
          <cell r="A449" t="str">
            <v>SLT0002630</v>
          </cell>
          <cell r="B449" t="str">
            <v>G7窄车前翻双人背窄车三点式老</v>
          </cell>
          <cell r="C449" t="str">
            <v>山东金达汽车部件制造股份有限公司</v>
          </cell>
          <cell r="D449" t="str">
            <v>山东金达汽车部件制造股份有限公司</v>
          </cell>
          <cell r="E449" t="str">
            <v>周建</v>
          </cell>
          <cell r="F449">
            <v>35.981299999999997</v>
          </cell>
          <cell r="H449">
            <v>35.981299999999997</v>
          </cell>
        </row>
        <row r="450">
          <cell r="A450" t="str">
            <v>SLT0002637</v>
          </cell>
          <cell r="B450" t="str">
            <v>G9宽车前翻二排双人座宽车三点式</v>
          </cell>
          <cell r="C450" t="str">
            <v>山东金达汽车部件制造股份有限公司</v>
          </cell>
          <cell r="D450" t="str">
            <v>山东金达汽车部件制造股份有限公司</v>
          </cell>
          <cell r="E450" t="str">
            <v>周建</v>
          </cell>
          <cell r="F450">
            <v>31.5519</v>
          </cell>
          <cell r="H450">
            <v>31.5519</v>
          </cell>
        </row>
        <row r="451">
          <cell r="A451" t="str">
            <v>SLT0002638</v>
          </cell>
          <cell r="B451" t="str">
            <v>G9宽车前翻三排双人座宽车三点式</v>
          </cell>
          <cell r="C451" t="str">
            <v>山东金达汽车部件制造股份有限公司</v>
          </cell>
          <cell r="D451" t="str">
            <v>山东金达汽车部件制造股份有限公司</v>
          </cell>
          <cell r="E451" t="str">
            <v>周建</v>
          </cell>
          <cell r="F451">
            <v>31.5519</v>
          </cell>
          <cell r="H451">
            <v>31.5519</v>
          </cell>
        </row>
        <row r="452">
          <cell r="A452" t="str">
            <v>SLT0002597</v>
          </cell>
          <cell r="B452" t="str">
            <v>k1左舵四人联体左座布套（新面料）</v>
          </cell>
          <cell r="C452" t="str">
            <v>山东金达汽车部件制造股份有限公司</v>
          </cell>
          <cell r="D452" t="str">
            <v>山东金达汽车部件制造股份有限公司</v>
          </cell>
          <cell r="E452" t="str">
            <v>周建</v>
          </cell>
          <cell r="F452">
            <v>35.769399999999997</v>
          </cell>
          <cell r="H452">
            <v>36.39</v>
          </cell>
        </row>
        <row r="453">
          <cell r="A453" t="str">
            <v>SLT0002598</v>
          </cell>
          <cell r="B453" t="str">
            <v>k1左舵四人联体左背布套（新面料）</v>
          </cell>
          <cell r="C453" t="str">
            <v>山东金达汽车部件制造股份有限公司</v>
          </cell>
          <cell r="D453" t="str">
            <v>山东金达汽车部件制造股份有限公司</v>
          </cell>
          <cell r="E453" t="str">
            <v>周建</v>
          </cell>
          <cell r="F453">
            <v>35.769399999999997</v>
          </cell>
          <cell r="H453">
            <v>35.769399999999997</v>
          </cell>
        </row>
        <row r="454">
          <cell r="A454" t="str">
            <v>SLT0000453</v>
          </cell>
          <cell r="B454" t="str">
            <v>K1标准二三排单人背布套</v>
          </cell>
          <cell r="C454" t="str">
            <v>山东金达汽车部件制造股份有限公司</v>
          </cell>
          <cell r="D454" t="str">
            <v>山东金达汽车部件制造股份有限公司</v>
          </cell>
          <cell r="E454" t="str">
            <v>周建</v>
          </cell>
          <cell r="F454">
            <v>19.72</v>
          </cell>
          <cell r="H454">
            <v>19.72</v>
          </cell>
        </row>
        <row r="455">
          <cell r="A455" t="str">
            <v>SLT0000454</v>
          </cell>
          <cell r="B455" t="str">
            <v>K1标准二排单人座布套</v>
          </cell>
          <cell r="C455" t="str">
            <v>山东金达汽车部件制造股份有限公司</v>
          </cell>
          <cell r="D455" t="str">
            <v>山东金达汽车部件制造股份有限公司</v>
          </cell>
          <cell r="E455" t="str">
            <v>周建</v>
          </cell>
          <cell r="F455">
            <v>14.56</v>
          </cell>
          <cell r="H455">
            <v>14.56</v>
          </cell>
        </row>
        <row r="456">
          <cell r="A456" t="str">
            <v>SLT0000455</v>
          </cell>
          <cell r="B456" t="str">
            <v>K1标准三排单人座布套</v>
          </cell>
          <cell r="C456" t="str">
            <v>山东金达汽车部件制造股份有限公司</v>
          </cell>
          <cell r="D456" t="str">
            <v>山东金达汽车部件制造股份有限公司</v>
          </cell>
          <cell r="E456" t="str">
            <v>周建</v>
          </cell>
          <cell r="F456">
            <v>14.72</v>
          </cell>
          <cell r="H456">
            <v>15.6</v>
          </cell>
        </row>
        <row r="457">
          <cell r="A457" t="str">
            <v>SLT0002595</v>
          </cell>
          <cell r="B457" t="str">
            <v>k1左舵四人联体右座布套（新面料）</v>
          </cell>
          <cell r="C457" t="str">
            <v>山东金达汽车部件制造股份有限公司</v>
          </cell>
          <cell r="D457" t="str">
            <v>山东金达汽车部件制造股份有限公司</v>
          </cell>
          <cell r="E457" t="str">
            <v>周建</v>
          </cell>
          <cell r="F457">
            <v>35.5623</v>
          </cell>
          <cell r="H457">
            <v>36.39</v>
          </cell>
        </row>
        <row r="458">
          <cell r="A458" t="str">
            <v>SLT0002596</v>
          </cell>
          <cell r="B458" t="str">
            <v>k1左舵四人联体右背布套（新面料）</v>
          </cell>
          <cell r="C458" t="str">
            <v>山东金达汽车部件制造股份有限公司</v>
          </cell>
          <cell r="D458" t="str">
            <v>山东金达汽车部件制造股份有限公司</v>
          </cell>
          <cell r="E458" t="str">
            <v>周建</v>
          </cell>
          <cell r="F458">
            <v>35.5623</v>
          </cell>
          <cell r="H458">
            <v>35.5623</v>
          </cell>
        </row>
        <row r="459">
          <cell r="A459" t="str">
            <v>SLT0002614</v>
          </cell>
          <cell r="B459" t="str">
            <v>k1四排双人上小背（新面料）</v>
          </cell>
          <cell r="C459" t="str">
            <v>山东金达汽车部件制造股份有限公司</v>
          </cell>
          <cell r="D459" t="str">
            <v>山东金达汽车部件制造股份有限公司</v>
          </cell>
          <cell r="E459" t="str">
            <v>周建</v>
          </cell>
          <cell r="F459">
            <v>21.796399999999998</v>
          </cell>
          <cell r="H459">
            <v>21.796399999999998</v>
          </cell>
        </row>
        <row r="460">
          <cell r="A460" t="str">
            <v>SLT0002615</v>
          </cell>
          <cell r="B460" t="str">
            <v>K1四排双人中间背布套（新面料）</v>
          </cell>
          <cell r="C460" t="str">
            <v>山东金达汽车部件制造股份有限公司</v>
          </cell>
          <cell r="D460" t="str">
            <v>山东金达汽车部件制造股份有限公司</v>
          </cell>
          <cell r="E460" t="str">
            <v>周建</v>
          </cell>
          <cell r="F460">
            <v>21.796399999999998</v>
          </cell>
          <cell r="H460">
            <v>21.796399999999998</v>
          </cell>
        </row>
        <row r="461">
          <cell r="A461" t="str">
            <v>SLT0002591</v>
          </cell>
          <cell r="B461" t="str">
            <v>k1宽车左一排三人座布套（新面料）新状态</v>
          </cell>
          <cell r="C461" t="str">
            <v>山东金达汽车部件制造股份有限公司</v>
          </cell>
          <cell r="D461" t="str">
            <v>山东金达汽车部件制造股份有限公司</v>
          </cell>
          <cell r="E461" t="str">
            <v>周建</v>
          </cell>
          <cell r="F461">
            <v>41.061</v>
          </cell>
          <cell r="H461">
            <v>41.061</v>
          </cell>
        </row>
        <row r="462">
          <cell r="A462" t="str">
            <v>SLT0002607</v>
          </cell>
          <cell r="B462" t="str">
            <v>k1窄车一排三人座布套（新面料）</v>
          </cell>
          <cell r="C462" t="str">
            <v>山东金达汽车部件制造股份有限公司</v>
          </cell>
          <cell r="D462" t="str">
            <v>山东金达汽车部件制造股份有限公司</v>
          </cell>
          <cell r="E462" t="str">
            <v>周建</v>
          </cell>
          <cell r="F462">
            <v>45.16</v>
          </cell>
          <cell r="H462">
            <v>45.16</v>
          </cell>
        </row>
        <row r="463">
          <cell r="A463" t="str">
            <v>SLT0002608</v>
          </cell>
          <cell r="B463" t="str">
            <v>k1窄车一排三人背布套（新面料)</v>
          </cell>
          <cell r="C463" t="str">
            <v>山东金达汽车部件制造股份有限公司</v>
          </cell>
          <cell r="D463" t="str">
            <v>山东金达汽车部件制造股份有限公司</v>
          </cell>
          <cell r="E463" t="str">
            <v>周建</v>
          </cell>
          <cell r="F463">
            <v>49.36</v>
          </cell>
          <cell r="H463">
            <v>49.36</v>
          </cell>
        </row>
        <row r="464">
          <cell r="A464" t="str">
            <v>SLT0002609</v>
          </cell>
          <cell r="B464" t="str">
            <v>k1跨背布套（新面料）</v>
          </cell>
          <cell r="C464" t="str">
            <v>山东金达汽车部件制造股份有限公司</v>
          </cell>
          <cell r="D464" t="str">
            <v>山东金达汽车部件制造股份有限公司</v>
          </cell>
          <cell r="E464" t="str">
            <v>周建</v>
          </cell>
          <cell r="F464">
            <v>9.0844000000000005</v>
          </cell>
          <cell r="H464">
            <v>9.0844000000000005</v>
          </cell>
        </row>
        <row r="465">
          <cell r="A465" t="str">
            <v>SLT0002610</v>
          </cell>
          <cell r="B465" t="str">
            <v>k1跨坐布套（新面料）</v>
          </cell>
          <cell r="C465" t="str">
            <v>山东金达汽车部件制造股份有限公司</v>
          </cell>
          <cell r="D465" t="str">
            <v>山东金达汽车部件制造股份有限公司</v>
          </cell>
          <cell r="E465" t="str">
            <v>周建</v>
          </cell>
          <cell r="F465">
            <v>13.87</v>
          </cell>
          <cell r="H465">
            <v>13.87</v>
          </cell>
        </row>
        <row r="466">
          <cell r="A466" t="str">
            <v>SLT0002639</v>
          </cell>
          <cell r="B466" t="str">
            <v>G7窄车前翻一排三人背窄车三点式</v>
          </cell>
          <cell r="C466" t="str">
            <v>山东金达汽车部件制造股份有限公司</v>
          </cell>
          <cell r="D466" t="str">
            <v>山东金达汽车部件制造股份有限公司</v>
          </cell>
          <cell r="E466" t="str">
            <v>周建</v>
          </cell>
          <cell r="F466">
            <v>36.67</v>
          </cell>
          <cell r="H466">
            <v>36.67</v>
          </cell>
        </row>
        <row r="467">
          <cell r="A467" t="str">
            <v>SLT0002643</v>
          </cell>
          <cell r="B467" t="str">
            <v>G9宽车前翻一排三人座宽车三点式</v>
          </cell>
          <cell r="C467" t="str">
            <v>山东金达汽车部件制造股份有限公司</v>
          </cell>
          <cell r="D467" t="str">
            <v>山东金达汽车部件制造股份有限公司</v>
          </cell>
          <cell r="E467" t="str">
            <v>周建</v>
          </cell>
          <cell r="F467">
            <v>33.428100000000001</v>
          </cell>
          <cell r="H467">
            <v>33.428100000000001</v>
          </cell>
        </row>
        <row r="468">
          <cell r="A468" t="str">
            <v>SLT0002581</v>
          </cell>
          <cell r="B468" t="str">
            <v>k1左侧翻背布套新面料</v>
          </cell>
          <cell r="C468" t="str">
            <v>山东金达汽车部件制造股份有限公司</v>
          </cell>
          <cell r="D468" t="str">
            <v>山东金达汽车部件制造股份有限公司</v>
          </cell>
          <cell r="E468" t="str">
            <v>周建</v>
          </cell>
          <cell r="F468">
            <v>30.669899999999998</v>
          </cell>
          <cell r="H468">
            <v>30.669899999999998</v>
          </cell>
        </row>
        <row r="469">
          <cell r="A469" t="str">
            <v>SLT0002582</v>
          </cell>
          <cell r="B469" t="str">
            <v>k1左侧翻座布套新面料</v>
          </cell>
          <cell r="C469" t="str">
            <v>山东金达汽车部件制造股份有限公司</v>
          </cell>
          <cell r="D469" t="str">
            <v>山东金达汽车部件制造股份有限公司</v>
          </cell>
          <cell r="E469" t="str">
            <v>周建</v>
          </cell>
          <cell r="F469">
            <v>22.0199</v>
          </cell>
          <cell r="H469">
            <v>22.0199</v>
          </cell>
        </row>
        <row r="470">
          <cell r="A470" t="str">
            <v>SLT0002583</v>
          </cell>
          <cell r="B470" t="str">
            <v>k1右侧翻背布套新面料</v>
          </cell>
          <cell r="C470" t="str">
            <v>山东金达汽车部件制造股份有限公司</v>
          </cell>
          <cell r="D470" t="str">
            <v>山东金达汽车部件制造股份有限公司</v>
          </cell>
          <cell r="E470" t="str">
            <v>周建</v>
          </cell>
          <cell r="F470">
            <v>30.669899999999998</v>
          </cell>
          <cell r="H470">
            <v>30.669899999999998</v>
          </cell>
        </row>
        <row r="471">
          <cell r="A471" t="str">
            <v>SLT0002584</v>
          </cell>
          <cell r="B471" t="str">
            <v>k1右侧翻座布套新面料</v>
          </cell>
          <cell r="C471" t="str">
            <v>山东金达汽车部件制造股份有限公司</v>
          </cell>
          <cell r="D471" t="str">
            <v>山东金达汽车部件制造股份有限公司</v>
          </cell>
          <cell r="E471" t="str">
            <v>周建</v>
          </cell>
          <cell r="F471">
            <v>22.0199</v>
          </cell>
          <cell r="H471">
            <v>22.0199</v>
          </cell>
        </row>
        <row r="472">
          <cell r="A472" t="str">
            <v>SLT0002654</v>
          </cell>
          <cell r="B472" t="str">
            <v>K1宽车标准侧翻左座布套</v>
          </cell>
          <cell r="C472" t="str">
            <v>山东金达汽车部件制造股份有限公司</v>
          </cell>
          <cell r="D472" t="str">
            <v>山东金达汽车部件制造股份有限公司</v>
          </cell>
          <cell r="E472" t="str">
            <v>周建</v>
          </cell>
          <cell r="F472">
            <v>24.4513</v>
          </cell>
          <cell r="H472">
            <v>24.4513</v>
          </cell>
        </row>
        <row r="473">
          <cell r="A473" t="str">
            <v>SLT0002655</v>
          </cell>
          <cell r="B473" t="str">
            <v>K1宽车标准侧翻左背布套</v>
          </cell>
          <cell r="C473" t="str">
            <v>山东金达汽车部件制造股份有限公司</v>
          </cell>
          <cell r="D473" t="str">
            <v>山东金达汽车部件制造股份有限公司</v>
          </cell>
          <cell r="E473" t="str">
            <v>周建</v>
          </cell>
          <cell r="F473">
            <v>27.212299999999999</v>
          </cell>
          <cell r="H473">
            <v>27.212299999999999</v>
          </cell>
        </row>
        <row r="474">
          <cell r="A474" t="str">
            <v>SLT0000540</v>
          </cell>
          <cell r="B474" t="str">
            <v>K1宽车标准侧翻右座布套</v>
          </cell>
          <cell r="C474" t="str">
            <v>山东金达汽车部件制造股份有限公司</v>
          </cell>
          <cell r="D474" t="str">
            <v>山东金达汽车部件制造股份有限公司</v>
          </cell>
          <cell r="E474" t="str">
            <v>周建</v>
          </cell>
          <cell r="F474">
            <v>24.4513</v>
          </cell>
          <cell r="H474">
            <v>24.4513</v>
          </cell>
        </row>
        <row r="475">
          <cell r="A475" t="str">
            <v>SLT0000541</v>
          </cell>
          <cell r="B475" t="str">
            <v>K1宽车标准侧翻右背布套</v>
          </cell>
          <cell r="C475" t="str">
            <v>山东金达汽车部件制造股份有限公司</v>
          </cell>
          <cell r="D475" t="str">
            <v>山东金达汽车部件制造股份有限公司</v>
          </cell>
          <cell r="E475" t="str">
            <v>周建</v>
          </cell>
          <cell r="F475">
            <v>27.212299999999999</v>
          </cell>
          <cell r="H475">
            <v>27.212299999999999</v>
          </cell>
        </row>
        <row r="476">
          <cell r="A476" t="str">
            <v>SLT0002612</v>
          </cell>
          <cell r="B476" t="str">
            <v>k1一排四人背（新面料）</v>
          </cell>
          <cell r="C476" t="str">
            <v>山东金达汽车部件制造股份有限公司</v>
          </cell>
          <cell r="D476" t="str">
            <v>山东金达汽车部件制造股份有限公司</v>
          </cell>
          <cell r="E476" t="str">
            <v>周建</v>
          </cell>
          <cell r="F476">
            <v>46.950400000000002</v>
          </cell>
          <cell r="H476">
            <v>46.950400000000002</v>
          </cell>
        </row>
        <row r="477">
          <cell r="A477" t="str">
            <v>SLT0002613</v>
          </cell>
          <cell r="B477" t="str">
            <v>k1一排四人座（新面料）</v>
          </cell>
          <cell r="C477" t="str">
            <v>山东金达汽车部件制造股份有限公司</v>
          </cell>
          <cell r="D477" t="str">
            <v>山东金达汽车部件制造股份有限公司</v>
          </cell>
          <cell r="E477" t="str">
            <v>周建</v>
          </cell>
          <cell r="F477">
            <v>56.305500000000002</v>
          </cell>
          <cell r="H477">
            <v>56.305500000000002</v>
          </cell>
        </row>
        <row r="478">
          <cell r="A478" t="str">
            <v>SLT0002578</v>
          </cell>
          <cell r="B478" t="str">
            <v>k1右舵二排单人座布套（新面料）</v>
          </cell>
          <cell r="C478" t="str">
            <v>山东金达汽车部件制造股份有限公司</v>
          </cell>
          <cell r="D478" t="str">
            <v>山东金达汽车部件制造股份有限公司</v>
          </cell>
          <cell r="E478" t="str">
            <v>周建</v>
          </cell>
          <cell r="F478">
            <v>18.649999999999999</v>
          </cell>
          <cell r="H478">
            <v>19.13</v>
          </cell>
        </row>
        <row r="479">
          <cell r="A479" t="str">
            <v>SLT0002579</v>
          </cell>
          <cell r="B479" t="str">
            <v>k1右舵三排单人座布套（新面料）</v>
          </cell>
          <cell r="C479" t="str">
            <v>山东金达汽车部件制造股份有限公司</v>
          </cell>
          <cell r="D479" t="str">
            <v>山东金达汽车部件制造股份有限公司</v>
          </cell>
          <cell r="E479" t="str">
            <v>周建</v>
          </cell>
          <cell r="F479">
            <v>18.739999999999998</v>
          </cell>
          <cell r="H479">
            <v>19.170000000000002</v>
          </cell>
        </row>
        <row r="480">
          <cell r="A480" t="str">
            <v>SLT0000573</v>
          </cell>
          <cell r="B480" t="str">
            <v>k1右舵一排三人座布套分体（新面料）出口泰国</v>
          </cell>
          <cell r="C480" t="str">
            <v>山东金达汽车部件制造股份有限公司</v>
          </cell>
          <cell r="D480" t="str">
            <v>山东金达汽车部件制造股份有限公司</v>
          </cell>
          <cell r="E480" t="str">
            <v>周建</v>
          </cell>
          <cell r="F480">
            <v>46.911499999999997</v>
          </cell>
          <cell r="H480">
            <v>46.911499999999997</v>
          </cell>
        </row>
        <row r="481">
          <cell r="A481" t="str">
            <v>SLT0002575</v>
          </cell>
          <cell r="B481" t="str">
            <v>k1右舵二三上小背布套（新面料）</v>
          </cell>
          <cell r="C481" t="str">
            <v>山东金达汽车部件制造股份有限公司</v>
          </cell>
          <cell r="D481" t="str">
            <v>山东金达汽车部件制造股份有限公司</v>
          </cell>
          <cell r="E481" t="str">
            <v>周建</v>
          </cell>
          <cell r="F481">
            <v>23.805299999999999</v>
          </cell>
          <cell r="H481">
            <v>23.805299999999999</v>
          </cell>
        </row>
        <row r="482">
          <cell r="A482" t="str">
            <v>SLT0002576</v>
          </cell>
          <cell r="B482" t="str">
            <v>k1右舵二三中间背布套(新面料）</v>
          </cell>
          <cell r="C482" t="str">
            <v>山东金达汽车部件制造股份有限公司</v>
          </cell>
          <cell r="D482" t="str">
            <v>山东金达汽车部件制造股份有限公司</v>
          </cell>
          <cell r="E482" t="str">
            <v>周建</v>
          </cell>
          <cell r="F482">
            <v>23.840699999999998</v>
          </cell>
          <cell r="H482">
            <v>23.840699999999998</v>
          </cell>
        </row>
        <row r="483">
          <cell r="A483" t="str">
            <v>SLT0002577</v>
          </cell>
          <cell r="B483" t="str">
            <v>k1右舵双人座布套新面料</v>
          </cell>
          <cell r="C483" t="str">
            <v>山东金达汽车部件制造股份有限公司</v>
          </cell>
          <cell r="D483" t="str">
            <v>山东金达汽车部件制造股份有限公司</v>
          </cell>
          <cell r="E483" t="str">
            <v>周建</v>
          </cell>
          <cell r="F483">
            <v>34.590000000000003</v>
          </cell>
          <cell r="H483">
            <v>34.6</v>
          </cell>
        </row>
        <row r="484">
          <cell r="A484" t="str">
            <v>SLT0002580</v>
          </cell>
          <cell r="B484" t="str">
            <v>k1右舵二三排单人背布套（新面料）</v>
          </cell>
          <cell r="C484" t="str">
            <v>山东金达汽车部件制造股份有限公司</v>
          </cell>
          <cell r="D484" t="str">
            <v>山东金达汽车部件制造股份有限公司</v>
          </cell>
          <cell r="E484" t="str">
            <v>周建</v>
          </cell>
          <cell r="F484">
            <v>21.796500000000002</v>
          </cell>
          <cell r="H484">
            <v>21.796500000000002</v>
          </cell>
        </row>
        <row r="485">
          <cell r="A485" t="str">
            <v>SLT0002721</v>
          </cell>
          <cell r="B485" t="str">
            <v>k1左舵四人联体左背布套标准面料</v>
          </cell>
          <cell r="C485" t="str">
            <v>山东金达汽车部件制造股份有限公司</v>
          </cell>
          <cell r="D485" t="str">
            <v>山东金达汽车部件制造股份有限公司</v>
          </cell>
          <cell r="E485" t="str">
            <v>周建</v>
          </cell>
          <cell r="F485" t="e">
            <v>#N/A</v>
          </cell>
          <cell r="H485">
            <v>36</v>
          </cell>
        </row>
        <row r="486">
          <cell r="A486" t="str">
            <v>SLT0002723</v>
          </cell>
          <cell r="B486" t="str">
            <v>k1左舵四人联体左座布套标准面料</v>
          </cell>
          <cell r="C486" t="str">
            <v>山东金达汽车部件制造股份有限公司</v>
          </cell>
          <cell r="D486" t="str">
            <v>山东金达汽车部件制造股份有限公司</v>
          </cell>
          <cell r="E486" t="str">
            <v>周建</v>
          </cell>
          <cell r="F486" t="e">
            <v>#N/A</v>
          </cell>
          <cell r="H486">
            <v>35.700000000000003</v>
          </cell>
        </row>
        <row r="487">
          <cell r="A487" t="str">
            <v>SLT0002720</v>
          </cell>
          <cell r="B487" t="str">
            <v>k1左舵四人联体右背布套标准面料</v>
          </cell>
          <cell r="C487" t="str">
            <v>山东金达汽车部件制造股份有限公司</v>
          </cell>
          <cell r="D487" t="str">
            <v>山东金达汽车部件制造股份有限公司</v>
          </cell>
          <cell r="E487" t="str">
            <v>周建</v>
          </cell>
          <cell r="F487" t="e">
            <v>#N/A</v>
          </cell>
          <cell r="G487">
            <v>31.2972</v>
          </cell>
          <cell r="H487">
            <v>31.2972</v>
          </cell>
        </row>
        <row r="488">
          <cell r="A488" t="str">
            <v>SLT0002722</v>
          </cell>
          <cell r="B488" t="str">
            <v>k1左舵四人联体右座布套标准面料</v>
          </cell>
          <cell r="C488" t="str">
            <v>山东金达汽车部件制造股份有限公司</v>
          </cell>
          <cell r="D488" t="str">
            <v>山东金达汽车部件制造股份有限公司</v>
          </cell>
          <cell r="E488" t="str">
            <v>周建</v>
          </cell>
          <cell r="F488" t="e">
            <v>#N/A</v>
          </cell>
          <cell r="G488">
            <v>30.856200000000001</v>
          </cell>
          <cell r="H488">
            <v>30.856200000000001</v>
          </cell>
        </row>
        <row r="489">
          <cell r="A489" t="str">
            <v>SLT0000593</v>
          </cell>
          <cell r="B489" t="str">
            <v>k1小侧翻拉带(长的）</v>
          </cell>
          <cell r="C489" t="str">
            <v>山东金达汽车部件制造股份有限公司</v>
          </cell>
          <cell r="D489" t="str">
            <v>山东金达汽车部件制造股份有限公司</v>
          </cell>
          <cell r="E489" t="str">
            <v>周建</v>
          </cell>
          <cell r="F489">
            <v>2.71</v>
          </cell>
          <cell r="H489">
            <v>2.71</v>
          </cell>
        </row>
        <row r="490">
          <cell r="A490" t="str">
            <v>SLT0002616</v>
          </cell>
          <cell r="B490" t="str">
            <v>k11.5左侧翻背布套（新面料）</v>
          </cell>
          <cell r="C490" t="str">
            <v>山东金达汽车部件制造股份有限公司</v>
          </cell>
          <cell r="D490" t="str">
            <v>山东金达汽车部件制造股份有限公司</v>
          </cell>
          <cell r="E490" t="str">
            <v>周建</v>
          </cell>
          <cell r="F490" t="e">
            <v>#N/A</v>
          </cell>
          <cell r="G490">
            <v>34.652000000000001</v>
          </cell>
          <cell r="H490">
            <v>34.652000000000001</v>
          </cell>
        </row>
        <row r="491">
          <cell r="A491" t="str">
            <v>SLT0002617</v>
          </cell>
          <cell r="B491" t="str">
            <v>k11.5左侧翻座布套（新面料）</v>
          </cell>
          <cell r="C491" t="str">
            <v>山东金达汽车部件制造股份有限公司</v>
          </cell>
          <cell r="D491" t="str">
            <v>山东金达汽车部件制造股份有限公司</v>
          </cell>
          <cell r="E491" t="str">
            <v>周建</v>
          </cell>
          <cell r="F491" t="e">
            <v>#N/A</v>
          </cell>
          <cell r="G491">
            <v>30.302900000000001</v>
          </cell>
          <cell r="H491">
            <v>30.302900000000001</v>
          </cell>
        </row>
        <row r="492">
          <cell r="A492" t="str">
            <v>SLT0002618</v>
          </cell>
          <cell r="B492" t="str">
            <v>k11.5右侧翻背布套（新面料）</v>
          </cell>
          <cell r="C492" t="str">
            <v>山东金达汽车部件制造股份有限公司</v>
          </cell>
          <cell r="D492" t="str">
            <v>山东金达汽车部件制造股份有限公司</v>
          </cell>
          <cell r="E492" t="str">
            <v>周建</v>
          </cell>
          <cell r="F492" t="e">
            <v>#N/A</v>
          </cell>
          <cell r="G492">
            <v>34.652000000000001</v>
          </cell>
          <cell r="H492">
            <v>34.652000000000001</v>
          </cell>
        </row>
        <row r="493">
          <cell r="A493" t="str">
            <v>SLT0002619</v>
          </cell>
          <cell r="B493" t="str">
            <v>k11.5右侧翻座布套（新面料）</v>
          </cell>
          <cell r="C493" t="str">
            <v>山东金达汽车部件制造股份有限公司</v>
          </cell>
          <cell r="D493" t="str">
            <v>山东金达汽车部件制造股份有限公司</v>
          </cell>
          <cell r="E493" t="str">
            <v>周建</v>
          </cell>
          <cell r="F493" t="e">
            <v>#N/A</v>
          </cell>
          <cell r="G493">
            <v>30.302900000000001</v>
          </cell>
          <cell r="H493">
            <v>30.302900000000001</v>
          </cell>
        </row>
        <row r="494">
          <cell r="A494" t="str">
            <v>SLT0002602</v>
          </cell>
          <cell r="B494" t="str">
            <v>k1窄车双人座布套（新面料）</v>
          </cell>
          <cell r="C494" t="str">
            <v>山东金达汽车部件制造股份有限公司</v>
          </cell>
          <cell r="D494" t="str">
            <v>山东金达汽车部件制造股份有限公司</v>
          </cell>
          <cell r="E494" t="str">
            <v>周建</v>
          </cell>
          <cell r="F494">
            <v>35.1</v>
          </cell>
          <cell r="H494">
            <v>35.1</v>
          </cell>
        </row>
        <row r="495">
          <cell r="A495" t="str">
            <v>SLT0002603</v>
          </cell>
          <cell r="B495" t="str">
            <v>k1窄车双人背布套新面料</v>
          </cell>
          <cell r="C495" t="str">
            <v>山东金达汽车部件制造股份有限公司</v>
          </cell>
          <cell r="D495" t="str">
            <v>山东金达汽车部件制造股份有限公司</v>
          </cell>
          <cell r="E495" t="str">
            <v>周建</v>
          </cell>
          <cell r="F495">
            <v>42.94</v>
          </cell>
          <cell r="H495">
            <v>42.94</v>
          </cell>
        </row>
        <row r="496">
          <cell r="A496" t="str">
            <v>SLT0002632</v>
          </cell>
          <cell r="B496" t="str">
            <v>G7窄车前翻二排双人座窄车三点</v>
          </cell>
          <cell r="C496" t="str">
            <v>山东金达汽车部件制造股份有限公司</v>
          </cell>
          <cell r="D496" t="str">
            <v>山东金达汽车部件制造股份有限公司</v>
          </cell>
          <cell r="E496" t="str">
            <v>周建</v>
          </cell>
          <cell r="F496">
            <v>31.5519</v>
          </cell>
          <cell r="H496">
            <v>31.5519</v>
          </cell>
        </row>
        <row r="497">
          <cell r="A497" t="str">
            <v>SLT0002631</v>
          </cell>
          <cell r="B497" t="str">
            <v>G7窄车前翻三排双人座窄车三点</v>
          </cell>
          <cell r="C497" t="str">
            <v>山东金达汽车部件制造股份有限公司</v>
          </cell>
          <cell r="D497" t="str">
            <v>山东金达汽车部件制造股份有限公司</v>
          </cell>
          <cell r="E497" t="str">
            <v>周建</v>
          </cell>
          <cell r="F497">
            <v>31.5519</v>
          </cell>
          <cell r="H497">
            <v>31.5519</v>
          </cell>
        </row>
        <row r="498">
          <cell r="A498" t="str">
            <v>SLT0000624</v>
          </cell>
          <cell r="B498" t="str">
            <v>标准窄车侧翻左背布套K11.5</v>
          </cell>
          <cell r="C498" t="str">
            <v>山东金达汽车部件制造股份有限公司</v>
          </cell>
          <cell r="D498" t="str">
            <v>山东金达汽车部件制造股份有限公司</v>
          </cell>
          <cell r="E498" t="str">
            <v>周建</v>
          </cell>
          <cell r="F498">
            <v>31.4</v>
          </cell>
          <cell r="H498">
            <v>31.94</v>
          </cell>
        </row>
        <row r="499">
          <cell r="A499" t="str">
            <v>SLT0000625</v>
          </cell>
          <cell r="B499" t="str">
            <v>标准窄车侧翻左座布套K11.5</v>
          </cell>
          <cell r="C499" t="str">
            <v>山东金达汽车部件制造股份有限公司</v>
          </cell>
          <cell r="D499" t="str">
            <v>山东金达汽车部件制造股份有限公司</v>
          </cell>
          <cell r="E499" t="str">
            <v>周建</v>
          </cell>
          <cell r="F499">
            <v>27.94</v>
          </cell>
          <cell r="H499">
            <v>27.94</v>
          </cell>
        </row>
        <row r="500">
          <cell r="A500" t="str">
            <v>SLT0002620</v>
          </cell>
          <cell r="B500" t="str">
            <v>k1窄车三排三人座布套（新面料）</v>
          </cell>
          <cell r="C500" t="str">
            <v>山东金达汽车部件制造股份有限公司</v>
          </cell>
          <cell r="D500" t="str">
            <v>山东金达汽车部件制造股份有限公司</v>
          </cell>
          <cell r="E500" t="str">
            <v>周建</v>
          </cell>
          <cell r="F500">
            <v>50.27</v>
          </cell>
          <cell r="H500">
            <v>50.27</v>
          </cell>
        </row>
        <row r="501">
          <cell r="A501" t="str">
            <v>SLT0002621</v>
          </cell>
          <cell r="B501" t="str">
            <v>k1窄车三排三人背布套（新面料）</v>
          </cell>
          <cell r="C501" t="str">
            <v>山东金达汽车部件制造股份有限公司</v>
          </cell>
          <cell r="D501" t="str">
            <v>山东金达汽车部件制造股份有限公司</v>
          </cell>
          <cell r="E501" t="str">
            <v>周建</v>
          </cell>
          <cell r="F501">
            <v>62.94</v>
          </cell>
          <cell r="H501">
            <v>62.94</v>
          </cell>
        </row>
        <row r="502">
          <cell r="A502" t="str">
            <v>SLT0002640</v>
          </cell>
          <cell r="B502" t="str">
            <v>G7窄车前翻一排三人座窄车三点式</v>
          </cell>
          <cell r="C502" t="str">
            <v>山东金达汽车部件制造股份有限公司</v>
          </cell>
          <cell r="D502" t="str">
            <v>山东金达汽车部件制造股份有限公司</v>
          </cell>
          <cell r="E502" t="str">
            <v>周建</v>
          </cell>
          <cell r="F502">
            <v>33.428100000000001</v>
          </cell>
          <cell r="H502">
            <v>33.428100000000001</v>
          </cell>
        </row>
        <row r="503">
          <cell r="A503" t="str">
            <v>SLT0002604</v>
          </cell>
          <cell r="B503" t="str">
            <v>k1窄车三排单人座布套（新面料）</v>
          </cell>
          <cell r="C503" t="str">
            <v>山东金达汽车部件制造股份有限公司</v>
          </cell>
          <cell r="D503" t="str">
            <v>山东金达汽车部件制造股份有限公司</v>
          </cell>
          <cell r="E503" t="str">
            <v>周建</v>
          </cell>
          <cell r="F503">
            <v>18.64</v>
          </cell>
          <cell r="H503">
            <v>18.64</v>
          </cell>
        </row>
        <row r="504">
          <cell r="A504" t="str">
            <v>SLT0002605</v>
          </cell>
          <cell r="B504" t="str">
            <v>k1窄车三排单人背布套（新面料）</v>
          </cell>
          <cell r="C504" t="str">
            <v>山东金达汽车部件制造股份有限公司</v>
          </cell>
          <cell r="D504" t="str">
            <v>山东金达汽车部件制造股份有限公司</v>
          </cell>
          <cell r="E504" t="str">
            <v>周建</v>
          </cell>
          <cell r="F504">
            <v>23.14</v>
          </cell>
          <cell r="H504">
            <v>23.14</v>
          </cell>
        </row>
        <row r="505">
          <cell r="A505" t="str">
            <v>SLT0002606</v>
          </cell>
          <cell r="B505" t="str">
            <v>k1窄车左侧翻背布套（新面料）</v>
          </cell>
          <cell r="C505" t="str">
            <v>山东金达汽车部件制造股份有限公司</v>
          </cell>
          <cell r="D505" t="str">
            <v>山东金达汽车部件制造股份有限公司</v>
          </cell>
          <cell r="E505" t="str">
            <v>周建</v>
          </cell>
          <cell r="F505">
            <v>41.12</v>
          </cell>
          <cell r="H505">
            <v>41.12</v>
          </cell>
        </row>
        <row r="506">
          <cell r="A506" t="str">
            <v>SLT0002585</v>
          </cell>
          <cell r="B506" t="str">
            <v>k1窄车中间背布套新面料</v>
          </cell>
          <cell r="C506" t="str">
            <v>山东金达汽车部件制造股份有限公司</v>
          </cell>
          <cell r="D506" t="str">
            <v>山东金达汽车部件制造股份有限公司</v>
          </cell>
          <cell r="E506" t="str">
            <v>周建</v>
          </cell>
          <cell r="F506">
            <v>17.079999999999998</v>
          </cell>
          <cell r="H506">
            <v>17.079999999999998</v>
          </cell>
        </row>
        <row r="507">
          <cell r="A507" t="str">
            <v>SLT0002586</v>
          </cell>
          <cell r="B507" t="str">
            <v>k1窄车中间座布套新</v>
          </cell>
          <cell r="C507" t="str">
            <v>山东金达汽车部件制造股份有限公司</v>
          </cell>
          <cell r="D507" t="str">
            <v>山东金达汽车部件制造股份有限公司</v>
          </cell>
          <cell r="E507" t="str">
            <v>周建</v>
          </cell>
          <cell r="F507">
            <v>15.56</v>
          </cell>
          <cell r="H507">
            <v>15.56</v>
          </cell>
        </row>
        <row r="508">
          <cell r="A508" t="str">
            <v>SLT0002587</v>
          </cell>
          <cell r="B508" t="str">
            <v>k1窄车中间头枕布套新</v>
          </cell>
          <cell r="C508" t="str">
            <v>山东金达汽车部件制造股份有限公司</v>
          </cell>
          <cell r="D508" t="str">
            <v>山东金达汽车部件制造股份有限公司</v>
          </cell>
          <cell r="E508" t="str">
            <v>周建</v>
          </cell>
          <cell r="F508">
            <v>7.75</v>
          </cell>
          <cell r="H508">
            <v>7.75</v>
          </cell>
        </row>
        <row r="509">
          <cell r="A509" t="str">
            <v>SLT0000672</v>
          </cell>
          <cell r="B509" t="str">
            <v>k1宽车中间座布套新面料</v>
          </cell>
          <cell r="C509" t="str">
            <v>山东金达汽车部件制造股份有限公司</v>
          </cell>
          <cell r="D509" t="str">
            <v>山东金达汽车部件制造股份有限公司</v>
          </cell>
          <cell r="E509" t="str">
            <v>周建</v>
          </cell>
          <cell r="F509">
            <v>12.747299999999999</v>
          </cell>
          <cell r="H509">
            <v>12.747299999999999</v>
          </cell>
        </row>
        <row r="510">
          <cell r="A510" t="str">
            <v>SLT0000673</v>
          </cell>
          <cell r="B510" t="str">
            <v>k1宽车中间背布套新面料</v>
          </cell>
          <cell r="C510" t="str">
            <v>山东金达汽车部件制造股份有限公司</v>
          </cell>
          <cell r="D510" t="str">
            <v>山东金达汽车部件制造股份有限公司</v>
          </cell>
          <cell r="E510" t="str">
            <v>周建</v>
          </cell>
          <cell r="F510">
            <v>12.624700000000001</v>
          </cell>
          <cell r="H510">
            <v>12.624700000000001</v>
          </cell>
        </row>
        <row r="511">
          <cell r="A511" t="str">
            <v>SLT0002656</v>
          </cell>
          <cell r="B511" t="str">
            <v>k1窄车中间背布套(标准面料）</v>
          </cell>
          <cell r="C511" t="str">
            <v>山东金达汽车部件制造股份有限公司</v>
          </cell>
          <cell r="D511" t="str">
            <v>山东金达汽车部件制造股份有限公司</v>
          </cell>
          <cell r="E511" t="str">
            <v>周建</v>
          </cell>
          <cell r="F511">
            <v>16.829830000000001</v>
          </cell>
          <cell r="H511">
            <v>16.829830000000001</v>
          </cell>
        </row>
        <row r="512">
          <cell r="A512" t="str">
            <v>SLT0002657</v>
          </cell>
          <cell r="B512" t="str">
            <v>k1窄车中间座布套（标准面料）</v>
          </cell>
          <cell r="C512" t="str">
            <v>山东金达汽车部件制造股份有限公司</v>
          </cell>
          <cell r="D512" t="str">
            <v>山东金达汽车部件制造股份有限公司</v>
          </cell>
          <cell r="E512" t="str">
            <v>周建</v>
          </cell>
          <cell r="F512">
            <v>16.399999999999999</v>
          </cell>
          <cell r="H512">
            <v>16.399999999999999</v>
          </cell>
        </row>
        <row r="513">
          <cell r="A513" t="str">
            <v>SLT0002658</v>
          </cell>
          <cell r="B513" t="str">
            <v>k1窄车中间头枕布套（标准面料）</v>
          </cell>
          <cell r="C513" t="str">
            <v>山东金达汽车部件制造股份有限公司</v>
          </cell>
          <cell r="D513" t="str">
            <v>山东金达汽车部件制造股份有限公司</v>
          </cell>
          <cell r="E513" t="str">
            <v>周建</v>
          </cell>
          <cell r="F513">
            <v>6.67</v>
          </cell>
          <cell r="H513">
            <v>6.67</v>
          </cell>
        </row>
        <row r="514">
          <cell r="A514" t="str">
            <v>SLT0002567</v>
          </cell>
          <cell r="B514" t="str">
            <v>K1一排三座</v>
          </cell>
          <cell r="C514" t="str">
            <v>山东金达汽车部件制造股份有限公司</v>
          </cell>
          <cell r="D514" t="str">
            <v>山东金达汽车部件制造股份有限公司</v>
          </cell>
          <cell r="E514" t="str">
            <v>周建</v>
          </cell>
          <cell r="F514" t="e">
            <v>#N/A</v>
          </cell>
          <cell r="H514">
            <v>46.7</v>
          </cell>
        </row>
        <row r="515">
          <cell r="A515" t="str">
            <v>SLT0002568</v>
          </cell>
          <cell r="B515" t="str">
            <v>K1一排三人背</v>
          </cell>
          <cell r="C515" t="str">
            <v>山东金达汽车部件制造股份有限公司</v>
          </cell>
          <cell r="D515" t="str">
            <v>山东金达汽车部件制造股份有限公司</v>
          </cell>
          <cell r="E515" t="str">
            <v>周建</v>
          </cell>
          <cell r="F515" t="e">
            <v>#N/A</v>
          </cell>
          <cell r="H515">
            <v>42.3</v>
          </cell>
        </row>
        <row r="516">
          <cell r="A516" t="str">
            <v>SLT0001033</v>
          </cell>
          <cell r="B516" t="str">
            <v>k1一排三人座布套新面料带安全带</v>
          </cell>
          <cell r="C516" t="str">
            <v>山东金达汽车部件制造股份有限公司</v>
          </cell>
          <cell r="D516" t="str">
            <v>山东金达汽车部件制造股份有限公司</v>
          </cell>
          <cell r="E516" t="str">
            <v>周建</v>
          </cell>
          <cell r="F516" t="e">
            <v>#N/A</v>
          </cell>
          <cell r="H516">
            <v>40</v>
          </cell>
        </row>
        <row r="517">
          <cell r="A517" t="str">
            <v>SLT0001034</v>
          </cell>
          <cell r="B517" t="str">
            <v>k1一排三人背布套（新面料）</v>
          </cell>
          <cell r="C517" t="str">
            <v>山东金达汽车部件制造股份有限公司</v>
          </cell>
          <cell r="D517" t="str">
            <v>山东金达汽车部件制造股份有限公司</v>
          </cell>
          <cell r="E517" t="str">
            <v>周建</v>
          </cell>
          <cell r="F517" t="e">
            <v>#N/A</v>
          </cell>
          <cell r="H517">
            <v>40</v>
          </cell>
        </row>
        <row r="518">
          <cell r="A518" t="str">
            <v>SLT0001046</v>
          </cell>
          <cell r="B518" t="str">
            <v>K1窄车右舵双人座垫马来</v>
          </cell>
          <cell r="C518" t="str">
            <v>山东金达汽车部件制造股份有限公司</v>
          </cell>
          <cell r="D518" t="str">
            <v>山东金达汽车部件制造股份有限公司</v>
          </cell>
          <cell r="E518" t="str">
            <v>周建</v>
          </cell>
          <cell r="F518">
            <v>37.14</v>
          </cell>
          <cell r="H518">
            <v>37.14</v>
          </cell>
        </row>
        <row r="519">
          <cell r="A519" t="str">
            <v>SLT0001047</v>
          </cell>
          <cell r="B519" t="str">
            <v>k1右舵双人左背布套（新面料）</v>
          </cell>
          <cell r="C519" t="str">
            <v>山东金达汽车部件制造股份有限公司</v>
          </cell>
          <cell r="D519" t="str">
            <v>山东金达汽车部件制造股份有限公司</v>
          </cell>
          <cell r="E519" t="str">
            <v>周建</v>
          </cell>
          <cell r="F519">
            <v>28.08</v>
          </cell>
          <cell r="H519">
            <v>28.08</v>
          </cell>
        </row>
        <row r="520">
          <cell r="A520" t="str">
            <v>SLT0001048</v>
          </cell>
          <cell r="B520" t="str">
            <v>k1右舵双人右背布套（新面料）</v>
          </cell>
          <cell r="C520" t="str">
            <v>山东金达汽车部件制造股份有限公司</v>
          </cell>
          <cell r="D520" t="str">
            <v>山东金达汽车部件制造股份有限公司</v>
          </cell>
          <cell r="E520" t="str">
            <v>周建</v>
          </cell>
          <cell r="F520">
            <v>28.08</v>
          </cell>
          <cell r="H520">
            <v>28.08</v>
          </cell>
        </row>
        <row r="521">
          <cell r="A521" t="str">
            <v>SLT0001055</v>
          </cell>
          <cell r="B521" t="str">
            <v>K1窄车右舵单人二排座马来</v>
          </cell>
          <cell r="C521" t="str">
            <v>山东金达汽车部件制造股份有限公司</v>
          </cell>
          <cell r="D521" t="str">
            <v>山东金达汽车部件制造股份有限公司</v>
          </cell>
          <cell r="E521" t="str">
            <v>周建</v>
          </cell>
          <cell r="F521">
            <v>18.5</v>
          </cell>
          <cell r="H521">
            <v>19.04</v>
          </cell>
        </row>
        <row r="522">
          <cell r="A522" t="str">
            <v>SLT0001059</v>
          </cell>
          <cell r="B522" t="str">
            <v>k1右舵双人左背布套（新面料）无背板</v>
          </cell>
          <cell r="C522" t="str">
            <v>山东金达汽车部件制造股份有限公司</v>
          </cell>
          <cell r="D522" t="str">
            <v>山东金达汽车部件制造股份有限公司</v>
          </cell>
          <cell r="E522" t="str">
            <v>周建</v>
          </cell>
          <cell r="F522">
            <v>27.84</v>
          </cell>
          <cell r="H522">
            <v>27.84</v>
          </cell>
        </row>
        <row r="523">
          <cell r="A523" t="str">
            <v>SLT0001064</v>
          </cell>
          <cell r="B523" t="str">
            <v>k1右舵双人右背布套（新面料）无背板</v>
          </cell>
          <cell r="C523" t="str">
            <v>山东金达汽车部件制造股份有限公司</v>
          </cell>
          <cell r="D523" t="str">
            <v>山东金达汽车部件制造股份有限公司</v>
          </cell>
          <cell r="E523" t="str">
            <v>周建</v>
          </cell>
          <cell r="F523">
            <v>27.84</v>
          </cell>
          <cell r="H523">
            <v>27.84</v>
          </cell>
        </row>
        <row r="524">
          <cell r="A524" t="str">
            <v>SLT0002641</v>
          </cell>
          <cell r="B524" t="str">
            <v>G7窄车前翻三排三人座窄车三点式</v>
          </cell>
          <cell r="C524" t="str">
            <v>山东金达汽车部件制造股份有限公司</v>
          </cell>
          <cell r="D524" t="str">
            <v>山东金达汽车部件制造股份有限公司</v>
          </cell>
          <cell r="E524" t="str">
            <v>周建</v>
          </cell>
          <cell r="F524">
            <v>33.428100000000001</v>
          </cell>
          <cell r="H524">
            <v>33.428100000000001</v>
          </cell>
        </row>
        <row r="525">
          <cell r="A525" t="str">
            <v>SLT0002644</v>
          </cell>
          <cell r="B525" t="str">
            <v>G9宽车前三排三人座宽车三点式</v>
          </cell>
          <cell r="C525" t="str">
            <v>山东金达汽车部件制造股份有限公司</v>
          </cell>
          <cell r="D525" t="str">
            <v>山东金达汽车部件制造股份有限公司</v>
          </cell>
          <cell r="E525" t="str">
            <v>周建</v>
          </cell>
          <cell r="F525">
            <v>33.428100000000001</v>
          </cell>
          <cell r="H525">
            <v>33.428100000000001</v>
          </cell>
        </row>
        <row r="526">
          <cell r="A526" t="str">
            <v>SLT0001077</v>
          </cell>
          <cell r="B526" t="str">
            <v>K1标准1.5窄车侧翻右背布</v>
          </cell>
          <cell r="C526" t="str">
            <v>山东金达汽车部件制造股份有限公司</v>
          </cell>
          <cell r="D526" t="str">
            <v>山东金达汽车部件制造股份有限公司</v>
          </cell>
          <cell r="E526" t="str">
            <v>周建</v>
          </cell>
          <cell r="F526" t="e">
            <v>#N/A</v>
          </cell>
          <cell r="H526">
            <v>27.4</v>
          </cell>
        </row>
        <row r="527">
          <cell r="A527" t="str">
            <v>SLT0001078</v>
          </cell>
          <cell r="B527" t="str">
            <v>K1标准1.5窄车侧翻右座布</v>
          </cell>
          <cell r="C527" t="str">
            <v>山东金达汽车部件制造股份有限公司</v>
          </cell>
          <cell r="D527" t="str">
            <v>山东金达汽车部件制造股份有限公司</v>
          </cell>
          <cell r="E527" t="str">
            <v>周建</v>
          </cell>
          <cell r="F527" t="e">
            <v>#N/A</v>
          </cell>
          <cell r="H527">
            <v>22.22</v>
          </cell>
        </row>
        <row r="528">
          <cell r="A528" t="str">
            <v>SLT0002623</v>
          </cell>
          <cell r="B528" t="str">
            <v>K1窄车右舵第一排三人座连体垫护面总成</v>
          </cell>
          <cell r="C528" t="str">
            <v>山东金达汽车部件制造股份有限公司</v>
          </cell>
          <cell r="D528" t="str">
            <v>山东金达汽车部件制造股份有限公司</v>
          </cell>
          <cell r="E528" t="str">
            <v>周建</v>
          </cell>
          <cell r="F528">
            <v>43.504399999999997</v>
          </cell>
          <cell r="H528">
            <v>43.504399999999997</v>
          </cell>
        </row>
        <row r="529">
          <cell r="A529" t="str">
            <v>SLT0002625</v>
          </cell>
          <cell r="B529" t="str">
            <v>K1窄车右舵一排三人背</v>
          </cell>
          <cell r="C529" t="str">
            <v>山东金达汽车部件制造股份有限公司</v>
          </cell>
          <cell r="D529" t="str">
            <v>山东金达汽车部件制造股份有限公司</v>
          </cell>
          <cell r="E529" t="str">
            <v>周建</v>
          </cell>
          <cell r="F529">
            <v>41.734499999999997</v>
          </cell>
          <cell r="H529">
            <v>41.734499999999997</v>
          </cell>
        </row>
        <row r="530">
          <cell r="A530" t="str">
            <v>SLT0002627</v>
          </cell>
          <cell r="B530" t="str">
            <v>K1窄车右舵单人背</v>
          </cell>
          <cell r="C530" t="str">
            <v>山东金达汽车部件制造股份有限公司</v>
          </cell>
          <cell r="D530" t="str">
            <v>山东金达汽车部件制造股份有限公司</v>
          </cell>
          <cell r="E530" t="str">
            <v>周建</v>
          </cell>
          <cell r="F530" t="e">
            <v>#N/A</v>
          </cell>
          <cell r="H530">
            <v>21.7</v>
          </cell>
        </row>
        <row r="531">
          <cell r="A531" t="str">
            <v>SLT0002628</v>
          </cell>
          <cell r="B531" t="str">
            <v>K1窄车右舵单人二排座</v>
          </cell>
          <cell r="C531" t="str">
            <v>山东金达汽车部件制造股份有限公司</v>
          </cell>
          <cell r="D531" t="str">
            <v>山东金达汽车部件制造股份有限公司</v>
          </cell>
          <cell r="E531" t="str">
            <v>周建</v>
          </cell>
          <cell r="F531" t="e">
            <v>#N/A</v>
          </cell>
          <cell r="H531">
            <v>17.899999999999999</v>
          </cell>
        </row>
        <row r="532">
          <cell r="A532" t="str">
            <v>SLT0002622</v>
          </cell>
          <cell r="B532" t="str">
            <v>K1窄车右舵双人座垫护面</v>
          </cell>
          <cell r="C532" t="str">
            <v>山东金达汽车部件制造股份有限公司</v>
          </cell>
          <cell r="D532" t="str">
            <v>山东金达汽车部件制造股份有限公司</v>
          </cell>
          <cell r="E532" t="str">
            <v>周建</v>
          </cell>
          <cell r="F532" t="e">
            <v>#N/A</v>
          </cell>
          <cell r="H532">
            <v>34.6</v>
          </cell>
        </row>
        <row r="533">
          <cell r="A533" t="str">
            <v>SLT0002626</v>
          </cell>
          <cell r="B533" t="str">
            <v>K1窄车右舵双人背</v>
          </cell>
          <cell r="C533" t="str">
            <v>山东金达汽车部件制造股份有限公司</v>
          </cell>
          <cell r="D533" t="str">
            <v>山东金达汽车部件制造股份有限公司</v>
          </cell>
          <cell r="E533" t="str">
            <v>周建</v>
          </cell>
          <cell r="F533" t="e">
            <v>#N/A</v>
          </cell>
          <cell r="H533">
            <v>29.162500000000001</v>
          </cell>
        </row>
        <row r="534">
          <cell r="A534" t="str">
            <v>SLT0002624</v>
          </cell>
          <cell r="B534" t="str">
            <v>K1窄车四排双人侧翻右背护面总成</v>
          </cell>
          <cell r="C534" t="str">
            <v>山东金达汽车部件制造股份有限公司</v>
          </cell>
          <cell r="D534" t="str">
            <v>山东金达汽车部件制造股份有限公司</v>
          </cell>
          <cell r="E534" t="str">
            <v>周建</v>
          </cell>
          <cell r="F534">
            <v>21.19</v>
          </cell>
          <cell r="H534">
            <v>21.19</v>
          </cell>
        </row>
        <row r="535">
          <cell r="A535" t="str">
            <v>SLT0001728</v>
          </cell>
          <cell r="B535" t="str">
            <v>K1窄车右舵单人三排座</v>
          </cell>
          <cell r="C535" t="str">
            <v>山东金达汽车部件制造股份有限公司</v>
          </cell>
          <cell r="D535" t="str">
            <v>山东金达汽车部件制造股份有限公司</v>
          </cell>
          <cell r="E535" t="str">
            <v>周建</v>
          </cell>
          <cell r="F535">
            <v>18.64</v>
          </cell>
          <cell r="H535">
            <v>18.64</v>
          </cell>
        </row>
        <row r="536">
          <cell r="A536" t="str">
            <v>SBS0010013</v>
          </cell>
          <cell r="B536" t="str">
            <v>前排中间座垫护面总成G9车型-海外版</v>
          </cell>
          <cell r="C536" t="str">
            <v>青岛福基纺织有限公司</v>
          </cell>
          <cell r="D536" t="str">
            <v>山东金达汽车部件制造股份有限公司
青岛福基纺织有限公司</v>
          </cell>
          <cell r="E536" t="str">
            <v>周建</v>
          </cell>
          <cell r="F536" t="e">
            <v>#N/A</v>
          </cell>
          <cell r="H536">
            <v>7.4</v>
          </cell>
        </row>
        <row r="537">
          <cell r="A537" t="str">
            <v>SBS0010014</v>
          </cell>
          <cell r="B537" t="str">
            <v>前排中间靠背护面总成G9车型-海外版</v>
          </cell>
          <cell r="C537" t="str">
            <v>青岛福基纺织有限公司</v>
          </cell>
          <cell r="D537" t="str">
            <v>山东金达汽车部件制造股份有限公司
青岛福基纺织有限公司</v>
          </cell>
          <cell r="E537" t="str">
            <v>周建</v>
          </cell>
          <cell r="F537" t="e">
            <v>#N/A</v>
          </cell>
          <cell r="H537">
            <v>5.84</v>
          </cell>
        </row>
        <row r="538">
          <cell r="A538" t="str">
            <v>SLT0002611</v>
          </cell>
          <cell r="B538" t="str">
            <v>k1四排单人背</v>
          </cell>
          <cell r="C538" t="str">
            <v>山东金达汽车部件制造股份有限公司</v>
          </cell>
          <cell r="D538" t="str">
            <v>山东金达汽车部件制造股份有限公司
青岛福基纺织有限公司</v>
          </cell>
          <cell r="E538" t="str">
            <v>周建</v>
          </cell>
          <cell r="F538">
            <v>21.796399999999998</v>
          </cell>
          <cell r="H538">
            <v>21.796399999999998</v>
          </cell>
        </row>
        <row r="539">
          <cell r="A539" t="str">
            <v>SLT0000414</v>
          </cell>
          <cell r="B539" t="str">
            <v>K1六人座胶垫新型</v>
          </cell>
          <cell r="C539" t="str">
            <v>山东万澳汽车附件科技有限公司</v>
          </cell>
          <cell r="D539" t="str">
            <v>山东万澳汽车附件科技有限公司</v>
          </cell>
          <cell r="E539" t="str">
            <v>吕孝腾</v>
          </cell>
          <cell r="F539">
            <v>0.7</v>
          </cell>
          <cell r="G539">
            <v>0.75849999999999995</v>
          </cell>
          <cell r="H539">
            <v>0.75849999999999995</v>
          </cell>
        </row>
        <row r="540">
          <cell r="A540" t="str">
            <v>BCL0000036</v>
          </cell>
          <cell r="B540" t="str">
            <v>K1 G9前翻卡扣</v>
          </cell>
          <cell r="C540" t="str">
            <v>山东万澳汽车附件科技有限公司</v>
          </cell>
          <cell r="D540" t="str">
            <v>山东万澳汽车附件科技有限公司</v>
          </cell>
          <cell r="E540" t="str">
            <v>吕孝腾</v>
          </cell>
          <cell r="F540">
            <v>0.75214000000000003</v>
          </cell>
          <cell r="G540">
            <v>0.81059999999999999</v>
          </cell>
          <cell r="H540">
            <v>0.81059999999999999</v>
          </cell>
        </row>
        <row r="541">
          <cell r="A541" t="str">
            <v>SLT0000216</v>
          </cell>
          <cell r="B541" t="str">
            <v>三人垫后排支架垫块小件-注塑件</v>
          </cell>
          <cell r="C541" t="str">
            <v>山东万澳汽车附件科技有限公司</v>
          </cell>
          <cell r="D541" t="str">
            <v>山东万澳汽车附件科技有限公司</v>
          </cell>
          <cell r="E541" t="str">
            <v>吕孝腾</v>
          </cell>
          <cell r="F541">
            <v>0.6</v>
          </cell>
          <cell r="G541">
            <v>0.6885</v>
          </cell>
          <cell r="H541">
            <v>0.6885</v>
          </cell>
        </row>
        <row r="542">
          <cell r="A542" t="str">
            <v>SLT0000464</v>
          </cell>
          <cell r="B542" t="str">
            <v>K1杯托</v>
          </cell>
          <cell r="C542" t="str">
            <v>山东万澳汽车附件科技有限公司</v>
          </cell>
          <cell r="D542" t="str">
            <v>山东万澳汽车附件科技有限公司</v>
          </cell>
          <cell r="E542" t="str">
            <v>吕孝腾</v>
          </cell>
          <cell r="F542">
            <v>6.94</v>
          </cell>
          <cell r="G542">
            <v>7.2685000000000004</v>
          </cell>
          <cell r="H542">
            <v>7.2685000000000004</v>
          </cell>
        </row>
        <row r="543">
          <cell r="A543" t="str">
            <v>SLT0000227</v>
          </cell>
          <cell r="B543" t="str">
            <v>6486折叠椅腿垫块</v>
          </cell>
          <cell r="C543" t="str">
            <v>山东万澳汽车附件科技有限公司</v>
          </cell>
          <cell r="D543" t="str">
            <v>山东万澳汽车附件科技有限公司</v>
          </cell>
          <cell r="E543" t="str">
            <v>吕孝腾</v>
          </cell>
          <cell r="F543">
            <v>0.53</v>
          </cell>
          <cell r="G543">
            <v>0.61850000000000005</v>
          </cell>
          <cell r="H543">
            <v>0.61850000000000005</v>
          </cell>
        </row>
        <row r="544">
          <cell r="A544" t="str">
            <v>BFA0000037</v>
          </cell>
          <cell r="B544" t="str">
            <v>K1台阶螺栓B随车用</v>
          </cell>
          <cell r="C544" t="str">
            <v>苏州苏宁标准件有限公司</v>
          </cell>
          <cell r="D544" t="str">
            <v>苏州苏宁标准件有限公司</v>
          </cell>
          <cell r="E544" t="str">
            <v>纪内蒙</v>
          </cell>
          <cell r="F544">
            <v>0.8</v>
          </cell>
          <cell r="G544">
            <v>0.8</v>
          </cell>
          <cell r="H544">
            <v>0.8</v>
          </cell>
        </row>
        <row r="545">
          <cell r="A545" t="str">
            <v>SLT0000505</v>
          </cell>
          <cell r="B545" t="str">
            <v>KI螺栓A侧翻用</v>
          </cell>
          <cell r="C545" t="str">
            <v>苏州苏宁标准件有限公司</v>
          </cell>
          <cell r="D545" t="str">
            <v>苏州苏宁标准件有限公司</v>
          </cell>
          <cell r="E545" t="str">
            <v>纪内蒙</v>
          </cell>
          <cell r="F545">
            <v>0.84</v>
          </cell>
          <cell r="G545">
            <v>0.84</v>
          </cell>
          <cell r="H545">
            <v>0.84</v>
          </cell>
        </row>
        <row r="546">
          <cell r="A546" t="str">
            <v>BFA0000007</v>
          </cell>
          <cell r="B546" t="str">
            <v>平垫8</v>
          </cell>
          <cell r="C546" t="str">
            <v>北京浦东三浦标准件有限公司</v>
          </cell>
          <cell r="D546" t="str">
            <v>苏州苏宁标准件有限公司
北京浦东三浦标准件有限公司</v>
          </cell>
          <cell r="E546" t="str">
            <v>纪内蒙</v>
          </cell>
          <cell r="F546">
            <v>1.49E-2</v>
          </cell>
          <cell r="G546">
            <v>1.4999999999999999E-2</v>
          </cell>
          <cell r="H546">
            <v>1.49E-2</v>
          </cell>
        </row>
        <row r="547">
          <cell r="A547" t="str">
            <v>BFA0000008</v>
          </cell>
          <cell r="B547" t="str">
            <v>弹垫8</v>
          </cell>
          <cell r="C547" t="str">
            <v>北京浦东三浦标准件有限公司</v>
          </cell>
          <cell r="D547" t="str">
            <v>苏州苏宁标准件有限公司
北京浦东三浦标准件有限公司</v>
          </cell>
          <cell r="E547" t="str">
            <v>纪内蒙</v>
          </cell>
          <cell r="F547">
            <v>1.2699999999999999E-2</v>
          </cell>
          <cell r="G547">
            <v>1.2699999999999999E-2</v>
          </cell>
          <cell r="H547">
            <v>1.2699999999999999E-2</v>
          </cell>
        </row>
        <row r="548">
          <cell r="A548" t="str">
            <v>BFA0000010</v>
          </cell>
          <cell r="B548" t="str">
            <v>自锁螺帽白985(M8)</v>
          </cell>
          <cell r="C548" t="str">
            <v>北京浦东三浦标准件有限公司</v>
          </cell>
          <cell r="D548" t="str">
            <v>苏州苏宁标准件有限公司
北京浦东三浦标准件有限公司</v>
          </cell>
          <cell r="E548" t="str">
            <v>纪内蒙</v>
          </cell>
          <cell r="F548">
            <v>5.2499999999999998E-2</v>
          </cell>
          <cell r="G548">
            <v>5.2999999999999999E-2</v>
          </cell>
          <cell r="H548">
            <v>5.2499999999999998E-2</v>
          </cell>
        </row>
        <row r="549">
          <cell r="A549" t="str">
            <v>BFA0000012</v>
          </cell>
          <cell r="B549" t="str">
            <v>外六角螺栓8*25</v>
          </cell>
          <cell r="C549" t="str">
            <v>北京浦东三浦标准件有限公司</v>
          </cell>
          <cell r="D549" t="str">
            <v>苏州苏宁标准件有限公司
北京浦东三浦标准件有限公司</v>
          </cell>
          <cell r="E549" t="str">
            <v>纪内蒙</v>
          </cell>
          <cell r="F549">
            <v>0.1953</v>
          </cell>
          <cell r="G549">
            <v>0</v>
          </cell>
          <cell r="H549">
            <v>0.1953</v>
          </cell>
        </row>
        <row r="550">
          <cell r="A550" t="str">
            <v>BFA0000013</v>
          </cell>
          <cell r="B550" t="str">
            <v>自攻钉4.2*13</v>
          </cell>
          <cell r="C550" t="str">
            <v>北京浦东三浦标准件有限公司</v>
          </cell>
          <cell r="D550" t="str">
            <v>苏州苏宁标准件有限公司
北京浦东三浦标准件有限公司</v>
          </cell>
          <cell r="E550" t="str">
            <v>纪内蒙</v>
          </cell>
          <cell r="F550">
            <v>3.4000000000000002E-2</v>
          </cell>
          <cell r="G550">
            <v>4.5999999999999999E-2</v>
          </cell>
          <cell r="H550">
            <v>3.4000000000000002E-2</v>
          </cell>
        </row>
        <row r="551">
          <cell r="A551" t="str">
            <v>BFA0000021</v>
          </cell>
          <cell r="B551" t="str">
            <v>自攻钉螺丝4.8*16</v>
          </cell>
          <cell r="C551" t="str">
            <v>北京浦东三浦标准件有限公司</v>
          </cell>
          <cell r="D551" t="str">
            <v>苏州苏宁标准件有限公司
北京浦东三浦标准件有限公司</v>
          </cell>
          <cell r="E551" t="str">
            <v>纪内蒙</v>
          </cell>
          <cell r="F551">
            <v>4.2000000000000003E-2</v>
          </cell>
          <cell r="G551">
            <v>4.7800000000000002E-2</v>
          </cell>
          <cell r="H551">
            <v>4.2000000000000003E-2</v>
          </cell>
        </row>
        <row r="552">
          <cell r="A552" t="str">
            <v>BFA0000130</v>
          </cell>
          <cell r="B552" t="str">
            <v>M8*20发黑</v>
          </cell>
          <cell r="C552" t="str">
            <v>北京浦东三浦标准件有限公司</v>
          </cell>
          <cell r="D552" t="str">
            <v>苏州苏宁标准件有限公司
北京浦东三浦标准件有限公司</v>
          </cell>
          <cell r="E552" t="str">
            <v>纪内蒙</v>
          </cell>
          <cell r="F552">
            <v>7.9600000000000004E-2</v>
          </cell>
          <cell r="G552">
            <v>8.5500000000000007E-2</v>
          </cell>
          <cell r="H552">
            <v>7.9600000000000004E-2</v>
          </cell>
        </row>
        <row r="553">
          <cell r="A553" t="str">
            <v>BFA0010050</v>
          </cell>
          <cell r="B553" t="str">
            <v>内六角圆柱头螺钉M8*45</v>
          </cell>
          <cell r="C553" t="str">
            <v>北京浦东三浦标准件有限公司</v>
          </cell>
          <cell r="D553" t="str">
            <v>苏州苏宁标准件有限公司
北京浦东三浦标准件有限公司</v>
          </cell>
          <cell r="E553" t="str">
            <v>纪内蒙</v>
          </cell>
          <cell r="F553" t="e">
            <v>#N/A</v>
          </cell>
          <cell r="G553">
            <v>0.28000000000000003</v>
          </cell>
          <cell r="H553">
            <v>0.28000000000000003</v>
          </cell>
        </row>
        <row r="554">
          <cell r="A554" t="str">
            <v>SLT0002298</v>
          </cell>
          <cell r="B554" t="str">
            <v>KI头枕骨架</v>
          </cell>
          <cell r="C554" t="str">
            <v>潍坊振晟汽车零部件有限公司</v>
          </cell>
          <cell r="D554" t="str">
            <v>潍坊振晟汽车零部件有限公司</v>
          </cell>
          <cell r="E554" t="str">
            <v>吴英格</v>
          </cell>
          <cell r="F554">
            <v>3.5470000000000002</v>
          </cell>
          <cell r="H554">
            <v>3.5470000000000002</v>
          </cell>
        </row>
        <row r="555">
          <cell r="A555" t="str">
            <v>SLT0000176</v>
          </cell>
          <cell r="B555" t="str">
            <v>6486司机调角器(主动调角器</v>
          </cell>
          <cell r="C555" t="str">
            <v>文安县德实汽车配件有限公司</v>
          </cell>
          <cell r="D555" t="str">
            <v>文安县德实汽车配件有限公司</v>
          </cell>
          <cell r="E555" t="str">
            <v>周建</v>
          </cell>
          <cell r="F555">
            <v>19.265000000000001</v>
          </cell>
          <cell r="H555">
            <v>19.265000000000001</v>
          </cell>
        </row>
        <row r="556">
          <cell r="A556" t="str">
            <v>SLT0000177</v>
          </cell>
          <cell r="B556" t="str">
            <v>6486司机调角器副边调角器</v>
          </cell>
          <cell r="C556" t="str">
            <v>文安县德实汽车配件有限公司</v>
          </cell>
          <cell r="D556" t="str">
            <v>文安县德实汽车配件有限公司</v>
          </cell>
          <cell r="E556" t="str">
            <v>周建</v>
          </cell>
          <cell r="F556">
            <v>2.8974000000000002</v>
          </cell>
          <cell r="H556">
            <v>2.8974000000000002</v>
          </cell>
        </row>
        <row r="557">
          <cell r="A557" t="str">
            <v>SLT0000342</v>
          </cell>
          <cell r="B557" t="str">
            <v>K1司机经济型滑轨调角器</v>
          </cell>
          <cell r="C557" t="str">
            <v>文安县德实汽车配件有限公司</v>
          </cell>
          <cell r="D557" t="str">
            <v>文安县德实汽车配件有限公司</v>
          </cell>
          <cell r="E557" t="str">
            <v>周建</v>
          </cell>
          <cell r="F557">
            <v>16.179500000000001</v>
          </cell>
          <cell r="H557">
            <v>16.179500000000001</v>
          </cell>
        </row>
        <row r="558">
          <cell r="A558" t="str">
            <v>SLT0000343</v>
          </cell>
          <cell r="B558" t="str">
            <v>K1副司机经济型滑轨调角器</v>
          </cell>
          <cell r="C558" t="str">
            <v>文安县德实汽车配件有限公司</v>
          </cell>
          <cell r="D558" t="str">
            <v>文安县德实汽车配件有限公司</v>
          </cell>
          <cell r="E558" t="str">
            <v>周建</v>
          </cell>
          <cell r="F558">
            <v>16.179500000000001</v>
          </cell>
          <cell r="H558">
            <v>16.179500000000001</v>
          </cell>
        </row>
        <row r="559">
          <cell r="A559" t="str">
            <v>SLT0000183</v>
          </cell>
          <cell r="B559" t="str">
            <v>6486副司机调角器主动调角器</v>
          </cell>
          <cell r="C559" t="str">
            <v>文安县德实汽车配件有限公司</v>
          </cell>
          <cell r="D559" t="str">
            <v>文安县德实汽车配件有限公司</v>
          </cell>
          <cell r="E559" t="str">
            <v>周建</v>
          </cell>
          <cell r="F559">
            <v>19.265000000000001</v>
          </cell>
          <cell r="H559">
            <v>19.265000000000001</v>
          </cell>
        </row>
        <row r="560">
          <cell r="A560" t="str">
            <v>SLT0000184</v>
          </cell>
          <cell r="B560" t="str">
            <v>6486副司机调角器副边调角器</v>
          </cell>
          <cell r="C560" t="str">
            <v>文安县德实汽车配件有限公司</v>
          </cell>
          <cell r="D560" t="str">
            <v>文安县德实汽车配件有限公司</v>
          </cell>
          <cell r="E560" t="str">
            <v>周建</v>
          </cell>
          <cell r="F560">
            <v>2.8974000000000002</v>
          </cell>
          <cell r="H560">
            <v>2.8974000000000002</v>
          </cell>
        </row>
        <row r="561">
          <cell r="A561" t="str">
            <v>SLT0000315</v>
          </cell>
          <cell r="B561" t="str">
            <v>K1司机锁扣安全带-K1822010011A0</v>
          </cell>
          <cell r="C561" t="str">
            <v>浙江松原汽车安全系统有限公司</v>
          </cell>
          <cell r="D561" t="str">
            <v>浙江松原汽车安全系统股份有限公司</v>
          </cell>
          <cell r="E561" t="str">
            <v>周建</v>
          </cell>
          <cell r="F561">
            <v>0</v>
          </cell>
          <cell r="H561">
            <v>0</v>
          </cell>
        </row>
        <row r="562">
          <cell r="A562" t="str">
            <v>SLT0000332</v>
          </cell>
          <cell r="B562" t="str">
            <v>K1副司机锁扣安全带-k1822010013A0</v>
          </cell>
          <cell r="C562" t="str">
            <v>浙江松原汽车安全系统有限公司</v>
          </cell>
          <cell r="D562" t="str">
            <v>浙江松原汽车安全系统股份有限公司</v>
          </cell>
          <cell r="E562" t="str">
            <v>周建</v>
          </cell>
          <cell r="F562">
            <v>0</v>
          </cell>
          <cell r="H562">
            <v>0</v>
          </cell>
        </row>
        <row r="563">
          <cell r="A563" t="str">
            <v>SLT0000384</v>
          </cell>
          <cell r="B563" t="str">
            <v>K1锁扣短安全带-K1822020002A0</v>
          </cell>
          <cell r="C563" t="str">
            <v>浙江松原汽车安全系统有限公司</v>
          </cell>
          <cell r="D563" t="str">
            <v>浙江松原汽车安全系统股份有限公司</v>
          </cell>
          <cell r="E563" t="str">
            <v>周建</v>
          </cell>
          <cell r="F563">
            <v>0</v>
          </cell>
          <cell r="H563">
            <v>0</v>
          </cell>
        </row>
        <row r="564">
          <cell r="A564" t="str">
            <v>SLT0000385</v>
          </cell>
          <cell r="B564" t="str">
            <v>K1三点式安全带左安全带-K1822021002A0</v>
          </cell>
          <cell r="C564" t="str">
            <v>浙江松原汽车安全系统有限公司</v>
          </cell>
          <cell r="D564" t="str">
            <v>浙江松原汽车安全系统股份有限公司</v>
          </cell>
          <cell r="E564" t="str">
            <v>周建</v>
          </cell>
          <cell r="F564">
            <v>0</v>
          </cell>
          <cell r="H564">
            <v>0</v>
          </cell>
        </row>
        <row r="565">
          <cell r="A565" t="str">
            <v>SLT0000506</v>
          </cell>
          <cell r="B565" t="str">
            <v>K1侧翻三点式安全带安全带</v>
          </cell>
          <cell r="C565" t="str">
            <v>浙江松原汽车安全系统有限公司</v>
          </cell>
          <cell r="D565" t="str">
            <v>浙江松原汽车安全系统股份有限公司</v>
          </cell>
          <cell r="E565" t="str">
            <v>周建</v>
          </cell>
          <cell r="F565">
            <v>0</v>
          </cell>
          <cell r="H565">
            <v>0</v>
          </cell>
        </row>
        <row r="566">
          <cell r="A566" t="str">
            <v>SLT0000507</v>
          </cell>
          <cell r="B566" t="str">
            <v>K1侧翻锁扣安全带-K1822030400A0</v>
          </cell>
          <cell r="C566" t="str">
            <v>浙江松原汽车安全系统有限公司</v>
          </cell>
          <cell r="D566" t="str">
            <v>浙江松原汽车安全系统股份有限公司</v>
          </cell>
          <cell r="E566" t="str">
            <v>周建</v>
          </cell>
          <cell r="F566">
            <v>0</v>
          </cell>
          <cell r="H566">
            <v>0</v>
          </cell>
        </row>
        <row r="567">
          <cell r="A567" t="str">
            <v>SLT0000570</v>
          </cell>
          <cell r="B567" t="str">
            <v>K1三点式安全带右安全带-K1822021003A0</v>
          </cell>
          <cell r="C567" t="str">
            <v>浙江松原汽车安全系统有限公司</v>
          </cell>
          <cell r="D567" t="str">
            <v>浙江松原汽车安全系统股份有限公司</v>
          </cell>
          <cell r="E567" t="str">
            <v>周建</v>
          </cell>
          <cell r="F567">
            <v>0</v>
          </cell>
          <cell r="H567">
            <v>0</v>
          </cell>
        </row>
        <row r="568">
          <cell r="A568" t="str">
            <v>SBS0010165</v>
          </cell>
          <cell r="B568" t="str">
            <v>K1三点式安全带左K082200000033</v>
          </cell>
          <cell r="C568" t="str">
            <v>浙江松原汽车安全系统有限公司</v>
          </cell>
          <cell r="D568" t="str">
            <v>浙江松原汽车安全系统股份有限公司</v>
          </cell>
          <cell r="E568" t="str">
            <v>周建</v>
          </cell>
          <cell r="F568" t="e">
            <v>#N/A</v>
          </cell>
          <cell r="H568">
            <v>0</v>
          </cell>
        </row>
        <row r="569">
          <cell r="A569" t="str">
            <v>SLT0000336</v>
          </cell>
          <cell r="B569" t="str">
            <v>K1经济型司机锁扣安全带-K1822010011B0</v>
          </cell>
          <cell r="C569" t="str">
            <v>浙江松原汽车安全系统有限公司</v>
          </cell>
          <cell r="D569" t="str">
            <v>浙江松原汽车安全系统股份有限公司</v>
          </cell>
          <cell r="E569" t="str">
            <v>周建</v>
          </cell>
          <cell r="F569">
            <v>0</v>
          </cell>
          <cell r="H569">
            <v>0</v>
          </cell>
        </row>
        <row r="570">
          <cell r="A570" t="str">
            <v>SLT0000368</v>
          </cell>
          <cell r="B570" t="str">
            <v>K1经济型副司机锁扣安全带</v>
          </cell>
          <cell r="C570" t="str">
            <v>浙江松原汽车安全系统有限公司</v>
          </cell>
          <cell r="D570" t="str">
            <v>浙江松原汽车安全系统股份有限公司</v>
          </cell>
          <cell r="E570" t="str">
            <v>周建</v>
          </cell>
          <cell r="F570">
            <v>0</v>
          </cell>
          <cell r="H570">
            <v>0</v>
          </cell>
        </row>
        <row r="571">
          <cell r="A571" t="str">
            <v>SLT0000417</v>
          </cell>
          <cell r="B571" t="str">
            <v>K1经济型锁扣后排用安全带</v>
          </cell>
          <cell r="C571" t="str">
            <v>浙江松原汽车安全系统有限公司</v>
          </cell>
          <cell r="D571" t="str">
            <v>浙江松原汽车安全系统股份有限公司</v>
          </cell>
          <cell r="E571" t="str">
            <v>周建</v>
          </cell>
          <cell r="F571">
            <v>0</v>
          </cell>
          <cell r="H571">
            <v>0</v>
          </cell>
        </row>
        <row r="572">
          <cell r="A572" t="str">
            <v>SLT0000477</v>
          </cell>
          <cell r="B572" t="str">
            <v>K1锁舌安全带-K1822020003A0</v>
          </cell>
          <cell r="C572" t="str">
            <v>浙江松原汽车安全系统有限公司</v>
          </cell>
          <cell r="D572" t="str">
            <v>浙江松原汽车安全系统股份有限公司</v>
          </cell>
          <cell r="E572" t="str">
            <v>周建</v>
          </cell>
          <cell r="F572">
            <v>0</v>
          </cell>
          <cell r="H572">
            <v>0</v>
          </cell>
        </row>
        <row r="573">
          <cell r="A573" t="str">
            <v>SBS0010284</v>
          </cell>
          <cell r="B573" t="str">
            <v>电控钢丝坐扣总成K1822010011A0</v>
          </cell>
          <cell r="C573" t="e">
            <v>#N/A</v>
          </cell>
          <cell r="D573" t="str">
            <v>浙江松原汽车安全系统股份有限公司</v>
          </cell>
          <cell r="E573" t="str">
            <v>周建</v>
          </cell>
          <cell r="F573" t="e">
            <v>#N/A</v>
          </cell>
          <cell r="G573">
            <v>0</v>
          </cell>
          <cell r="H573">
            <v>0</v>
          </cell>
        </row>
        <row r="574">
          <cell r="A574" t="str">
            <v>BFA0000287</v>
          </cell>
          <cell r="B574" t="str">
            <v>V3安全带螺栓镀黑锌</v>
          </cell>
          <cell r="C574" t="str">
            <v>北京浦东三浦标准件有限公司</v>
          </cell>
          <cell r="D574" t="str">
            <v>浙江松原汽车安全系统股份有限公司</v>
          </cell>
          <cell r="E574" t="str">
            <v>周建、纪内蒙</v>
          </cell>
          <cell r="F574" t="e">
            <v>#N/A</v>
          </cell>
          <cell r="H574">
            <v>0</v>
          </cell>
        </row>
        <row r="575">
          <cell r="A575" t="str">
            <v>SBS0010169</v>
          </cell>
          <cell r="B575" t="str">
            <v>K1锁扣短K082200000035</v>
          </cell>
          <cell r="C575" t="str">
            <v>浙江松原汽车安全系统有限公司</v>
          </cell>
          <cell r="D575" t="str">
            <v>浙江松原汽车安全系统股份有限公司</v>
          </cell>
          <cell r="E575" t="str">
            <v>周建</v>
          </cell>
          <cell r="F575" t="e">
            <v>#N/A</v>
          </cell>
          <cell r="H575">
            <v>0</v>
          </cell>
        </row>
        <row r="576">
          <cell r="A576" t="str">
            <v>SBS0010062</v>
          </cell>
          <cell r="B576" t="str">
            <v>侧翻座椅左座骨架罩壳火山黑色</v>
          </cell>
          <cell r="C576" t="str">
            <v>注塑车间</v>
          </cell>
          <cell r="D576" t="str">
            <v>河北光华荣昌汽车部件有限公司</v>
          </cell>
          <cell r="F576" t="e">
            <v>#N/A</v>
          </cell>
          <cell r="H576">
            <v>17.41</v>
          </cell>
        </row>
        <row r="577">
          <cell r="A577" t="str">
            <v>SBS0010071</v>
          </cell>
          <cell r="B577" t="str">
            <v>安全带上出口罩壳火山黑色</v>
          </cell>
          <cell r="C577" t="str">
            <v>注塑车间</v>
          </cell>
          <cell r="D577" t="str">
            <v>河北光华荣昌汽车部件有限公司</v>
          </cell>
          <cell r="F577" t="e">
            <v>#N/A</v>
          </cell>
          <cell r="H577">
            <v>3.55</v>
          </cell>
        </row>
        <row r="578">
          <cell r="A578" t="str">
            <v>SBS0010058</v>
          </cell>
          <cell r="B578" t="str">
            <v>侧翻座椅右座骨架罩壳火山黑色</v>
          </cell>
          <cell r="C578" t="str">
            <v>注塑车间</v>
          </cell>
          <cell r="D578" t="str">
            <v>河北光华荣昌汽车部件有限公司</v>
          </cell>
          <cell r="F578" t="e">
            <v>#N/A</v>
          </cell>
          <cell r="H578">
            <v>17.760000000000002</v>
          </cell>
        </row>
        <row r="579">
          <cell r="A579" t="str">
            <v>SLT0000499</v>
          </cell>
          <cell r="B579" t="str">
            <v>K1侧翻座骨架罩壳左正</v>
          </cell>
          <cell r="C579" t="str">
            <v>注塑车间</v>
          </cell>
          <cell r="D579" t="str">
            <v>河北光华荣昌汽车部件有限公司</v>
          </cell>
          <cell r="F579">
            <v>20.6</v>
          </cell>
          <cell r="H579">
            <v>17.41</v>
          </cell>
        </row>
        <row r="580">
          <cell r="A580" t="str">
            <v>SLT0000500</v>
          </cell>
          <cell r="B580" t="str">
            <v>K1安全带罩壳（蒙派克出口罩壳）</v>
          </cell>
          <cell r="C580" t="str">
            <v>注塑车间</v>
          </cell>
          <cell r="D580" t="str">
            <v>河北光华荣昌汽车部件有限公司</v>
          </cell>
          <cell r="F580">
            <v>0.8</v>
          </cell>
          <cell r="H580">
            <v>3.59</v>
          </cell>
        </row>
        <row r="581">
          <cell r="A581" t="str">
            <v>SLT0000526</v>
          </cell>
          <cell r="B581" t="str">
            <v>K1侧翻座骨架罩壳右副</v>
          </cell>
          <cell r="C581" t="str">
            <v>注塑车间</v>
          </cell>
          <cell r="D581" t="str">
            <v>河北光华荣昌汽车部件有限公司</v>
          </cell>
          <cell r="F581">
            <v>21.52</v>
          </cell>
          <cell r="H581">
            <v>17.760000000000002</v>
          </cell>
        </row>
        <row r="582">
          <cell r="A582" t="str">
            <v>SLT0000587</v>
          </cell>
          <cell r="B582" t="str">
            <v>侧翻座骨架罩壳左1.5K1窄车</v>
          </cell>
          <cell r="C582">
            <v>0</v>
          </cell>
          <cell r="D582" t="str">
            <v>河北光华荣昌汽车部件有限公司</v>
          </cell>
          <cell r="F582">
            <v>16.489999999999998</v>
          </cell>
          <cell r="H582">
            <v>15.83</v>
          </cell>
        </row>
        <row r="583">
          <cell r="A583" t="str">
            <v>SLT0000598</v>
          </cell>
          <cell r="B583" t="str">
            <v>侧翻座骨架罩壳右1.5K1窄车</v>
          </cell>
          <cell r="C583">
            <v>0</v>
          </cell>
          <cell r="D583" t="str">
            <v>河北光华荣昌汽车部件有限公司</v>
          </cell>
          <cell r="F583">
            <v>16.489999999999998</v>
          </cell>
          <cell r="H583">
            <v>15.83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潍坊采购L价格单列表221101"/>
    </sheetNames>
    <sheetDataSet>
      <sheetData sheetId="0">
        <row r="1">
          <cell r="D1" t="str">
            <v>零件号</v>
          </cell>
          <cell r="E1" t="str">
            <v xml:space="preserve">描述 </v>
          </cell>
          <cell r="F1" t="str">
            <v xml:space="preserve">描述 </v>
          </cell>
          <cell r="G1" t="str">
            <v>含税</v>
          </cell>
          <cell r="H1" t="str">
            <v>UM</v>
          </cell>
          <cell r="I1" t="str">
            <v>开始</v>
          </cell>
        </row>
        <row r="2">
          <cell r="D2" t="str">
            <v>SHT0000097</v>
          </cell>
          <cell r="E2" t="str">
            <v>新气囊主驾驶座升降把手</v>
          </cell>
          <cell r="F2" t="str">
            <v>注塑件（前）</v>
          </cell>
          <cell r="G2" t="str">
            <v>No</v>
          </cell>
          <cell r="H2" t="str">
            <v>EA</v>
          </cell>
          <cell r="I2">
            <v>44348</v>
          </cell>
        </row>
        <row r="3">
          <cell r="D3" t="str">
            <v>SHT0000098</v>
          </cell>
          <cell r="E3" t="str">
            <v>新气囊气控升降手柄总成</v>
          </cell>
          <cell r="G3" t="str">
            <v>No</v>
          </cell>
          <cell r="H3" t="str">
            <v>EA</v>
          </cell>
          <cell r="I3">
            <v>44348</v>
          </cell>
        </row>
        <row r="4">
          <cell r="D4" t="str">
            <v>BFA0000005</v>
          </cell>
          <cell r="E4" t="str">
            <v>拉铆钉3.2*7</v>
          </cell>
          <cell r="G4" t="str">
            <v>No</v>
          </cell>
          <cell r="H4" t="str">
            <v>EA</v>
          </cell>
          <cell r="I4">
            <v>44075</v>
          </cell>
        </row>
        <row r="5">
          <cell r="D5" t="str">
            <v>BFA0000006</v>
          </cell>
          <cell r="E5" t="str">
            <v>平垫10</v>
          </cell>
          <cell r="G5" t="str">
            <v>No</v>
          </cell>
          <cell r="H5" t="str">
            <v>EA</v>
          </cell>
          <cell r="I5">
            <v>44075</v>
          </cell>
        </row>
        <row r="6">
          <cell r="D6" t="str">
            <v>BFA0000007</v>
          </cell>
          <cell r="E6" t="str">
            <v>平垫8</v>
          </cell>
          <cell r="G6" t="str">
            <v>No</v>
          </cell>
          <cell r="H6" t="str">
            <v>EA</v>
          </cell>
          <cell r="I6">
            <v>44075</v>
          </cell>
        </row>
        <row r="7">
          <cell r="D7" t="str">
            <v>BFA0000008</v>
          </cell>
          <cell r="E7" t="str">
            <v>弹垫8</v>
          </cell>
          <cell r="G7" t="str">
            <v>No</v>
          </cell>
          <cell r="H7" t="str">
            <v>EA</v>
          </cell>
          <cell r="I7">
            <v>44075</v>
          </cell>
        </row>
        <row r="8">
          <cell r="D8" t="str">
            <v>BFA0000009</v>
          </cell>
          <cell r="E8" t="str">
            <v>弹垫10</v>
          </cell>
          <cell r="G8" t="str">
            <v>No</v>
          </cell>
          <cell r="H8" t="str">
            <v>EA</v>
          </cell>
          <cell r="I8">
            <v>44075</v>
          </cell>
        </row>
        <row r="9">
          <cell r="D9" t="str">
            <v>BFA0000010</v>
          </cell>
          <cell r="E9" t="str">
            <v>自锁螺帽白985(M8)</v>
          </cell>
          <cell r="G9" t="str">
            <v>No</v>
          </cell>
          <cell r="H9" t="str">
            <v>EA</v>
          </cell>
          <cell r="I9">
            <v>44075</v>
          </cell>
        </row>
        <row r="10">
          <cell r="D10" t="str">
            <v>BFA0000011</v>
          </cell>
          <cell r="E10" t="str">
            <v>外六角螺栓10*25</v>
          </cell>
          <cell r="G10" t="str">
            <v>No</v>
          </cell>
          <cell r="H10" t="str">
            <v>EA</v>
          </cell>
          <cell r="I10">
            <v>44075</v>
          </cell>
        </row>
        <row r="11">
          <cell r="D11" t="str">
            <v>BFA0000012</v>
          </cell>
          <cell r="E11" t="str">
            <v>外六角螺栓8*25</v>
          </cell>
          <cell r="G11" t="str">
            <v>No</v>
          </cell>
          <cell r="H11" t="str">
            <v>EA</v>
          </cell>
          <cell r="I11">
            <v>44075</v>
          </cell>
        </row>
        <row r="12">
          <cell r="D12" t="str">
            <v>BFA0000013</v>
          </cell>
          <cell r="E12" t="str">
            <v>自攻钉4.2*13</v>
          </cell>
          <cell r="G12" t="str">
            <v>No</v>
          </cell>
          <cell r="H12" t="str">
            <v>EA</v>
          </cell>
          <cell r="I12">
            <v>44075</v>
          </cell>
        </row>
        <row r="13">
          <cell r="D13" t="str">
            <v>BFA0000014</v>
          </cell>
          <cell r="E13" t="str">
            <v>自攻钉4.8*13</v>
          </cell>
          <cell r="G13" t="str">
            <v>No</v>
          </cell>
          <cell r="H13" t="str">
            <v>EA</v>
          </cell>
          <cell r="I13">
            <v>44075</v>
          </cell>
        </row>
        <row r="14">
          <cell r="D14" t="str">
            <v>BFA0000016</v>
          </cell>
          <cell r="E14" t="str">
            <v>原机十字螺丝6*16</v>
          </cell>
          <cell r="G14" t="str">
            <v>No</v>
          </cell>
          <cell r="H14" t="str">
            <v>EA</v>
          </cell>
          <cell r="I14">
            <v>44075</v>
          </cell>
        </row>
        <row r="15">
          <cell r="D15" t="str">
            <v>BFA0000018</v>
          </cell>
          <cell r="E15" t="str">
            <v>内六角螺栓8*16</v>
          </cell>
          <cell r="G15" t="str">
            <v>No</v>
          </cell>
          <cell r="H15" t="str">
            <v>EA</v>
          </cell>
          <cell r="I15">
            <v>44075</v>
          </cell>
        </row>
        <row r="16">
          <cell r="D16" t="str">
            <v>BFA0000019</v>
          </cell>
          <cell r="E16" t="str">
            <v>盖母黑M8</v>
          </cell>
          <cell r="G16" t="str">
            <v>No</v>
          </cell>
          <cell r="H16" t="str">
            <v>EA</v>
          </cell>
          <cell r="I16">
            <v>44075</v>
          </cell>
        </row>
        <row r="17">
          <cell r="D17" t="str">
            <v>BFA0000020</v>
          </cell>
          <cell r="E17" t="str">
            <v>9大平垫(黑）Ф8</v>
          </cell>
          <cell r="G17" t="str">
            <v>No</v>
          </cell>
          <cell r="H17" t="str">
            <v>EA</v>
          </cell>
          <cell r="I17">
            <v>44075</v>
          </cell>
        </row>
        <row r="18">
          <cell r="D18" t="str">
            <v>BFA0000021</v>
          </cell>
          <cell r="E18" t="str">
            <v>自攻钉螺丝4.8*16</v>
          </cell>
          <cell r="G18" t="str">
            <v>No</v>
          </cell>
          <cell r="H18" t="str">
            <v>EA</v>
          </cell>
          <cell r="I18">
            <v>44075</v>
          </cell>
        </row>
        <row r="19">
          <cell r="D19" t="str">
            <v>BFA0000022</v>
          </cell>
          <cell r="E19" t="str">
            <v>4*8盘头十字黑彩</v>
          </cell>
          <cell r="G19" t="str">
            <v>No</v>
          </cell>
          <cell r="H19" t="str">
            <v>EA</v>
          </cell>
          <cell r="I19">
            <v>44075</v>
          </cell>
        </row>
        <row r="20">
          <cell r="D20" t="str">
            <v>BFA0000023</v>
          </cell>
          <cell r="E20" t="str">
            <v>4*6盘头十字黑梓</v>
          </cell>
          <cell r="G20" t="str">
            <v>No</v>
          </cell>
          <cell r="H20" t="str">
            <v>EA</v>
          </cell>
          <cell r="I20">
            <v>44075</v>
          </cell>
        </row>
        <row r="21">
          <cell r="D21" t="str">
            <v>BFA0000024</v>
          </cell>
          <cell r="E21" t="str">
            <v>自攻钉4*10</v>
          </cell>
          <cell r="G21" t="str">
            <v>No</v>
          </cell>
          <cell r="H21" t="str">
            <v>EA</v>
          </cell>
          <cell r="I21">
            <v>44075</v>
          </cell>
        </row>
        <row r="22">
          <cell r="D22" t="str">
            <v>BFA0000025</v>
          </cell>
          <cell r="E22" t="str">
            <v>平垫14*1</v>
          </cell>
          <cell r="G22" t="str">
            <v>No</v>
          </cell>
          <cell r="H22" t="str">
            <v>EA</v>
          </cell>
          <cell r="I22">
            <v>44075</v>
          </cell>
        </row>
        <row r="23">
          <cell r="D23" t="str">
            <v>BFA0000027</v>
          </cell>
          <cell r="E23" t="str">
            <v>自攻钉十字螺栓6*20</v>
          </cell>
          <cell r="G23" t="str">
            <v>No</v>
          </cell>
          <cell r="H23" t="str">
            <v>EA</v>
          </cell>
          <cell r="I23">
            <v>44075</v>
          </cell>
        </row>
        <row r="24">
          <cell r="D24" t="str">
            <v>BFA0000029</v>
          </cell>
          <cell r="E24" t="str">
            <v>外六角螺栓10*35</v>
          </cell>
          <cell r="G24" t="str">
            <v>No</v>
          </cell>
          <cell r="H24" t="str">
            <v>EA</v>
          </cell>
          <cell r="I24">
            <v>44075</v>
          </cell>
        </row>
        <row r="25">
          <cell r="D25" t="str">
            <v>BFA0000031</v>
          </cell>
          <cell r="E25" t="str">
            <v>内六角螺栓8*25</v>
          </cell>
          <cell r="G25" t="str">
            <v>No</v>
          </cell>
          <cell r="H25" t="str">
            <v>EA</v>
          </cell>
          <cell r="I25">
            <v>44075</v>
          </cell>
        </row>
        <row r="26">
          <cell r="D26" t="str">
            <v>BFA0000032</v>
          </cell>
          <cell r="E26" t="str">
            <v>内六角螺丝8*40</v>
          </cell>
          <cell r="G26" t="str">
            <v>No</v>
          </cell>
          <cell r="H26" t="str">
            <v>EA</v>
          </cell>
          <cell r="I26">
            <v>44075</v>
          </cell>
        </row>
        <row r="27">
          <cell r="D27" t="str">
            <v>BFA0000035</v>
          </cell>
          <cell r="E27" t="str">
            <v>自攻钉十字螺栓M6*25</v>
          </cell>
          <cell r="G27" t="str">
            <v>No</v>
          </cell>
          <cell r="H27" t="str">
            <v>EA</v>
          </cell>
          <cell r="I27">
            <v>44075</v>
          </cell>
        </row>
        <row r="28">
          <cell r="D28" t="str">
            <v>BFA0000039</v>
          </cell>
          <cell r="E28" t="str">
            <v>自攻钉4*20</v>
          </cell>
          <cell r="G28" t="str">
            <v>No</v>
          </cell>
          <cell r="H28" t="str">
            <v>EA</v>
          </cell>
          <cell r="I28">
            <v>44075</v>
          </cell>
        </row>
        <row r="29">
          <cell r="D29" t="str">
            <v>BFA0000042</v>
          </cell>
          <cell r="E29" t="str">
            <v>自锁螺母M10</v>
          </cell>
          <cell r="G29" t="str">
            <v>No</v>
          </cell>
          <cell r="H29" t="str">
            <v>EA</v>
          </cell>
          <cell r="I29">
            <v>44075</v>
          </cell>
        </row>
        <row r="30">
          <cell r="D30" t="str">
            <v>BFA0000083</v>
          </cell>
          <cell r="E30" t="str">
            <v>自攻钉5.5*13</v>
          </cell>
          <cell r="G30" t="str">
            <v>No</v>
          </cell>
          <cell r="H30" t="str">
            <v>EA</v>
          </cell>
          <cell r="I30">
            <v>44075</v>
          </cell>
        </row>
        <row r="31">
          <cell r="D31" t="str">
            <v>BFA0000110</v>
          </cell>
          <cell r="E31" t="str">
            <v>金属六角螺母M8镀黑锌</v>
          </cell>
          <cell r="F31" t="str">
            <v>小件-标准件</v>
          </cell>
          <cell r="G31" t="str">
            <v>No</v>
          </cell>
          <cell r="H31" t="str">
            <v>EA</v>
          </cell>
          <cell r="I31">
            <v>44075</v>
          </cell>
        </row>
        <row r="32">
          <cell r="D32" t="str">
            <v>BFA0000129</v>
          </cell>
          <cell r="E32" t="str">
            <v>自攻钉4.2*16</v>
          </cell>
          <cell r="G32" t="str">
            <v>No</v>
          </cell>
          <cell r="H32" t="str">
            <v>EA</v>
          </cell>
          <cell r="I32">
            <v>44075</v>
          </cell>
        </row>
        <row r="33">
          <cell r="D33" t="str">
            <v>BFA0000130</v>
          </cell>
          <cell r="E33" t="str">
            <v>M8*20发黑</v>
          </cell>
          <cell r="G33" t="str">
            <v>No</v>
          </cell>
          <cell r="H33" t="str">
            <v>EA</v>
          </cell>
          <cell r="I33">
            <v>44075</v>
          </cell>
        </row>
        <row r="34">
          <cell r="D34" t="str">
            <v>BFA0000184</v>
          </cell>
          <cell r="E34" t="str">
            <v>自攻钉4*12</v>
          </cell>
          <cell r="G34" t="str">
            <v>No</v>
          </cell>
          <cell r="H34" t="str">
            <v>EA</v>
          </cell>
          <cell r="I34">
            <v>44075</v>
          </cell>
        </row>
        <row r="35">
          <cell r="D35" t="str">
            <v>BFA0000752</v>
          </cell>
          <cell r="E35" t="str">
            <v>开口销2.5*16</v>
          </cell>
          <cell r="G35" t="str">
            <v>No</v>
          </cell>
          <cell r="H35" t="str">
            <v>EA</v>
          </cell>
          <cell r="I35">
            <v>44075</v>
          </cell>
        </row>
        <row r="36">
          <cell r="D36" t="str">
            <v>BFA0000760</v>
          </cell>
          <cell r="E36" t="str">
            <v>不锈钢开口型抽芯铆钉</v>
          </cell>
          <cell r="G36" t="str">
            <v>No</v>
          </cell>
          <cell r="H36" t="str">
            <v>EA</v>
          </cell>
          <cell r="I36">
            <v>44075</v>
          </cell>
        </row>
        <row r="37">
          <cell r="D37" t="str">
            <v>BFA0000761</v>
          </cell>
          <cell r="E37" t="str">
            <v>十字槽盘头自攻螺钉</v>
          </cell>
          <cell r="G37" t="str">
            <v>No</v>
          </cell>
          <cell r="H37" t="str">
            <v>EA</v>
          </cell>
          <cell r="I37">
            <v>44075</v>
          </cell>
        </row>
        <row r="38">
          <cell r="D38" t="str">
            <v>BPC0000027</v>
          </cell>
          <cell r="E38" t="str">
            <v>变径接头</v>
          </cell>
          <cell r="F38" t="str">
            <v>Φ4-Φ6</v>
          </cell>
          <cell r="G38" t="str">
            <v>No</v>
          </cell>
          <cell r="H38" t="str">
            <v>EA</v>
          </cell>
          <cell r="I38">
            <v>44197</v>
          </cell>
        </row>
        <row r="39">
          <cell r="D39" t="str">
            <v>BPC0000063</v>
          </cell>
          <cell r="E39" t="str">
            <v>驾驶员靠背腰托总成</v>
          </cell>
          <cell r="G39" t="str">
            <v>No</v>
          </cell>
          <cell r="H39" t="str">
            <v>EA</v>
          </cell>
          <cell r="I39">
            <v>44075</v>
          </cell>
        </row>
        <row r="40">
          <cell r="D40" t="str">
            <v>BPC0010125</v>
          </cell>
          <cell r="E40" t="str">
            <v>尼龙管卡箍</v>
          </cell>
          <cell r="F40" t="str">
            <v>φ6*φ8*15</v>
          </cell>
          <cell r="G40" t="str">
            <v>No</v>
          </cell>
          <cell r="H40" t="str">
            <v>EA</v>
          </cell>
          <cell r="I40">
            <v>44197</v>
          </cell>
        </row>
        <row r="41">
          <cell r="D41" t="str">
            <v>SLT0000002</v>
          </cell>
          <cell r="E41" t="str">
            <v>钢丝2.5*600</v>
          </cell>
          <cell r="G41" t="str">
            <v>No</v>
          </cell>
          <cell r="H41" t="str">
            <v>EA</v>
          </cell>
          <cell r="I41">
            <v>44075</v>
          </cell>
        </row>
        <row r="42">
          <cell r="D42" t="str">
            <v>SLT0000003</v>
          </cell>
          <cell r="E42" t="str">
            <v>钢丝2.5*520</v>
          </cell>
          <cell r="G42" t="str">
            <v>No</v>
          </cell>
          <cell r="H42" t="str">
            <v>EA</v>
          </cell>
          <cell r="I42">
            <v>44075</v>
          </cell>
        </row>
        <row r="43">
          <cell r="D43" t="str">
            <v>SLT0000017</v>
          </cell>
          <cell r="E43" t="str">
            <v>钢丝2.5*420</v>
          </cell>
          <cell r="G43" t="str">
            <v>No</v>
          </cell>
          <cell r="H43" t="str">
            <v>EA</v>
          </cell>
          <cell r="I43">
            <v>44075</v>
          </cell>
        </row>
        <row r="44">
          <cell r="D44" t="str">
            <v>SLT0000030</v>
          </cell>
          <cell r="E44" t="str">
            <v>钢丝2.5*340</v>
          </cell>
          <cell r="G44" t="str">
            <v>No</v>
          </cell>
          <cell r="H44" t="str">
            <v>EA</v>
          </cell>
          <cell r="I44">
            <v>44075</v>
          </cell>
        </row>
        <row r="45">
          <cell r="D45" t="str">
            <v>SLT0000059</v>
          </cell>
          <cell r="E45" t="str">
            <v>钢丝2.5*250</v>
          </cell>
          <cell r="G45" t="str">
            <v>No</v>
          </cell>
          <cell r="H45" t="str">
            <v>EA</v>
          </cell>
          <cell r="I45">
            <v>44075</v>
          </cell>
        </row>
        <row r="46">
          <cell r="D46" t="str">
            <v>SLT0000067</v>
          </cell>
          <cell r="E46" t="str">
            <v>钢丝2.5*670</v>
          </cell>
          <cell r="G46" t="str">
            <v>No</v>
          </cell>
          <cell r="H46" t="str">
            <v>EA</v>
          </cell>
          <cell r="I46">
            <v>44075</v>
          </cell>
        </row>
        <row r="47">
          <cell r="D47" t="str">
            <v>SLT0000068</v>
          </cell>
          <cell r="E47" t="str">
            <v>钢丝2.5*700</v>
          </cell>
          <cell r="G47" t="str">
            <v>No</v>
          </cell>
          <cell r="H47" t="str">
            <v>EA</v>
          </cell>
          <cell r="I47">
            <v>44075</v>
          </cell>
        </row>
        <row r="48">
          <cell r="D48" t="str">
            <v>SLT0000108</v>
          </cell>
          <cell r="E48" t="str">
            <v>钢丝2.5*380</v>
          </cell>
          <cell r="G48" t="str">
            <v>No</v>
          </cell>
          <cell r="H48" t="str">
            <v>EA</v>
          </cell>
          <cell r="I48">
            <v>44075</v>
          </cell>
        </row>
        <row r="49">
          <cell r="D49" t="str">
            <v>SLT0000109</v>
          </cell>
          <cell r="E49" t="str">
            <v>钢丝2.5*1280</v>
          </cell>
          <cell r="G49" t="str">
            <v>No</v>
          </cell>
          <cell r="H49" t="str">
            <v>EA</v>
          </cell>
          <cell r="I49">
            <v>44075</v>
          </cell>
        </row>
        <row r="50">
          <cell r="D50" t="str">
            <v>SLT0000120</v>
          </cell>
          <cell r="E50" t="str">
            <v>钢丝2.5*370</v>
          </cell>
          <cell r="G50" t="str">
            <v>No</v>
          </cell>
          <cell r="H50" t="str">
            <v>EA</v>
          </cell>
          <cell r="I50">
            <v>44075</v>
          </cell>
        </row>
        <row r="51">
          <cell r="D51" t="str">
            <v>SLT0000134</v>
          </cell>
          <cell r="E51" t="str">
            <v>钢丝2.5*300</v>
          </cell>
          <cell r="G51" t="str">
            <v>No</v>
          </cell>
          <cell r="H51" t="str">
            <v>EA</v>
          </cell>
          <cell r="I51">
            <v>44075</v>
          </cell>
        </row>
        <row r="52">
          <cell r="D52" t="str">
            <v>SLT0000226</v>
          </cell>
          <cell r="E52" t="str">
            <v>钢丝2.5*350</v>
          </cell>
          <cell r="G52" t="str">
            <v>No</v>
          </cell>
          <cell r="H52" t="str">
            <v>EA</v>
          </cell>
          <cell r="I52">
            <v>44075</v>
          </cell>
        </row>
        <row r="53">
          <cell r="D53" t="str">
            <v>SLT0000264</v>
          </cell>
          <cell r="E53" t="str">
            <v>钢丝2.5*320</v>
          </cell>
          <cell r="G53" t="str">
            <v>No</v>
          </cell>
          <cell r="H53" t="str">
            <v>EA</v>
          </cell>
          <cell r="I53">
            <v>44075</v>
          </cell>
        </row>
        <row r="54">
          <cell r="D54" t="str">
            <v>SLT0000314</v>
          </cell>
          <cell r="E54" t="str">
            <v>钢丝2.5*180</v>
          </cell>
          <cell r="G54" t="str">
            <v>No</v>
          </cell>
          <cell r="H54" t="str">
            <v>EA</v>
          </cell>
          <cell r="I54">
            <v>44075</v>
          </cell>
        </row>
        <row r="55">
          <cell r="D55" t="str">
            <v>SLT0000331</v>
          </cell>
          <cell r="E55" t="str">
            <v>钢丝2.5*130</v>
          </cell>
          <cell r="G55" t="str">
            <v>No</v>
          </cell>
          <cell r="H55" t="str">
            <v>EA</v>
          </cell>
          <cell r="I55">
            <v>44075</v>
          </cell>
        </row>
        <row r="56">
          <cell r="D56" t="str">
            <v>SLT0000416</v>
          </cell>
          <cell r="E56" t="str">
            <v>钢丝2.5*980</v>
          </cell>
          <cell r="G56" t="str">
            <v>No</v>
          </cell>
          <cell r="H56" t="str">
            <v>EA</v>
          </cell>
          <cell r="I56">
            <v>44075</v>
          </cell>
        </row>
        <row r="57">
          <cell r="D57" t="str">
            <v>SLT0000667</v>
          </cell>
          <cell r="E57" t="str">
            <v>K1窄体中间背不带木板</v>
          </cell>
          <cell r="F57" t="str">
            <v>骨架骨架</v>
          </cell>
          <cell r="G57" t="str">
            <v>No</v>
          </cell>
          <cell r="H57" t="str">
            <v>EA</v>
          </cell>
          <cell r="I57">
            <v>44075</v>
          </cell>
        </row>
        <row r="58">
          <cell r="D58" t="str">
            <v>SLT0000668</v>
          </cell>
          <cell r="E58" t="str">
            <v>K1窄体中间座</v>
          </cell>
          <cell r="F58" t="str">
            <v>骨架（侧面铁板平口）</v>
          </cell>
          <cell r="G58" t="str">
            <v>No</v>
          </cell>
          <cell r="H58" t="str">
            <v>EA</v>
          </cell>
          <cell r="I58">
            <v>44075</v>
          </cell>
        </row>
        <row r="59">
          <cell r="D59" t="str">
            <v>SLT0000674</v>
          </cell>
          <cell r="E59" t="str">
            <v>K1宽车中间座</v>
          </cell>
          <cell r="F59" t="str">
            <v>骨架（侧面铁板凹凸不平）</v>
          </cell>
          <cell r="G59" t="str">
            <v>No</v>
          </cell>
          <cell r="H59" t="str">
            <v>EA</v>
          </cell>
          <cell r="I59">
            <v>44075</v>
          </cell>
        </row>
        <row r="60">
          <cell r="D60" t="str">
            <v>SLT0000675</v>
          </cell>
          <cell r="E60" t="str">
            <v>K1中间背（宽车）</v>
          </cell>
          <cell r="F60" t="str">
            <v>骨架（带木板）</v>
          </cell>
          <cell r="G60" t="str">
            <v>No</v>
          </cell>
          <cell r="H60" t="str">
            <v>EA</v>
          </cell>
          <cell r="I60">
            <v>44075</v>
          </cell>
        </row>
        <row r="61">
          <cell r="D61" t="str">
            <v>SLT0000740</v>
          </cell>
          <cell r="E61" t="str">
            <v>钢丝2.5*160</v>
          </cell>
          <cell r="G61" t="str">
            <v>No</v>
          </cell>
          <cell r="H61" t="str">
            <v>EA</v>
          </cell>
          <cell r="I61">
            <v>44075</v>
          </cell>
        </row>
        <row r="62">
          <cell r="D62" t="str">
            <v>SLT0000741</v>
          </cell>
          <cell r="E62" t="str">
            <v>2060副座钢丝</v>
          </cell>
          <cell r="F62" t="str">
            <v>小件-钢丝</v>
          </cell>
          <cell r="G62" t="str">
            <v>No</v>
          </cell>
          <cell r="H62" t="str">
            <v>EA</v>
          </cell>
          <cell r="I62">
            <v>44075</v>
          </cell>
        </row>
        <row r="63">
          <cell r="D63" t="str">
            <v>SLT0000774</v>
          </cell>
          <cell r="E63" t="str">
            <v>M4 正座钢丝</v>
          </cell>
          <cell r="G63" t="str">
            <v>No</v>
          </cell>
          <cell r="H63" t="str">
            <v>EA</v>
          </cell>
          <cell r="I63">
            <v>44075</v>
          </cell>
        </row>
        <row r="64">
          <cell r="D64" t="str">
            <v>SLT0001092</v>
          </cell>
          <cell r="E64" t="str">
            <v>钢丝2.5*220</v>
          </cell>
          <cell r="G64" t="str">
            <v>No</v>
          </cell>
          <cell r="H64" t="str">
            <v>EA</v>
          </cell>
          <cell r="I64">
            <v>44075</v>
          </cell>
        </row>
        <row r="65">
          <cell r="D65" t="str">
            <v>SLT0001093</v>
          </cell>
          <cell r="E65" t="str">
            <v>钢丝2.5*270</v>
          </cell>
          <cell r="G65" t="str">
            <v>No</v>
          </cell>
          <cell r="H65" t="str">
            <v>EA</v>
          </cell>
          <cell r="I65">
            <v>44075</v>
          </cell>
        </row>
        <row r="66">
          <cell r="D66" t="str">
            <v>SLT0001125</v>
          </cell>
          <cell r="E66" t="str">
            <v>钢丝2.5*450</v>
          </cell>
          <cell r="G66" t="str">
            <v>No</v>
          </cell>
          <cell r="H66" t="str">
            <v>EA</v>
          </cell>
          <cell r="I66">
            <v>44075</v>
          </cell>
        </row>
        <row r="67">
          <cell r="D67" t="str">
            <v>SLT0001126</v>
          </cell>
          <cell r="E67" t="str">
            <v>钢丝2.5*400</v>
          </cell>
          <cell r="G67" t="str">
            <v>No</v>
          </cell>
          <cell r="H67" t="str">
            <v>EA</v>
          </cell>
          <cell r="I67">
            <v>44075</v>
          </cell>
        </row>
        <row r="68">
          <cell r="D68" t="str">
            <v>SLT0002476</v>
          </cell>
          <cell r="E68" t="str">
            <v>钢丝2.5*1080</v>
          </cell>
          <cell r="G68" t="str">
            <v>No</v>
          </cell>
          <cell r="H68" t="str">
            <v>EA</v>
          </cell>
          <cell r="I68">
            <v>44075</v>
          </cell>
        </row>
        <row r="69">
          <cell r="D69" t="str">
            <v>BSP0000002</v>
          </cell>
          <cell r="E69" t="str">
            <v>侧翻折叠板拉簧</v>
          </cell>
          <cell r="G69" t="str">
            <v>No</v>
          </cell>
          <cell r="H69" t="str">
            <v>EA</v>
          </cell>
          <cell r="I69">
            <v>44075</v>
          </cell>
        </row>
        <row r="70">
          <cell r="D70" t="str">
            <v>SHT0000089</v>
          </cell>
          <cell r="E70" t="str">
            <v>M4座盆组件</v>
          </cell>
          <cell r="G70" t="str">
            <v>No</v>
          </cell>
          <cell r="H70" t="str">
            <v>EA</v>
          </cell>
          <cell r="I70">
            <v>44075</v>
          </cell>
        </row>
        <row r="71">
          <cell r="D71" t="str">
            <v>SHT0000103</v>
          </cell>
          <cell r="E71" t="str">
            <v>M4副司机底座左舵</v>
          </cell>
          <cell r="G71" t="str">
            <v>No</v>
          </cell>
          <cell r="H71" t="str">
            <v>EA</v>
          </cell>
          <cell r="I71">
            <v>44075</v>
          </cell>
        </row>
        <row r="72">
          <cell r="D72" t="str">
            <v>SHT0000104</v>
          </cell>
          <cell r="E72" t="str">
            <v>M4副司机底座右舵</v>
          </cell>
          <cell r="G72" t="str">
            <v>No</v>
          </cell>
          <cell r="H72" t="str">
            <v>EA</v>
          </cell>
          <cell r="I72">
            <v>44075</v>
          </cell>
        </row>
        <row r="73">
          <cell r="D73" t="str">
            <v>SLT0000055</v>
          </cell>
          <cell r="E73" t="str">
            <v>M3右舵1033座垫</v>
          </cell>
          <cell r="F73" t="str">
            <v>小件</v>
          </cell>
          <cell r="G73" t="str">
            <v>No</v>
          </cell>
          <cell r="H73" t="str">
            <v>EA</v>
          </cell>
          <cell r="I73">
            <v>44075</v>
          </cell>
        </row>
        <row r="74">
          <cell r="D74" t="str">
            <v>SLT0000325</v>
          </cell>
          <cell r="E74" t="str">
            <v>K1宽车座盆</v>
          </cell>
          <cell r="F74" t="str">
            <v>骨架</v>
          </cell>
          <cell r="G74" t="str">
            <v>No</v>
          </cell>
          <cell r="H74" t="str">
            <v>EA</v>
          </cell>
          <cell r="I74">
            <v>44075</v>
          </cell>
        </row>
        <row r="75">
          <cell r="D75" t="str">
            <v>SLT0000348</v>
          </cell>
          <cell r="E75" t="str">
            <v>K1窄体座盆</v>
          </cell>
          <cell r="F75" t="str">
            <v>骨架</v>
          </cell>
          <cell r="G75" t="str">
            <v>No</v>
          </cell>
          <cell r="H75" t="str">
            <v>EA</v>
          </cell>
          <cell r="I75">
            <v>44075</v>
          </cell>
        </row>
        <row r="76">
          <cell r="D76" t="str">
            <v>SLT0000393</v>
          </cell>
          <cell r="E76" t="str">
            <v>K1宽车左舵一排双人座</v>
          </cell>
          <cell r="F76" t="str">
            <v>骨架（三点式）</v>
          </cell>
          <cell r="G76" t="str">
            <v>No</v>
          </cell>
          <cell r="H76" t="str">
            <v>EA</v>
          </cell>
          <cell r="I76">
            <v>44075</v>
          </cell>
        </row>
        <row r="77">
          <cell r="D77" t="str">
            <v>SLT0000401</v>
          </cell>
          <cell r="E77" t="str">
            <v>K1宽车左舵二排双人</v>
          </cell>
          <cell r="F77" t="str">
            <v>骨架（三点式）</v>
          </cell>
          <cell r="G77" t="str">
            <v>No</v>
          </cell>
          <cell r="H77" t="str">
            <v>EA</v>
          </cell>
          <cell r="I77">
            <v>44075</v>
          </cell>
        </row>
        <row r="78">
          <cell r="D78" t="str">
            <v>SLT0000409</v>
          </cell>
          <cell r="E78" t="str">
            <v>K1二排单人座（宽车）</v>
          </cell>
          <cell r="F78" t="str">
            <v>骨架</v>
          </cell>
          <cell r="G78" t="str">
            <v>No</v>
          </cell>
          <cell r="H78" t="str">
            <v>EA</v>
          </cell>
          <cell r="I78">
            <v>44075</v>
          </cell>
        </row>
        <row r="79">
          <cell r="D79" t="str">
            <v>SLT0000412</v>
          </cell>
          <cell r="E79" t="str">
            <v>K1三排单人座（宽车）</v>
          </cell>
          <cell r="F79" t="str">
            <v>骨架</v>
          </cell>
          <cell r="G79" t="str">
            <v>No</v>
          </cell>
          <cell r="H79" t="str">
            <v>EA</v>
          </cell>
          <cell r="I79">
            <v>44075</v>
          </cell>
        </row>
        <row r="80">
          <cell r="D80" t="str">
            <v>SLT0000413</v>
          </cell>
          <cell r="E80" t="str">
            <v>K1四排单人座(宽车）</v>
          </cell>
          <cell r="F80" t="str">
            <v>骨架</v>
          </cell>
          <cell r="G80" t="str">
            <v>No</v>
          </cell>
          <cell r="H80" t="str">
            <v>EA</v>
          </cell>
          <cell r="I80">
            <v>44075</v>
          </cell>
        </row>
        <row r="81">
          <cell r="D81" t="str">
            <v>SLT0000448</v>
          </cell>
          <cell r="E81" t="str">
            <v>K1四人联体座左（三点）</v>
          </cell>
          <cell r="F81" t="str">
            <v>骨架</v>
          </cell>
          <cell r="G81" t="str">
            <v>No</v>
          </cell>
          <cell r="H81" t="str">
            <v>EA</v>
          </cell>
          <cell r="I81">
            <v>44075</v>
          </cell>
        </row>
        <row r="82">
          <cell r="D82" t="str">
            <v>SLT0000461</v>
          </cell>
          <cell r="E82" t="str">
            <v>K1四人联体右座（三点式</v>
          </cell>
          <cell r="F82" t="str">
            <v>骨架</v>
          </cell>
          <cell r="G82" t="str">
            <v>No</v>
          </cell>
          <cell r="H82" t="str">
            <v>EA</v>
          </cell>
          <cell r="I82">
            <v>44075</v>
          </cell>
        </row>
        <row r="83">
          <cell r="D83" t="str">
            <v>SLT0000463</v>
          </cell>
          <cell r="E83" t="str">
            <v>K1四排双人座</v>
          </cell>
          <cell r="F83" t="str">
            <v>骨架</v>
          </cell>
          <cell r="G83" t="str">
            <v>No</v>
          </cell>
          <cell r="H83" t="str">
            <v>EA</v>
          </cell>
          <cell r="I83">
            <v>44075</v>
          </cell>
        </row>
        <row r="84">
          <cell r="D84" t="str">
            <v>SLT0000470</v>
          </cell>
          <cell r="E84" t="str">
            <v>宽车左舵一排三人座（新）</v>
          </cell>
          <cell r="F84" t="str">
            <v>骨架</v>
          </cell>
          <cell r="G84" t="str">
            <v>No</v>
          </cell>
          <cell r="H84" t="str">
            <v>EA</v>
          </cell>
          <cell r="I84">
            <v>44075</v>
          </cell>
        </row>
        <row r="85">
          <cell r="D85" t="str">
            <v>SLT0000471</v>
          </cell>
          <cell r="E85" t="str">
            <v>K1右背左调角器连接板</v>
          </cell>
          <cell r="F85" t="str">
            <v>骨架</v>
          </cell>
          <cell r="G85" t="str">
            <v>No</v>
          </cell>
          <cell r="H85" t="str">
            <v>EA</v>
          </cell>
          <cell r="I85">
            <v>44075</v>
          </cell>
        </row>
        <row r="86">
          <cell r="D86" t="str">
            <v>SLT0000473</v>
          </cell>
          <cell r="E86" t="str">
            <v>K1加长11人一排双人座</v>
          </cell>
          <cell r="F86" t="str">
            <v>骨架</v>
          </cell>
          <cell r="G86" t="str">
            <v>No</v>
          </cell>
          <cell r="H86" t="str">
            <v>EA</v>
          </cell>
          <cell r="I86">
            <v>44075</v>
          </cell>
        </row>
        <row r="87">
          <cell r="D87" t="str">
            <v>SLT0000474</v>
          </cell>
          <cell r="E87" t="str">
            <v>一排双人座骨架5990</v>
          </cell>
          <cell r="F87" t="str">
            <v>骨架</v>
          </cell>
          <cell r="G87" t="str">
            <v>No</v>
          </cell>
          <cell r="H87" t="str">
            <v>EA</v>
          </cell>
          <cell r="I87">
            <v>44075</v>
          </cell>
        </row>
        <row r="88">
          <cell r="D88" t="str">
            <v>SLT0000487</v>
          </cell>
          <cell r="E88" t="str">
            <v>一排三人座骨架5990</v>
          </cell>
          <cell r="F88" t="str">
            <v>骨架</v>
          </cell>
          <cell r="G88" t="str">
            <v>No</v>
          </cell>
          <cell r="H88" t="str">
            <v>EA</v>
          </cell>
          <cell r="I88">
            <v>44075</v>
          </cell>
        </row>
        <row r="89">
          <cell r="D89" t="str">
            <v>SLT0000493</v>
          </cell>
          <cell r="E89" t="str">
            <v>K1二排单人座（5990</v>
          </cell>
          <cell r="F89" t="str">
            <v>骨架</v>
          </cell>
          <cell r="G89" t="str">
            <v>No</v>
          </cell>
          <cell r="H89" t="str">
            <v>EA</v>
          </cell>
          <cell r="I89">
            <v>44075</v>
          </cell>
        </row>
        <row r="90">
          <cell r="D90" t="str">
            <v>SLT0000495</v>
          </cell>
          <cell r="E90" t="str">
            <v>K1三排单人座（5990</v>
          </cell>
          <cell r="F90" t="str">
            <v>骨架</v>
          </cell>
          <cell r="G90" t="str">
            <v>No</v>
          </cell>
          <cell r="H90" t="str">
            <v>EA</v>
          </cell>
          <cell r="I90">
            <v>44075</v>
          </cell>
        </row>
        <row r="91">
          <cell r="D91" t="str">
            <v>SLT0000496</v>
          </cell>
          <cell r="E91" t="str">
            <v>K1加长11人二排双人座</v>
          </cell>
          <cell r="F91" t="str">
            <v>骨架</v>
          </cell>
          <cell r="G91" t="str">
            <v>No</v>
          </cell>
          <cell r="H91" t="str">
            <v>EA</v>
          </cell>
          <cell r="I91">
            <v>44075</v>
          </cell>
        </row>
        <row r="92">
          <cell r="D92" t="str">
            <v>SLT0000497</v>
          </cell>
          <cell r="E92" t="str">
            <v>二排双人座骨架5990</v>
          </cell>
          <cell r="F92" t="str">
            <v>骨架</v>
          </cell>
          <cell r="G92" t="str">
            <v>No</v>
          </cell>
          <cell r="H92" t="str">
            <v>EA</v>
          </cell>
          <cell r="I92">
            <v>44075</v>
          </cell>
        </row>
        <row r="93">
          <cell r="D93" t="str">
            <v>SLT0000498</v>
          </cell>
          <cell r="E93" t="str">
            <v>K1加长11人三排双人座</v>
          </cell>
          <cell r="F93" t="str">
            <v>骨架</v>
          </cell>
          <cell r="G93" t="str">
            <v>No</v>
          </cell>
          <cell r="H93" t="str">
            <v>EA</v>
          </cell>
          <cell r="I93">
            <v>44075</v>
          </cell>
        </row>
        <row r="94">
          <cell r="D94" t="str">
            <v>SLT0000508</v>
          </cell>
          <cell r="E94" t="str">
            <v>K1侧翻左折叠板</v>
          </cell>
          <cell r="F94" t="str">
            <v>骨架</v>
          </cell>
          <cell r="G94" t="str">
            <v>No</v>
          </cell>
          <cell r="H94" t="str">
            <v>EA</v>
          </cell>
          <cell r="I94">
            <v>44075</v>
          </cell>
        </row>
        <row r="95">
          <cell r="D95" t="str">
            <v>SLT0000509</v>
          </cell>
          <cell r="E95" t="str">
            <v>K1前悬转支架左宽车</v>
          </cell>
          <cell r="F95" t="str">
            <v>骨架</v>
          </cell>
          <cell r="G95" t="str">
            <v>No</v>
          </cell>
          <cell r="H95" t="str">
            <v>EA</v>
          </cell>
          <cell r="I95">
            <v>44075</v>
          </cell>
        </row>
        <row r="96">
          <cell r="D96" t="str">
            <v>SLT0000524</v>
          </cell>
          <cell r="E96" t="str">
            <v>K1宽车左后旋转支架总成</v>
          </cell>
          <cell r="G96" t="str">
            <v>No</v>
          </cell>
          <cell r="H96" t="str">
            <v>EA</v>
          </cell>
          <cell r="I96">
            <v>44075</v>
          </cell>
        </row>
        <row r="97">
          <cell r="D97" t="str">
            <v>SLT0000530</v>
          </cell>
          <cell r="E97" t="str">
            <v>K1侧翻右折叠板</v>
          </cell>
          <cell r="F97" t="str">
            <v>骨架</v>
          </cell>
          <cell r="G97" t="str">
            <v>No</v>
          </cell>
          <cell r="H97" t="str">
            <v>EA</v>
          </cell>
          <cell r="I97">
            <v>44075</v>
          </cell>
        </row>
        <row r="98">
          <cell r="D98" t="str">
            <v>SLT0000531</v>
          </cell>
          <cell r="E98" t="str">
            <v>K1前悬转支架右宽车</v>
          </cell>
          <cell r="F98" t="str">
            <v>骨架</v>
          </cell>
          <cell r="G98" t="str">
            <v>No</v>
          </cell>
          <cell r="H98" t="str">
            <v>EA</v>
          </cell>
          <cell r="I98">
            <v>44075</v>
          </cell>
        </row>
        <row r="99">
          <cell r="D99" t="str">
            <v>SLT0000537</v>
          </cell>
          <cell r="E99" t="str">
            <v>K1宽车右后旋转支架总成</v>
          </cell>
          <cell r="G99" t="str">
            <v>No</v>
          </cell>
          <cell r="H99" t="str">
            <v>EA</v>
          </cell>
          <cell r="I99">
            <v>44075</v>
          </cell>
        </row>
        <row r="100">
          <cell r="D100" t="str">
            <v>SLT0000553</v>
          </cell>
          <cell r="E100" t="str">
            <v>一排四人联体坐垫（右舵）</v>
          </cell>
          <cell r="F100" t="str">
            <v>骨架</v>
          </cell>
          <cell r="G100" t="str">
            <v>No</v>
          </cell>
          <cell r="H100" t="str">
            <v>EA</v>
          </cell>
          <cell r="I100">
            <v>44075</v>
          </cell>
        </row>
        <row r="101">
          <cell r="D101" t="str">
            <v>SLT0000559</v>
          </cell>
          <cell r="E101" t="str">
            <v>K1宽车右舵二排双人</v>
          </cell>
          <cell r="F101" t="str">
            <v>骨架（7251）</v>
          </cell>
          <cell r="G101" t="str">
            <v>No</v>
          </cell>
          <cell r="H101" t="str">
            <v>EA</v>
          </cell>
          <cell r="I101">
            <v>44075</v>
          </cell>
        </row>
        <row r="102">
          <cell r="D102" t="str">
            <v>SLT0000563</v>
          </cell>
          <cell r="E102" t="str">
            <v>K1宽车右舵二排单人座</v>
          </cell>
          <cell r="F102" t="str">
            <v>骨架</v>
          </cell>
          <cell r="G102" t="str">
            <v>No</v>
          </cell>
          <cell r="H102" t="str">
            <v>EA</v>
          </cell>
          <cell r="I102">
            <v>44075</v>
          </cell>
        </row>
        <row r="103">
          <cell r="D103" t="str">
            <v>SLT0000566</v>
          </cell>
          <cell r="E103" t="str">
            <v>K1宽车右舵三排单人座</v>
          </cell>
          <cell r="F103" t="str">
            <v>骨架</v>
          </cell>
          <cell r="G103" t="str">
            <v>No</v>
          </cell>
          <cell r="H103" t="str">
            <v>EA</v>
          </cell>
          <cell r="I103">
            <v>44075</v>
          </cell>
        </row>
        <row r="104">
          <cell r="D104" t="str">
            <v>SLT0000576</v>
          </cell>
          <cell r="E104" t="str">
            <v>宽车右舵一排三人座（新）</v>
          </cell>
          <cell r="F104" t="str">
            <v>骨架</v>
          </cell>
          <cell r="G104" t="str">
            <v>No</v>
          </cell>
          <cell r="H104" t="str">
            <v>EA</v>
          </cell>
          <cell r="I104">
            <v>44075</v>
          </cell>
        </row>
        <row r="105">
          <cell r="D105" t="str">
            <v>SLT0000577</v>
          </cell>
          <cell r="E105" t="str">
            <v>K1连接板（右舵）</v>
          </cell>
          <cell r="F105" t="str">
            <v>骨架</v>
          </cell>
          <cell r="G105" t="str">
            <v>No</v>
          </cell>
          <cell r="H105" t="str">
            <v>EA</v>
          </cell>
          <cell r="I105">
            <v>44075</v>
          </cell>
        </row>
        <row r="106">
          <cell r="D106" t="str">
            <v>SLT0000579</v>
          </cell>
          <cell r="E106" t="str">
            <v>K1宽车右舵一排双人座</v>
          </cell>
          <cell r="F106" t="str">
            <v>骨架（三点式）</v>
          </cell>
          <cell r="G106" t="str">
            <v>No</v>
          </cell>
          <cell r="H106" t="str">
            <v>EA</v>
          </cell>
          <cell r="I106">
            <v>44075</v>
          </cell>
        </row>
        <row r="107">
          <cell r="D107" t="str">
            <v>SLT0000582</v>
          </cell>
          <cell r="E107" t="str">
            <v>K1宽车右舵二排双人座</v>
          </cell>
          <cell r="F107" t="str">
            <v>骨架（三点式）</v>
          </cell>
          <cell r="G107" t="str">
            <v>No</v>
          </cell>
          <cell r="H107" t="str">
            <v>EA</v>
          </cell>
          <cell r="I107">
            <v>44075</v>
          </cell>
        </row>
        <row r="108">
          <cell r="D108" t="str">
            <v>SLT0000588</v>
          </cell>
          <cell r="E108" t="str">
            <v>1.5小侧翻窄车左前支架</v>
          </cell>
          <cell r="F108" t="str">
            <v>骨架9人座左前支架</v>
          </cell>
          <cell r="G108" t="str">
            <v>No</v>
          </cell>
          <cell r="H108" t="str">
            <v>EA</v>
          </cell>
          <cell r="I108">
            <v>44075</v>
          </cell>
        </row>
        <row r="109">
          <cell r="D109" t="str">
            <v>SLT0000597</v>
          </cell>
          <cell r="E109" t="str">
            <v>K1窄车左后旋转支架</v>
          </cell>
          <cell r="G109" t="str">
            <v>No</v>
          </cell>
          <cell r="H109" t="str">
            <v>EA</v>
          </cell>
          <cell r="I109">
            <v>44075</v>
          </cell>
        </row>
        <row r="110">
          <cell r="D110" t="str">
            <v>SLT0000599</v>
          </cell>
          <cell r="E110" t="str">
            <v>1.5小侧翻窄车右前支架</v>
          </cell>
          <cell r="F110" t="str">
            <v>骨架9人座左前支架</v>
          </cell>
          <cell r="G110" t="str">
            <v>No</v>
          </cell>
          <cell r="H110" t="str">
            <v>EA</v>
          </cell>
          <cell r="I110">
            <v>44075</v>
          </cell>
        </row>
        <row r="111">
          <cell r="D111" t="str">
            <v>SLT0000606</v>
          </cell>
          <cell r="E111" t="str">
            <v>K1窄车右后旋转支架</v>
          </cell>
          <cell r="G111" t="str">
            <v>No</v>
          </cell>
          <cell r="H111" t="str">
            <v>EA</v>
          </cell>
          <cell r="I111">
            <v>44075</v>
          </cell>
        </row>
        <row r="112">
          <cell r="D112" t="str">
            <v>SLT0000607</v>
          </cell>
          <cell r="E112" t="str">
            <v>K1双人座骨架带折叠座</v>
          </cell>
          <cell r="F112" t="str">
            <v>骨架</v>
          </cell>
          <cell r="G112" t="str">
            <v>No</v>
          </cell>
          <cell r="H112" t="str">
            <v>EA</v>
          </cell>
          <cell r="I112">
            <v>44075</v>
          </cell>
        </row>
        <row r="113">
          <cell r="D113" t="str">
            <v>SLT0000613</v>
          </cell>
          <cell r="E113" t="str">
            <v>乘客第三排双人联5990</v>
          </cell>
          <cell r="F113" t="str">
            <v>骨架连体5990</v>
          </cell>
          <cell r="G113" t="str">
            <v>No</v>
          </cell>
          <cell r="H113" t="str">
            <v>EA</v>
          </cell>
          <cell r="I113">
            <v>44075</v>
          </cell>
        </row>
        <row r="114">
          <cell r="D114" t="str">
            <v>SLT0000631</v>
          </cell>
          <cell r="E114" t="str">
            <v>窄体三排三人座(三点式）</v>
          </cell>
          <cell r="F114" t="str">
            <v>骨架</v>
          </cell>
          <cell r="G114" t="str">
            <v>No</v>
          </cell>
          <cell r="H114" t="str">
            <v>EA</v>
          </cell>
          <cell r="I114">
            <v>44075</v>
          </cell>
        </row>
        <row r="115">
          <cell r="D115" t="str">
            <v>SLT0000635</v>
          </cell>
          <cell r="E115" t="str">
            <v>窄车左舵一排三人座骨架</v>
          </cell>
          <cell r="F115" t="str">
            <v>骨架</v>
          </cell>
          <cell r="G115" t="str">
            <v>No</v>
          </cell>
          <cell r="H115" t="str">
            <v>EA</v>
          </cell>
          <cell r="I115">
            <v>44075</v>
          </cell>
        </row>
        <row r="116">
          <cell r="D116" t="str">
            <v>SLT0000636</v>
          </cell>
          <cell r="E116" t="str">
            <v>窄车左舵二排三人座骨架</v>
          </cell>
          <cell r="F116" t="str">
            <v>骨架</v>
          </cell>
          <cell r="G116" t="str">
            <v>No</v>
          </cell>
          <cell r="H116" t="str">
            <v>EA</v>
          </cell>
          <cell r="I116">
            <v>44075</v>
          </cell>
        </row>
        <row r="117">
          <cell r="D117" t="str">
            <v>SLT0000637</v>
          </cell>
          <cell r="E117" t="str">
            <v>K1窄车三排双人座</v>
          </cell>
          <cell r="F117" t="str">
            <v>骨架</v>
          </cell>
          <cell r="G117" t="str">
            <v>No</v>
          </cell>
          <cell r="H117" t="str">
            <v>EA</v>
          </cell>
          <cell r="I117">
            <v>44075</v>
          </cell>
        </row>
        <row r="118">
          <cell r="D118" t="str">
            <v>SLT0000639</v>
          </cell>
          <cell r="E118" t="str">
            <v>窄车加长14人二排双人座</v>
          </cell>
          <cell r="F118" t="str">
            <v>骨架</v>
          </cell>
          <cell r="G118" t="str">
            <v>No</v>
          </cell>
          <cell r="H118" t="str">
            <v>EA</v>
          </cell>
          <cell r="I118">
            <v>44075</v>
          </cell>
        </row>
        <row r="119">
          <cell r="D119" t="str">
            <v>SLT0000640</v>
          </cell>
          <cell r="E119" t="str">
            <v>窄车加长14人三排双人座</v>
          </cell>
          <cell r="F119" t="str">
            <v>骨架</v>
          </cell>
          <cell r="G119" t="str">
            <v>No</v>
          </cell>
          <cell r="H119" t="str">
            <v>EA</v>
          </cell>
          <cell r="I119">
            <v>44075</v>
          </cell>
        </row>
        <row r="120">
          <cell r="D120" t="str">
            <v>SLT0000647</v>
          </cell>
          <cell r="E120" t="str">
            <v>K1窄车三排单人座</v>
          </cell>
          <cell r="F120" t="str">
            <v>骨架</v>
          </cell>
          <cell r="G120" t="str">
            <v>No</v>
          </cell>
          <cell r="H120" t="str">
            <v>EA</v>
          </cell>
          <cell r="I120">
            <v>44075</v>
          </cell>
        </row>
        <row r="121">
          <cell r="D121" t="str">
            <v>SLT0000648</v>
          </cell>
          <cell r="E121" t="str">
            <v>窄车前旋转支架左无头枕</v>
          </cell>
          <cell r="F121" t="str">
            <v>骨架</v>
          </cell>
          <cell r="G121" t="str">
            <v>No</v>
          </cell>
          <cell r="H121" t="str">
            <v>EA</v>
          </cell>
          <cell r="I121">
            <v>44075</v>
          </cell>
        </row>
        <row r="122">
          <cell r="D122" t="str">
            <v>SLT0000653</v>
          </cell>
          <cell r="E122" t="str">
            <v>K1窄车四排单人座</v>
          </cell>
          <cell r="F122" t="str">
            <v>骨架</v>
          </cell>
          <cell r="G122" t="str">
            <v>No</v>
          </cell>
          <cell r="H122" t="str">
            <v>EA</v>
          </cell>
          <cell r="I122">
            <v>44075</v>
          </cell>
        </row>
        <row r="123">
          <cell r="D123" t="str">
            <v>SLT0000654</v>
          </cell>
          <cell r="E123" t="str">
            <v>窄车加长14人二排单人座</v>
          </cell>
          <cell r="F123" t="str">
            <v>骨架</v>
          </cell>
          <cell r="G123" t="str">
            <v>No</v>
          </cell>
          <cell r="H123" t="str">
            <v>EA</v>
          </cell>
          <cell r="I123">
            <v>44075</v>
          </cell>
        </row>
        <row r="124">
          <cell r="D124" t="str">
            <v>SLT0000656</v>
          </cell>
          <cell r="E124" t="str">
            <v>窄车加长14人一排三人座</v>
          </cell>
          <cell r="F124" t="str">
            <v>骨架</v>
          </cell>
          <cell r="G124" t="str">
            <v>No</v>
          </cell>
          <cell r="H124" t="str">
            <v>EA</v>
          </cell>
          <cell r="I124">
            <v>44075</v>
          </cell>
        </row>
        <row r="125">
          <cell r="D125" t="str">
            <v>SLT0000657</v>
          </cell>
          <cell r="E125" t="str">
            <v>窄车长轴15座一排双人</v>
          </cell>
          <cell r="F125" t="str">
            <v>骨架</v>
          </cell>
          <cell r="G125" t="str">
            <v>No</v>
          </cell>
          <cell r="H125" t="str">
            <v>EA</v>
          </cell>
          <cell r="I125">
            <v>44075</v>
          </cell>
        </row>
        <row r="126">
          <cell r="D126" t="str">
            <v>SLT0000658</v>
          </cell>
          <cell r="E126" t="str">
            <v>窄车长轴15座二排双人</v>
          </cell>
          <cell r="F126" t="str">
            <v>骨架</v>
          </cell>
          <cell r="G126" t="str">
            <v>No</v>
          </cell>
          <cell r="H126" t="str">
            <v>EA</v>
          </cell>
          <cell r="I126">
            <v>44075</v>
          </cell>
        </row>
        <row r="127">
          <cell r="D127" t="str">
            <v>SLT0000659</v>
          </cell>
          <cell r="E127" t="str">
            <v>窄车长轴15座三排双人</v>
          </cell>
          <cell r="F127" t="str">
            <v>骨架</v>
          </cell>
          <cell r="G127" t="str">
            <v>No</v>
          </cell>
          <cell r="H127" t="str">
            <v>EA</v>
          </cell>
          <cell r="I127">
            <v>44075</v>
          </cell>
        </row>
        <row r="128">
          <cell r="D128" t="str">
            <v>SLT0001032</v>
          </cell>
          <cell r="E128" t="str">
            <v>K1一排三人联体座(老)</v>
          </cell>
          <cell r="F128" t="str">
            <v>骨架</v>
          </cell>
          <cell r="G128" t="str">
            <v>No</v>
          </cell>
          <cell r="H128" t="str">
            <v>EA</v>
          </cell>
          <cell r="I128">
            <v>44075</v>
          </cell>
        </row>
        <row r="129">
          <cell r="D129" t="str">
            <v>SLT0001038</v>
          </cell>
          <cell r="E129" t="str">
            <v>宽车左舵二排双人7251</v>
          </cell>
          <cell r="F129" t="str">
            <v>骨架-四不像7251</v>
          </cell>
          <cell r="G129" t="str">
            <v>No</v>
          </cell>
          <cell r="H129" t="str">
            <v>EA</v>
          </cell>
          <cell r="I129">
            <v>44075</v>
          </cell>
        </row>
        <row r="130">
          <cell r="D130" t="str">
            <v>SLT0001040</v>
          </cell>
          <cell r="E130" t="str">
            <v>K1出口马来一排双人</v>
          </cell>
          <cell r="F130" t="str">
            <v>骨架</v>
          </cell>
          <cell r="G130" t="str">
            <v>No</v>
          </cell>
          <cell r="H130" t="str">
            <v>EA</v>
          </cell>
          <cell r="I130">
            <v>44075</v>
          </cell>
        </row>
        <row r="131">
          <cell r="D131" t="str">
            <v>SLT0001052</v>
          </cell>
          <cell r="E131" t="str">
            <v>K1出口马来二排单人</v>
          </cell>
          <cell r="F131" t="str">
            <v>骨架</v>
          </cell>
          <cell r="G131" t="str">
            <v>No</v>
          </cell>
          <cell r="H131" t="str">
            <v>EA</v>
          </cell>
          <cell r="I131">
            <v>44075</v>
          </cell>
        </row>
        <row r="132">
          <cell r="D132" t="str">
            <v>SLT0001057</v>
          </cell>
          <cell r="E132" t="str">
            <v>二排单人座右舵（5990</v>
          </cell>
          <cell r="F132" t="str">
            <v>骨架</v>
          </cell>
          <cell r="G132" t="str">
            <v>No</v>
          </cell>
          <cell r="H132" t="str">
            <v>EA</v>
          </cell>
          <cell r="I132">
            <v>44075</v>
          </cell>
        </row>
        <row r="133">
          <cell r="D133" t="str">
            <v>SLT0001058</v>
          </cell>
          <cell r="E133" t="str">
            <v>K1出口马来三排单人</v>
          </cell>
          <cell r="F133" t="str">
            <v>骨架</v>
          </cell>
          <cell r="G133" t="str">
            <v>No</v>
          </cell>
          <cell r="H133" t="str">
            <v>EA</v>
          </cell>
          <cell r="I133">
            <v>44075</v>
          </cell>
        </row>
        <row r="134">
          <cell r="D134" t="str">
            <v>SLT0001060</v>
          </cell>
          <cell r="E134" t="str">
            <v>三排单人座右舵（5990</v>
          </cell>
          <cell r="F134" t="str">
            <v>骨架</v>
          </cell>
          <cell r="G134" t="str">
            <v>No</v>
          </cell>
          <cell r="H134" t="str">
            <v>EA</v>
          </cell>
          <cell r="I134">
            <v>44075</v>
          </cell>
        </row>
        <row r="135">
          <cell r="D135" t="str">
            <v>SLT0001062</v>
          </cell>
          <cell r="E135" t="str">
            <v>二排双人座骨架右5990</v>
          </cell>
          <cell r="F135" t="str">
            <v>骨架</v>
          </cell>
          <cell r="G135" t="str">
            <v>No</v>
          </cell>
          <cell r="H135" t="str">
            <v>EA</v>
          </cell>
          <cell r="I135">
            <v>44075</v>
          </cell>
        </row>
        <row r="136">
          <cell r="D136" t="str">
            <v>SLT0001063</v>
          </cell>
          <cell r="E136" t="str">
            <v>K1出口马来二排双人</v>
          </cell>
          <cell r="F136" t="str">
            <v>骨架</v>
          </cell>
          <cell r="G136" t="str">
            <v>No</v>
          </cell>
          <cell r="H136" t="str">
            <v>EA</v>
          </cell>
          <cell r="I136">
            <v>44075</v>
          </cell>
        </row>
        <row r="137">
          <cell r="D137" t="str">
            <v>SLT0001076</v>
          </cell>
          <cell r="E137" t="str">
            <v>三排双人座骨架右5990</v>
          </cell>
          <cell r="F137" t="str">
            <v>骨架</v>
          </cell>
          <cell r="G137" t="str">
            <v>No</v>
          </cell>
          <cell r="H137" t="str">
            <v>EA</v>
          </cell>
          <cell r="I137">
            <v>44075</v>
          </cell>
        </row>
        <row r="138">
          <cell r="D138" t="str">
            <v>SLT0001592</v>
          </cell>
          <cell r="E138" t="str">
            <v>K1窄车右舵一排三人座</v>
          </cell>
          <cell r="F138" t="str">
            <v>骨架</v>
          </cell>
          <cell r="G138" t="str">
            <v>No</v>
          </cell>
          <cell r="H138" t="str">
            <v>EA</v>
          </cell>
          <cell r="I138">
            <v>44075</v>
          </cell>
        </row>
        <row r="139">
          <cell r="D139" t="str">
            <v>SLT0001593</v>
          </cell>
          <cell r="E139" t="str">
            <v>K1窄车右舵二排双人座</v>
          </cell>
          <cell r="F139" t="str">
            <v>骨架</v>
          </cell>
          <cell r="G139" t="str">
            <v>No</v>
          </cell>
          <cell r="H139" t="str">
            <v>EA</v>
          </cell>
          <cell r="I139">
            <v>44075</v>
          </cell>
        </row>
        <row r="140">
          <cell r="D140" t="str">
            <v>SLT0001594</v>
          </cell>
          <cell r="E140" t="str">
            <v>K1窄车右舵三排双人座</v>
          </cell>
          <cell r="F140" t="str">
            <v>骨架</v>
          </cell>
          <cell r="G140" t="str">
            <v>No</v>
          </cell>
          <cell r="H140" t="str">
            <v>EA</v>
          </cell>
          <cell r="I140">
            <v>44075</v>
          </cell>
        </row>
        <row r="141">
          <cell r="D141" t="str">
            <v>SLT0001596</v>
          </cell>
          <cell r="E141" t="str">
            <v>K1窄车右舵四排单人座</v>
          </cell>
          <cell r="F141" t="str">
            <v>骨架</v>
          </cell>
          <cell r="G141" t="str">
            <v>No</v>
          </cell>
          <cell r="H141" t="str">
            <v>EA</v>
          </cell>
          <cell r="I141">
            <v>44075</v>
          </cell>
        </row>
        <row r="142">
          <cell r="D142" t="str">
            <v>SLT0001598</v>
          </cell>
          <cell r="E142" t="str">
            <v>一排三人座骨架右5990</v>
          </cell>
          <cell r="F142" t="str">
            <v>骨架</v>
          </cell>
          <cell r="G142" t="str">
            <v>No</v>
          </cell>
          <cell r="H142" t="str">
            <v>EA</v>
          </cell>
          <cell r="I142">
            <v>44075</v>
          </cell>
        </row>
        <row r="143">
          <cell r="D143" t="str">
            <v>SLT0001600</v>
          </cell>
          <cell r="E143" t="str">
            <v>窄车加长14人三排单人座</v>
          </cell>
          <cell r="F143" t="str">
            <v>骨架</v>
          </cell>
          <cell r="G143" t="str">
            <v>No</v>
          </cell>
          <cell r="H143" t="str">
            <v>EA</v>
          </cell>
          <cell r="I143">
            <v>44075</v>
          </cell>
        </row>
        <row r="144">
          <cell r="D144" t="str">
            <v>SLT0001611</v>
          </cell>
          <cell r="E144" t="str">
            <v>K1宽车右舵四排单人座</v>
          </cell>
          <cell r="F144" t="str">
            <v>骨架</v>
          </cell>
          <cell r="G144" t="str">
            <v>No</v>
          </cell>
          <cell r="H144" t="str">
            <v>EA</v>
          </cell>
          <cell r="I144">
            <v>44075</v>
          </cell>
        </row>
        <row r="145">
          <cell r="D145" t="str">
            <v>SLT0002353</v>
          </cell>
          <cell r="E145" t="str">
            <v>窄车前旋转支架右无头枕</v>
          </cell>
          <cell r="F145" t="str">
            <v>骨架</v>
          </cell>
          <cell r="G145" t="str">
            <v>No</v>
          </cell>
          <cell r="H145" t="str">
            <v>EA</v>
          </cell>
          <cell r="I145">
            <v>44075</v>
          </cell>
        </row>
        <row r="146">
          <cell r="D146" t="str">
            <v>SLT0000483</v>
          </cell>
          <cell r="E146" t="str">
            <v>K1窄车长轴一排三人座</v>
          </cell>
          <cell r="F146" t="str">
            <v>骨架</v>
          </cell>
          <cell r="G146" t="str">
            <v>No</v>
          </cell>
          <cell r="H146" t="str">
            <v>EA</v>
          </cell>
          <cell r="I146">
            <v>43466</v>
          </cell>
        </row>
        <row r="147">
          <cell r="D147" t="str">
            <v>SLT0000612</v>
          </cell>
          <cell r="E147" t="str">
            <v>K1窄车长轴二排三人</v>
          </cell>
          <cell r="F147" t="str">
            <v>骨架</v>
          </cell>
          <cell r="G147" t="str">
            <v>No</v>
          </cell>
          <cell r="H147" t="str">
            <v>EA</v>
          </cell>
          <cell r="I147">
            <v>43466</v>
          </cell>
        </row>
        <row r="148">
          <cell r="D148" t="str">
            <v>SLT0001816</v>
          </cell>
          <cell r="E148" t="str">
            <v>K1窄车右舵三排单人座</v>
          </cell>
          <cell r="F148" t="str">
            <v>骨架</v>
          </cell>
          <cell r="G148" t="str">
            <v>No</v>
          </cell>
          <cell r="H148" t="str">
            <v>EA</v>
          </cell>
          <cell r="I148">
            <v>44197</v>
          </cell>
        </row>
        <row r="149">
          <cell r="D149" t="str">
            <v>SLT0002186</v>
          </cell>
          <cell r="E149" t="str">
            <v>前座副背骨架焊接总成</v>
          </cell>
          <cell r="G149" t="str">
            <v>No</v>
          </cell>
          <cell r="H149" t="str">
            <v>EA</v>
          </cell>
          <cell r="I149">
            <v>44075</v>
          </cell>
        </row>
        <row r="150">
          <cell r="D150" t="str">
            <v>SLT0000012</v>
          </cell>
          <cell r="E150" t="str">
            <v>M3右舵1695副司机背</v>
          </cell>
          <cell r="F150" t="str">
            <v>骨架</v>
          </cell>
          <cell r="G150" t="str">
            <v>No</v>
          </cell>
          <cell r="H150" t="str">
            <v>EA</v>
          </cell>
          <cell r="I150">
            <v>44348</v>
          </cell>
        </row>
        <row r="151">
          <cell r="D151" t="str">
            <v>SLT0000080</v>
          </cell>
          <cell r="E151" t="str">
            <v>M3-1800分体座骨架</v>
          </cell>
          <cell r="F151" t="str">
            <v>骨架</v>
          </cell>
          <cell r="G151" t="str">
            <v>No</v>
          </cell>
          <cell r="H151" t="str">
            <v>EA</v>
          </cell>
          <cell r="I151">
            <v>44348</v>
          </cell>
        </row>
        <row r="152">
          <cell r="D152" t="str">
            <v>SLT0000098</v>
          </cell>
          <cell r="E152" t="str">
            <v>M3右舵1800副座</v>
          </cell>
          <cell r="F152" t="str">
            <v>骨架</v>
          </cell>
          <cell r="G152" t="str">
            <v>No</v>
          </cell>
          <cell r="H152" t="str">
            <v>EA</v>
          </cell>
          <cell r="I152">
            <v>44348</v>
          </cell>
        </row>
        <row r="153">
          <cell r="D153" t="str">
            <v>SLT0000104</v>
          </cell>
          <cell r="E153" t="str">
            <v>M3-1800整体座骨架</v>
          </cell>
          <cell r="F153" t="str">
            <v>骨架</v>
          </cell>
          <cell r="G153" t="str">
            <v>No</v>
          </cell>
          <cell r="H153" t="str">
            <v>EA</v>
          </cell>
          <cell r="I153">
            <v>44348</v>
          </cell>
        </row>
        <row r="154">
          <cell r="D154" t="str">
            <v>SLT0000144</v>
          </cell>
          <cell r="E154" t="str">
            <v>M3右舵1995副座</v>
          </cell>
          <cell r="F154" t="str">
            <v>骨架</v>
          </cell>
          <cell r="G154" t="str">
            <v>No</v>
          </cell>
          <cell r="H154" t="str">
            <v>EA</v>
          </cell>
          <cell r="I154">
            <v>44348</v>
          </cell>
        </row>
        <row r="155">
          <cell r="D155" t="str">
            <v>SLT0000324</v>
          </cell>
          <cell r="E155" t="str">
            <v>K1宽车正司机背</v>
          </cell>
          <cell r="F155" t="str">
            <v>骨架</v>
          </cell>
          <cell r="G155" t="str">
            <v>No</v>
          </cell>
          <cell r="H155" t="str">
            <v>EA</v>
          </cell>
          <cell r="I155">
            <v>44348</v>
          </cell>
        </row>
        <row r="156">
          <cell r="D156" t="str">
            <v>SLT0000349</v>
          </cell>
          <cell r="E156" t="str">
            <v>K1窄车正司机背</v>
          </cell>
          <cell r="F156" t="str">
            <v>骨架</v>
          </cell>
          <cell r="G156" t="str">
            <v>No</v>
          </cell>
          <cell r="H156" t="str">
            <v>EA</v>
          </cell>
          <cell r="I156">
            <v>44348</v>
          </cell>
        </row>
        <row r="157">
          <cell r="D157" t="str">
            <v>SLT0000420</v>
          </cell>
          <cell r="E157" t="str">
            <v>G9铰链右</v>
          </cell>
          <cell r="F157" t="str">
            <v>骨架</v>
          </cell>
          <cell r="G157" t="str">
            <v>No</v>
          </cell>
          <cell r="H157" t="str">
            <v>EA</v>
          </cell>
          <cell r="I157">
            <v>44348</v>
          </cell>
        </row>
        <row r="158">
          <cell r="D158" t="str">
            <v>SLT0000429</v>
          </cell>
          <cell r="E158" t="str">
            <v>G9-6座一排双人垫</v>
          </cell>
          <cell r="F158" t="str">
            <v>骨架</v>
          </cell>
          <cell r="G158" t="str">
            <v>No</v>
          </cell>
          <cell r="H158" t="str">
            <v>EA</v>
          </cell>
          <cell r="I158">
            <v>44348</v>
          </cell>
        </row>
        <row r="159">
          <cell r="D159" t="str">
            <v>SLT0000430</v>
          </cell>
          <cell r="E159" t="str">
            <v>K1-G9-6座一排支腿</v>
          </cell>
          <cell r="F159" t="str">
            <v>骨架</v>
          </cell>
          <cell r="G159" t="str">
            <v>No</v>
          </cell>
          <cell r="H159" t="str">
            <v>EA</v>
          </cell>
          <cell r="I159">
            <v>44348</v>
          </cell>
        </row>
        <row r="160">
          <cell r="D160" t="str">
            <v>SLT0000433</v>
          </cell>
          <cell r="E160" t="str">
            <v>K1窄车铰链左</v>
          </cell>
          <cell r="F160" t="str">
            <v>骨架</v>
          </cell>
          <cell r="G160" t="str">
            <v>No</v>
          </cell>
          <cell r="H160" t="str">
            <v>EA</v>
          </cell>
          <cell r="I160">
            <v>44348</v>
          </cell>
        </row>
        <row r="161">
          <cell r="D161" t="str">
            <v>SLT0000434</v>
          </cell>
          <cell r="E161" t="str">
            <v>K1窄车铰链右</v>
          </cell>
          <cell r="F161" t="str">
            <v>骨架</v>
          </cell>
          <cell r="G161" t="str">
            <v>No</v>
          </cell>
          <cell r="H161" t="str">
            <v>EA</v>
          </cell>
          <cell r="I161">
            <v>44348</v>
          </cell>
        </row>
        <row r="162">
          <cell r="D162" t="str">
            <v>SLT0000435</v>
          </cell>
          <cell r="E162" t="str">
            <v>G9前翻手柄</v>
          </cell>
          <cell r="F162" t="str">
            <v>骨架</v>
          </cell>
          <cell r="G162" t="str">
            <v>No</v>
          </cell>
          <cell r="H162" t="str">
            <v>EA</v>
          </cell>
          <cell r="I162">
            <v>44348</v>
          </cell>
        </row>
        <row r="163">
          <cell r="D163" t="str">
            <v>SLT0000437</v>
          </cell>
          <cell r="E163" t="str">
            <v>G9-6座二排双人垫</v>
          </cell>
          <cell r="F163" t="str">
            <v>骨架</v>
          </cell>
          <cell r="G163" t="str">
            <v>No</v>
          </cell>
          <cell r="H163" t="str">
            <v>EA</v>
          </cell>
          <cell r="I163">
            <v>44348</v>
          </cell>
        </row>
        <row r="164">
          <cell r="D164" t="str">
            <v>SLT0000438</v>
          </cell>
          <cell r="E164" t="str">
            <v>K1-G9-6座二排支腿</v>
          </cell>
          <cell r="F164" t="str">
            <v>骨架</v>
          </cell>
          <cell r="G164" t="str">
            <v>No</v>
          </cell>
          <cell r="H164" t="str">
            <v>EA</v>
          </cell>
          <cell r="I164">
            <v>44348</v>
          </cell>
        </row>
        <row r="165">
          <cell r="D165" t="str">
            <v>SLT0000439</v>
          </cell>
          <cell r="E165" t="str">
            <v>K1-G9-6座翻滚</v>
          </cell>
          <cell r="F165" t="str">
            <v>骨架</v>
          </cell>
          <cell r="G165" t="str">
            <v>No</v>
          </cell>
          <cell r="H165" t="str">
            <v>EA</v>
          </cell>
          <cell r="I165">
            <v>44348</v>
          </cell>
        </row>
        <row r="166">
          <cell r="D166" t="str">
            <v>SLT0000492</v>
          </cell>
          <cell r="E166" t="str">
            <v>G9-10人一排三人座</v>
          </cell>
          <cell r="F166" t="str">
            <v>骨架</v>
          </cell>
          <cell r="G166" t="str">
            <v>No</v>
          </cell>
          <cell r="H166" t="str">
            <v>EA</v>
          </cell>
          <cell r="I166">
            <v>44348</v>
          </cell>
        </row>
        <row r="167">
          <cell r="D167" t="str">
            <v>SLT0000614</v>
          </cell>
          <cell r="E167" t="str">
            <v>G7铰链左(小)</v>
          </cell>
          <cell r="F167" t="str">
            <v>骨架</v>
          </cell>
          <cell r="G167" t="str">
            <v>No</v>
          </cell>
          <cell r="H167" t="str">
            <v>EA</v>
          </cell>
          <cell r="I167">
            <v>44348</v>
          </cell>
        </row>
        <row r="168">
          <cell r="D168" t="str">
            <v>SLT0000615</v>
          </cell>
          <cell r="E168" t="str">
            <v>G7铰链右（大）</v>
          </cell>
          <cell r="F168" t="str">
            <v>骨架</v>
          </cell>
          <cell r="G168" t="str">
            <v>No</v>
          </cell>
          <cell r="H168" t="str">
            <v>EA</v>
          </cell>
          <cell r="I168">
            <v>44348</v>
          </cell>
        </row>
        <row r="169">
          <cell r="D169" t="str">
            <v>SLT0000618</v>
          </cell>
          <cell r="E169" t="str">
            <v>K1-G7一排双人垫</v>
          </cell>
          <cell r="F169" t="str">
            <v>骨架</v>
          </cell>
          <cell r="G169" t="str">
            <v>No</v>
          </cell>
          <cell r="H169" t="str">
            <v>EA</v>
          </cell>
          <cell r="I169">
            <v>44348</v>
          </cell>
        </row>
        <row r="170">
          <cell r="D170" t="str">
            <v>SLT0000619</v>
          </cell>
          <cell r="E170" t="str">
            <v>K1-G7一排支腿</v>
          </cell>
          <cell r="F170" t="str">
            <v>骨架</v>
          </cell>
          <cell r="G170" t="str">
            <v>No</v>
          </cell>
          <cell r="H170" t="str">
            <v>EA</v>
          </cell>
          <cell r="I170">
            <v>44348</v>
          </cell>
        </row>
        <row r="171">
          <cell r="D171" t="str">
            <v>SLT0000621</v>
          </cell>
          <cell r="E171" t="str">
            <v>K1-G7二排双人垫</v>
          </cell>
          <cell r="F171" t="str">
            <v>骨架</v>
          </cell>
          <cell r="G171" t="str">
            <v>No</v>
          </cell>
          <cell r="H171" t="str">
            <v>EA</v>
          </cell>
          <cell r="I171">
            <v>44348</v>
          </cell>
        </row>
        <row r="172">
          <cell r="D172" t="str">
            <v>SLT0000622</v>
          </cell>
          <cell r="E172" t="str">
            <v>K1-G7二排支腿</v>
          </cell>
          <cell r="F172" t="str">
            <v>骨架</v>
          </cell>
          <cell r="G172" t="str">
            <v>No</v>
          </cell>
          <cell r="H172" t="str">
            <v>EA</v>
          </cell>
          <cell r="I172">
            <v>44348</v>
          </cell>
        </row>
        <row r="173">
          <cell r="D173" t="str">
            <v>SLT0000623</v>
          </cell>
          <cell r="E173" t="str">
            <v>K1-G7翻滚</v>
          </cell>
          <cell r="F173" t="str">
            <v>骨架</v>
          </cell>
          <cell r="G173" t="str">
            <v>No</v>
          </cell>
          <cell r="H173" t="str">
            <v>EA</v>
          </cell>
          <cell r="I173">
            <v>44348</v>
          </cell>
        </row>
        <row r="174">
          <cell r="D174" t="str">
            <v>SLT0000634</v>
          </cell>
          <cell r="E174" t="str">
            <v>G7-10人一排三人座</v>
          </cell>
          <cell r="F174" t="str">
            <v>骨架</v>
          </cell>
          <cell r="G174" t="str">
            <v>No</v>
          </cell>
          <cell r="H174" t="str">
            <v>EA</v>
          </cell>
          <cell r="I174">
            <v>44348</v>
          </cell>
        </row>
        <row r="175">
          <cell r="D175" t="str">
            <v>SLT0000775</v>
          </cell>
          <cell r="E175" t="str">
            <v>M4左侧护板</v>
          </cell>
          <cell r="F175" t="str">
            <v>小件</v>
          </cell>
          <cell r="G175" t="str">
            <v>No</v>
          </cell>
          <cell r="H175" t="str">
            <v>EA</v>
          </cell>
          <cell r="I175">
            <v>44348</v>
          </cell>
        </row>
        <row r="176">
          <cell r="D176" t="str">
            <v>SLT0000782</v>
          </cell>
          <cell r="E176" t="str">
            <v>M4正司机背</v>
          </cell>
          <cell r="F176" t="str">
            <v>骨架</v>
          </cell>
          <cell r="G176" t="str">
            <v>No</v>
          </cell>
          <cell r="H176" t="str">
            <v>EA</v>
          </cell>
          <cell r="I176">
            <v>44348</v>
          </cell>
        </row>
        <row r="177">
          <cell r="D177" t="str">
            <v>SLT0000802</v>
          </cell>
          <cell r="E177" t="str">
            <v>M4副司机背</v>
          </cell>
          <cell r="F177" t="str">
            <v>骨架</v>
          </cell>
          <cell r="G177" t="str">
            <v>No</v>
          </cell>
          <cell r="H177" t="str">
            <v>EA</v>
          </cell>
          <cell r="I177">
            <v>44348</v>
          </cell>
        </row>
        <row r="178">
          <cell r="D178" t="str">
            <v>SLT0001066</v>
          </cell>
          <cell r="E178" t="str">
            <v>K1窄车三排三人翻滚支架</v>
          </cell>
          <cell r="F178" t="str">
            <v>前翻10人骨架</v>
          </cell>
          <cell r="G178" t="str">
            <v>No</v>
          </cell>
          <cell r="H178" t="str">
            <v>EA</v>
          </cell>
          <cell r="I178">
            <v>43983</v>
          </cell>
        </row>
        <row r="179">
          <cell r="D179" t="str">
            <v>SLT0001067</v>
          </cell>
          <cell r="E179" t="str">
            <v>G7-10人三排三人座</v>
          </cell>
          <cell r="F179" t="str">
            <v>骨架</v>
          </cell>
          <cell r="G179" t="str">
            <v>No</v>
          </cell>
          <cell r="H179" t="str">
            <v>EA</v>
          </cell>
          <cell r="I179">
            <v>44348</v>
          </cell>
        </row>
        <row r="180">
          <cell r="D180" t="str">
            <v>SLT0001068</v>
          </cell>
          <cell r="E180" t="str">
            <v>G7-10人三排座支腿</v>
          </cell>
          <cell r="F180" t="str">
            <v>骨架</v>
          </cell>
          <cell r="G180" t="str">
            <v>No</v>
          </cell>
          <cell r="H180" t="str">
            <v>EA</v>
          </cell>
          <cell r="I180">
            <v>44348</v>
          </cell>
        </row>
        <row r="181">
          <cell r="D181" t="str">
            <v>SLT0001070</v>
          </cell>
          <cell r="E181" t="str">
            <v>6486十人铰链K1长轴</v>
          </cell>
          <cell r="F181" t="str">
            <v>骨架</v>
          </cell>
          <cell r="G181" t="str">
            <v>No</v>
          </cell>
          <cell r="H181" t="str">
            <v>EA</v>
          </cell>
          <cell r="I181">
            <v>44348</v>
          </cell>
        </row>
        <row r="182">
          <cell r="D182" t="str">
            <v>SLT0001614</v>
          </cell>
          <cell r="E182" t="str">
            <v>K1窄车三排三人座椅支腿</v>
          </cell>
          <cell r="F182" t="str">
            <v>前翻10人骨架</v>
          </cell>
          <cell r="G182" t="str">
            <v>No</v>
          </cell>
          <cell r="H182" t="str">
            <v>EA</v>
          </cell>
          <cell r="I182">
            <v>43983</v>
          </cell>
        </row>
        <row r="183">
          <cell r="D183" t="str">
            <v>SLT0001817</v>
          </cell>
          <cell r="E183" t="str">
            <v>G9-10人三排三人座</v>
          </cell>
          <cell r="F183" t="str">
            <v>骨架</v>
          </cell>
          <cell r="G183" t="str">
            <v>No</v>
          </cell>
          <cell r="H183" t="str">
            <v>EA</v>
          </cell>
          <cell r="I183">
            <v>44348</v>
          </cell>
        </row>
        <row r="184">
          <cell r="D184" t="str">
            <v>SLT0001947</v>
          </cell>
          <cell r="E184" t="str">
            <v>G9-10人三排座支腿</v>
          </cell>
          <cell r="F184" t="str">
            <v>骨架</v>
          </cell>
          <cell r="G184" t="str">
            <v>No</v>
          </cell>
          <cell r="H184" t="str">
            <v>EA</v>
          </cell>
          <cell r="I184">
            <v>44348</v>
          </cell>
        </row>
        <row r="185">
          <cell r="D185" t="str">
            <v>SLT0002142</v>
          </cell>
          <cell r="E185" t="str">
            <v>前座副背骨架焊接总成</v>
          </cell>
          <cell r="G185" t="str">
            <v>No</v>
          </cell>
          <cell r="H185" t="str">
            <v>EA</v>
          </cell>
          <cell r="I185">
            <v>44348</v>
          </cell>
        </row>
        <row r="186">
          <cell r="D186" t="str">
            <v>SLT0002344</v>
          </cell>
          <cell r="E186" t="str">
            <v>M380联体靠背</v>
          </cell>
          <cell r="F186" t="str">
            <v>骨架</v>
          </cell>
          <cell r="G186" t="str">
            <v>No</v>
          </cell>
          <cell r="H186" t="str">
            <v>EA</v>
          </cell>
          <cell r="I186">
            <v>44348</v>
          </cell>
        </row>
        <row r="187">
          <cell r="D187" t="str">
            <v>SLT0002701</v>
          </cell>
          <cell r="E187" t="str">
            <v>K1-6486十人铰链（大）</v>
          </cell>
          <cell r="G187" t="str">
            <v>No</v>
          </cell>
          <cell r="H187" t="str">
            <v>EA</v>
          </cell>
          <cell r="I187">
            <v>44197</v>
          </cell>
        </row>
        <row r="188">
          <cell r="D188" t="str">
            <v>BFA0000712</v>
          </cell>
          <cell r="E188" t="str">
            <v>1033尼龙垫中间座用</v>
          </cell>
          <cell r="G188" t="str">
            <v>No</v>
          </cell>
          <cell r="H188" t="str">
            <v>EA</v>
          </cell>
          <cell r="I188">
            <v>44075</v>
          </cell>
        </row>
        <row r="189">
          <cell r="D189" t="str">
            <v>SLT0000014</v>
          </cell>
          <cell r="E189" t="str">
            <v>M3长沙右舵中连接板</v>
          </cell>
          <cell r="G189" t="str">
            <v>No</v>
          </cell>
          <cell r="H189" t="str">
            <v>EA</v>
          </cell>
          <cell r="I189">
            <v>44075</v>
          </cell>
        </row>
        <row r="190">
          <cell r="D190" t="str">
            <v>SLT0000025</v>
          </cell>
          <cell r="E190" t="str">
            <v>M3长沙右舵正司机背</v>
          </cell>
          <cell r="F190" t="str">
            <v>骨架</v>
          </cell>
          <cell r="G190" t="str">
            <v>No</v>
          </cell>
          <cell r="H190" t="str">
            <v>EA</v>
          </cell>
          <cell r="I190">
            <v>44075</v>
          </cell>
        </row>
        <row r="191">
          <cell r="D191" t="str">
            <v>SLT0000069</v>
          </cell>
          <cell r="E191" t="str">
            <v>杂物箱合页</v>
          </cell>
          <cell r="G191" t="str">
            <v>No</v>
          </cell>
          <cell r="H191" t="str">
            <v>EA</v>
          </cell>
          <cell r="I191">
            <v>44075</v>
          </cell>
        </row>
        <row r="192">
          <cell r="D192" t="str">
            <v>SLT0000079</v>
          </cell>
          <cell r="E192" t="str">
            <v>M3-1800加宽小背</v>
          </cell>
          <cell r="F192" t="str">
            <v>骨架</v>
          </cell>
          <cell r="G192" t="str">
            <v>No</v>
          </cell>
          <cell r="H192" t="str">
            <v>EA</v>
          </cell>
          <cell r="I192">
            <v>44075</v>
          </cell>
        </row>
        <row r="193">
          <cell r="D193" t="str">
            <v>SLT0000085</v>
          </cell>
          <cell r="E193" t="str">
            <v>OMK中连接板</v>
          </cell>
          <cell r="G193" t="str">
            <v>No</v>
          </cell>
          <cell r="H193" t="str">
            <v>EA</v>
          </cell>
          <cell r="I193">
            <v>44075</v>
          </cell>
        </row>
        <row r="194">
          <cell r="D194" t="str">
            <v>SLT0000116</v>
          </cell>
          <cell r="E194" t="str">
            <v>M31800后排背</v>
          </cell>
          <cell r="F194" t="str">
            <v>骨架</v>
          </cell>
          <cell r="G194" t="str">
            <v>No</v>
          </cell>
          <cell r="H194" t="str">
            <v>EA</v>
          </cell>
          <cell r="I194">
            <v>44075</v>
          </cell>
        </row>
        <row r="195">
          <cell r="D195" t="str">
            <v>SLT0000121</v>
          </cell>
          <cell r="E195" t="str">
            <v>时代二排固定片</v>
          </cell>
          <cell r="F195" t="str">
            <v>骨架</v>
          </cell>
          <cell r="G195" t="str">
            <v>No</v>
          </cell>
          <cell r="H195" t="str">
            <v>EA</v>
          </cell>
          <cell r="I195">
            <v>44075</v>
          </cell>
        </row>
        <row r="196">
          <cell r="D196" t="str">
            <v>SLT0000131</v>
          </cell>
          <cell r="E196" t="str">
            <v>M31800时代二排</v>
          </cell>
          <cell r="F196" t="str">
            <v>骨架</v>
          </cell>
          <cell r="G196" t="str">
            <v>No</v>
          </cell>
          <cell r="H196" t="str">
            <v>EA</v>
          </cell>
          <cell r="I196">
            <v>44075</v>
          </cell>
        </row>
        <row r="197">
          <cell r="D197" t="str">
            <v>SLT0000159</v>
          </cell>
          <cell r="E197" t="str">
            <v>M3-1995副司机大背</v>
          </cell>
          <cell r="F197" t="str">
            <v>骨架-出口</v>
          </cell>
          <cell r="G197" t="str">
            <v>No</v>
          </cell>
          <cell r="H197" t="str">
            <v>EA</v>
          </cell>
          <cell r="I197">
            <v>44075</v>
          </cell>
        </row>
        <row r="198">
          <cell r="D198" t="str">
            <v>SLT0000160</v>
          </cell>
          <cell r="E198" t="str">
            <v>M3-1995副司机小背</v>
          </cell>
          <cell r="F198" t="str">
            <v>骨架-出口</v>
          </cell>
          <cell r="G198" t="str">
            <v>No</v>
          </cell>
          <cell r="H198" t="str">
            <v>EA</v>
          </cell>
          <cell r="I198">
            <v>44075</v>
          </cell>
        </row>
        <row r="199">
          <cell r="D199" t="str">
            <v>SLT0000415</v>
          </cell>
          <cell r="E199" t="str">
            <v>K1 前翻锁壳</v>
          </cell>
          <cell r="G199" t="str">
            <v>No</v>
          </cell>
          <cell r="H199" t="str">
            <v>EA</v>
          </cell>
          <cell r="I199">
            <v>44075</v>
          </cell>
        </row>
        <row r="200">
          <cell r="D200" t="str">
            <v>SLT0000418</v>
          </cell>
          <cell r="E200" t="str">
            <v>K1 前翻地板锁</v>
          </cell>
          <cell r="G200" t="str">
            <v>No</v>
          </cell>
          <cell r="H200" t="str">
            <v>EA</v>
          </cell>
          <cell r="I200">
            <v>44075</v>
          </cell>
        </row>
        <row r="201">
          <cell r="D201" t="str">
            <v>SLT0000431</v>
          </cell>
          <cell r="E201" t="str">
            <v>6486前翻6人锁钩</v>
          </cell>
          <cell r="G201" t="str">
            <v>No</v>
          </cell>
          <cell r="H201" t="str">
            <v>EA</v>
          </cell>
          <cell r="I201">
            <v>44075</v>
          </cell>
        </row>
        <row r="202">
          <cell r="D202" t="str">
            <v>SLT0000596</v>
          </cell>
          <cell r="E202" t="str">
            <v>K1窄车地板挂钩</v>
          </cell>
          <cell r="G202" t="str">
            <v>No</v>
          </cell>
          <cell r="H202" t="str">
            <v>EA</v>
          </cell>
          <cell r="I202">
            <v>44075</v>
          </cell>
        </row>
        <row r="203">
          <cell r="D203" t="str">
            <v>SLT0000660</v>
          </cell>
          <cell r="E203" t="str">
            <v>K1 A2折叠板窄车直把</v>
          </cell>
          <cell r="F203" t="str">
            <v>骨架</v>
          </cell>
          <cell r="G203" t="str">
            <v>No</v>
          </cell>
          <cell r="H203" t="str">
            <v>EA</v>
          </cell>
          <cell r="I203">
            <v>44075</v>
          </cell>
        </row>
        <row r="204">
          <cell r="D204" t="str">
            <v>SLT0000670</v>
          </cell>
          <cell r="E204" t="str">
            <v>K1 A2折叠板宽车弯把</v>
          </cell>
          <cell r="F204" t="str">
            <v>骨架</v>
          </cell>
          <cell r="G204" t="str">
            <v>No</v>
          </cell>
          <cell r="H204" t="str">
            <v>EA</v>
          </cell>
          <cell r="I204">
            <v>44075</v>
          </cell>
        </row>
        <row r="205">
          <cell r="D205" t="str">
            <v>SLT0000717</v>
          </cell>
          <cell r="E205" t="str">
            <v>M3左舵1695副司机背</v>
          </cell>
          <cell r="F205" t="str">
            <v>骨架</v>
          </cell>
          <cell r="G205" t="str">
            <v>No</v>
          </cell>
          <cell r="H205" t="str">
            <v>EA</v>
          </cell>
          <cell r="I205">
            <v>44075</v>
          </cell>
        </row>
        <row r="206">
          <cell r="D206" t="str">
            <v>SLT0000734</v>
          </cell>
          <cell r="E206" t="str">
            <v>M3-1995小背骨架</v>
          </cell>
          <cell r="F206" t="str">
            <v>骨架</v>
          </cell>
          <cell r="G206" t="str">
            <v>No</v>
          </cell>
          <cell r="H206" t="str">
            <v>EA</v>
          </cell>
          <cell r="I206">
            <v>44075</v>
          </cell>
        </row>
        <row r="207">
          <cell r="D207" t="str">
            <v>SLT0000738</v>
          </cell>
          <cell r="E207" t="str">
            <v>奥铃升级中连接板</v>
          </cell>
          <cell r="G207" t="str">
            <v>No</v>
          </cell>
          <cell r="H207" t="str">
            <v>EA</v>
          </cell>
          <cell r="I207">
            <v>44075</v>
          </cell>
        </row>
        <row r="208">
          <cell r="D208" t="str">
            <v>SLT0000746</v>
          </cell>
          <cell r="E208" t="str">
            <v>M3-1800不加宽小背</v>
          </cell>
          <cell r="F208" t="str">
            <v>骨架</v>
          </cell>
          <cell r="G208" t="str">
            <v>No</v>
          </cell>
          <cell r="H208" t="str">
            <v>EA</v>
          </cell>
          <cell r="I208">
            <v>44075</v>
          </cell>
        </row>
        <row r="209">
          <cell r="D209" t="str">
            <v>SLT0000781</v>
          </cell>
          <cell r="E209" t="str">
            <v>M4司机座框总成</v>
          </cell>
          <cell r="F209" t="str">
            <v>骨架</v>
          </cell>
          <cell r="G209" t="str">
            <v>No</v>
          </cell>
          <cell r="H209" t="str">
            <v>EA</v>
          </cell>
          <cell r="I209">
            <v>44075</v>
          </cell>
        </row>
        <row r="210">
          <cell r="D210" t="str">
            <v>SLT0000807</v>
          </cell>
          <cell r="E210" t="str">
            <v>M4中连接板</v>
          </cell>
          <cell r="G210" t="str">
            <v>No</v>
          </cell>
          <cell r="H210" t="str">
            <v>EA</v>
          </cell>
          <cell r="I210">
            <v>44075</v>
          </cell>
        </row>
        <row r="211">
          <cell r="D211" t="str">
            <v>SLT0001065</v>
          </cell>
          <cell r="E211" t="str">
            <v>K1宽车锁钩（特宽钩）</v>
          </cell>
          <cell r="F211" t="str">
            <v>小件</v>
          </cell>
          <cell r="G211" t="str">
            <v>No</v>
          </cell>
          <cell r="H211" t="str">
            <v>EA</v>
          </cell>
          <cell r="I211">
            <v>44075</v>
          </cell>
        </row>
        <row r="212">
          <cell r="D212" t="str">
            <v>SLT0002346</v>
          </cell>
          <cell r="E212" t="str">
            <v>M3长沙右舵大背数倒器</v>
          </cell>
          <cell r="F212" t="str">
            <v>骨架</v>
          </cell>
          <cell r="G212" t="str">
            <v>No</v>
          </cell>
          <cell r="H212" t="str">
            <v>EA</v>
          </cell>
          <cell r="I212">
            <v>44075</v>
          </cell>
        </row>
        <row r="213">
          <cell r="D213" t="str">
            <v>SLT0002361</v>
          </cell>
          <cell r="E213" t="str">
            <v>K1前翻滚座椅挂钩高钩</v>
          </cell>
          <cell r="F213" t="str">
            <v>小件</v>
          </cell>
          <cell r="G213" t="str">
            <v>No</v>
          </cell>
          <cell r="H213" t="str">
            <v>EA</v>
          </cell>
          <cell r="I213">
            <v>44075</v>
          </cell>
        </row>
        <row r="214">
          <cell r="D214" t="str">
            <v>SLT0002373</v>
          </cell>
          <cell r="E214" t="str">
            <v>M3副背安装支架</v>
          </cell>
          <cell r="G214" t="str">
            <v>No</v>
          </cell>
          <cell r="H214" t="str">
            <v>EA</v>
          </cell>
          <cell r="I214">
            <v>44075</v>
          </cell>
        </row>
        <row r="215">
          <cell r="D215" t="str">
            <v>SLT0002690</v>
          </cell>
          <cell r="E215" t="str">
            <v>虎威2060小背骨架</v>
          </cell>
          <cell r="G215" t="str">
            <v>No</v>
          </cell>
          <cell r="H215" t="str">
            <v>EA</v>
          </cell>
          <cell r="I215">
            <v>44075</v>
          </cell>
        </row>
        <row r="216">
          <cell r="D216" t="str">
            <v>SLT0000801</v>
          </cell>
          <cell r="E216" t="str">
            <v>M4小背骨架(2060)</v>
          </cell>
          <cell r="F216" t="str">
            <v>骨架</v>
          </cell>
          <cell r="G216" t="str">
            <v>No</v>
          </cell>
          <cell r="H216" t="str">
            <v>EA</v>
          </cell>
          <cell r="I216">
            <v>44136</v>
          </cell>
        </row>
        <row r="217">
          <cell r="D217" t="str">
            <v>SLT0000817</v>
          </cell>
          <cell r="E217" t="str">
            <v>M4小背骨架(1880)</v>
          </cell>
          <cell r="F217" t="str">
            <v>骨架</v>
          </cell>
          <cell r="G217" t="str">
            <v>No</v>
          </cell>
          <cell r="H217" t="str">
            <v>EA</v>
          </cell>
          <cell r="I217">
            <v>44136</v>
          </cell>
        </row>
        <row r="218">
          <cell r="D218" t="str">
            <v>BFA0000047</v>
          </cell>
          <cell r="E218" t="str">
            <v>弹簧钢丝</v>
          </cell>
          <cell r="G218" t="str">
            <v>No</v>
          </cell>
          <cell r="H218" t="str">
            <v>EA</v>
          </cell>
          <cell r="I218">
            <v>44197</v>
          </cell>
        </row>
        <row r="219">
          <cell r="D219" t="str">
            <v>SLT0000060</v>
          </cell>
          <cell r="E219" t="str">
            <v>靠背卡面钢丝4</v>
          </cell>
          <cell r="G219" t="str">
            <v>No</v>
          </cell>
          <cell r="H219" t="str">
            <v>EA</v>
          </cell>
          <cell r="I219">
            <v>44197</v>
          </cell>
        </row>
        <row r="220">
          <cell r="D220" t="str">
            <v>SLT0000102</v>
          </cell>
          <cell r="E220" t="str">
            <v>靠背卡面钢丝1</v>
          </cell>
          <cell r="G220" t="str">
            <v>No</v>
          </cell>
          <cell r="H220" t="str">
            <v>EA</v>
          </cell>
          <cell r="I220">
            <v>44197</v>
          </cell>
        </row>
        <row r="221">
          <cell r="D221" t="str">
            <v>SLT0000103</v>
          </cell>
          <cell r="E221" t="str">
            <v>1995副驾驶座钢丝</v>
          </cell>
          <cell r="G221" t="str">
            <v>No</v>
          </cell>
          <cell r="H221" t="str">
            <v>EA</v>
          </cell>
          <cell r="I221">
            <v>44197</v>
          </cell>
        </row>
        <row r="222">
          <cell r="D222" t="str">
            <v>SLT0001123</v>
          </cell>
          <cell r="E222" t="str">
            <v>1995驾驶座钢丝</v>
          </cell>
          <cell r="G222" t="str">
            <v>No</v>
          </cell>
          <cell r="H222" t="str">
            <v>EA</v>
          </cell>
          <cell r="I222">
            <v>44197</v>
          </cell>
        </row>
        <row r="223">
          <cell r="D223" t="str">
            <v>SLT0002130</v>
          </cell>
          <cell r="E223" t="str">
            <v>驾驶员座垫骨架总成</v>
          </cell>
          <cell r="G223" t="str">
            <v>No</v>
          </cell>
          <cell r="H223" t="str">
            <v>EA</v>
          </cell>
          <cell r="I223">
            <v>44197</v>
          </cell>
        </row>
        <row r="224">
          <cell r="D224" t="str">
            <v>SLT0002131</v>
          </cell>
          <cell r="E224" t="str">
            <v>驾驶员旁侧板固定钢丝</v>
          </cell>
          <cell r="G224" t="str">
            <v>No</v>
          </cell>
          <cell r="H224" t="str">
            <v>EA</v>
          </cell>
          <cell r="I224">
            <v>44197</v>
          </cell>
        </row>
        <row r="225">
          <cell r="D225" t="str">
            <v>SLT0002415</v>
          </cell>
          <cell r="E225" t="str">
            <v>驾驶员座垫框架总成</v>
          </cell>
          <cell r="G225" t="str">
            <v>No</v>
          </cell>
          <cell r="H225" t="str">
            <v>EA</v>
          </cell>
          <cell r="I225">
            <v>44197</v>
          </cell>
        </row>
        <row r="226">
          <cell r="D226" t="str">
            <v>SLT0002434</v>
          </cell>
          <cell r="E226" t="str">
            <v>副驾驶员座垫内嵌钢丝4</v>
          </cell>
          <cell r="G226" t="str">
            <v>No</v>
          </cell>
          <cell r="H226" t="str">
            <v>EA</v>
          </cell>
          <cell r="I226">
            <v>44197</v>
          </cell>
        </row>
        <row r="227">
          <cell r="D227" t="str">
            <v>SHT0000088</v>
          </cell>
          <cell r="E227" t="str">
            <v>M4司机靠背骨架总成</v>
          </cell>
          <cell r="G227" t="str">
            <v>No</v>
          </cell>
          <cell r="H227" t="str">
            <v>EA</v>
          </cell>
          <cell r="I227">
            <v>44075</v>
          </cell>
        </row>
        <row r="228">
          <cell r="D228" t="str">
            <v>SLT0000117</v>
          </cell>
          <cell r="E228" t="str">
            <v>M31800二排座</v>
          </cell>
          <cell r="F228" t="str">
            <v>骨架</v>
          </cell>
          <cell r="G228" t="str">
            <v>No</v>
          </cell>
          <cell r="H228" t="str">
            <v>EA</v>
          </cell>
          <cell r="I228">
            <v>44075</v>
          </cell>
        </row>
        <row r="229">
          <cell r="D229" t="str">
            <v>SLT0000119</v>
          </cell>
          <cell r="E229" t="str">
            <v>M3后排支撑管</v>
          </cell>
          <cell r="G229" t="str">
            <v>No</v>
          </cell>
          <cell r="H229" t="str">
            <v>EA</v>
          </cell>
          <cell r="I229">
            <v>44075</v>
          </cell>
        </row>
        <row r="230">
          <cell r="D230" t="str">
            <v>SLT0000518</v>
          </cell>
          <cell r="E230" t="str">
            <v>K1侧翻座（左）</v>
          </cell>
          <cell r="F230" t="str">
            <v>骨架</v>
          </cell>
          <cell r="G230" t="str">
            <v>No</v>
          </cell>
          <cell r="H230" t="str">
            <v>EA</v>
          </cell>
          <cell r="I230">
            <v>44075</v>
          </cell>
        </row>
        <row r="231">
          <cell r="D231" t="str">
            <v>SLT0000536</v>
          </cell>
          <cell r="E231" t="str">
            <v>K1侧翻座（右）</v>
          </cell>
          <cell r="F231" t="str">
            <v>骨架</v>
          </cell>
          <cell r="G231" t="str">
            <v>No</v>
          </cell>
          <cell r="H231" t="str">
            <v>EA</v>
          </cell>
          <cell r="I231">
            <v>44075</v>
          </cell>
        </row>
        <row r="232">
          <cell r="D232" t="str">
            <v>SLT0000594</v>
          </cell>
          <cell r="E232" t="str">
            <v>K1侧翻座（左）（小）</v>
          </cell>
          <cell r="F232" t="str">
            <v>骨架</v>
          </cell>
          <cell r="G232" t="str">
            <v>No</v>
          </cell>
          <cell r="H232" t="str">
            <v>EA</v>
          </cell>
          <cell r="I232">
            <v>44075</v>
          </cell>
        </row>
        <row r="233">
          <cell r="D233" t="str">
            <v>SLT0000605</v>
          </cell>
          <cell r="E233" t="str">
            <v>K1侧翻座（右）（小）</v>
          </cell>
          <cell r="F233" t="str">
            <v>骨架</v>
          </cell>
          <cell r="G233" t="str">
            <v>No</v>
          </cell>
          <cell r="H233" t="str">
            <v>EA</v>
          </cell>
          <cell r="I233">
            <v>44075</v>
          </cell>
        </row>
        <row r="234">
          <cell r="D234" t="str">
            <v>SLT0000747</v>
          </cell>
          <cell r="E234" t="str">
            <v>1800不加宽骨架</v>
          </cell>
          <cell r="F234" t="str">
            <v>骨架</v>
          </cell>
          <cell r="G234" t="str">
            <v>No</v>
          </cell>
          <cell r="H234" t="str">
            <v>EA</v>
          </cell>
          <cell r="I234">
            <v>44075</v>
          </cell>
        </row>
        <row r="235">
          <cell r="D235" t="str">
            <v>SLT0000756</v>
          </cell>
          <cell r="E235" t="str">
            <v>1800加宽副座骨架</v>
          </cell>
          <cell r="F235" t="str">
            <v>骨架</v>
          </cell>
          <cell r="G235" t="str">
            <v>No</v>
          </cell>
          <cell r="H235" t="str">
            <v>EA</v>
          </cell>
          <cell r="I235">
            <v>44075</v>
          </cell>
        </row>
        <row r="236">
          <cell r="D236" t="str">
            <v>SLT0000204</v>
          </cell>
          <cell r="E236" t="str">
            <v>折叠跨座椅腿装饰罩</v>
          </cell>
          <cell r="F236" t="str">
            <v>小件-注塑件</v>
          </cell>
          <cell r="G236" t="str">
            <v>No</v>
          </cell>
          <cell r="H236" t="str">
            <v>EA</v>
          </cell>
          <cell r="I236">
            <v>44075</v>
          </cell>
        </row>
        <row r="237">
          <cell r="D237" t="str">
            <v>SLT0000378</v>
          </cell>
          <cell r="E237" t="str">
            <v>K1扶手黑</v>
          </cell>
          <cell r="G237" t="str">
            <v>No</v>
          </cell>
          <cell r="H237" t="str">
            <v>EA</v>
          </cell>
          <cell r="I237">
            <v>44075</v>
          </cell>
        </row>
        <row r="238">
          <cell r="D238" t="str">
            <v>SHT0000083</v>
          </cell>
          <cell r="E238" t="str">
            <v>中重卡司机背泡沫</v>
          </cell>
          <cell r="G238" t="str">
            <v>No</v>
          </cell>
          <cell r="H238" t="str">
            <v>EA</v>
          </cell>
          <cell r="I238">
            <v>44075</v>
          </cell>
        </row>
        <row r="239">
          <cell r="D239" t="str">
            <v>SHT0000084</v>
          </cell>
          <cell r="E239" t="str">
            <v>中重卡司机座泡沫</v>
          </cell>
          <cell r="G239" t="str">
            <v>No</v>
          </cell>
          <cell r="H239" t="str">
            <v>EA</v>
          </cell>
          <cell r="I239">
            <v>44075</v>
          </cell>
        </row>
        <row r="240">
          <cell r="D240" t="str">
            <v>SHT0000090</v>
          </cell>
          <cell r="E240" t="str">
            <v>M4底座模块化总成</v>
          </cell>
          <cell r="G240" t="str">
            <v>No</v>
          </cell>
          <cell r="H240" t="str">
            <v>EA</v>
          </cell>
          <cell r="I240">
            <v>44075</v>
          </cell>
        </row>
        <row r="241">
          <cell r="D241" t="str">
            <v>SHT0000091</v>
          </cell>
          <cell r="E241" t="str">
            <v>M4主司机总座右罩壳右舵</v>
          </cell>
          <cell r="F241" t="str">
            <v>（长主动）</v>
          </cell>
          <cell r="G241" t="str">
            <v>No</v>
          </cell>
          <cell r="H241" t="str">
            <v>EA</v>
          </cell>
          <cell r="I241">
            <v>44075</v>
          </cell>
        </row>
        <row r="242">
          <cell r="D242" t="str">
            <v>SHT0000092</v>
          </cell>
          <cell r="E242" t="str">
            <v>M4副司机左罩壳主动右舵</v>
          </cell>
          <cell r="G242" t="str">
            <v>No</v>
          </cell>
          <cell r="H242" t="str">
            <v>EA</v>
          </cell>
          <cell r="I242">
            <v>44075</v>
          </cell>
        </row>
        <row r="243">
          <cell r="D243" t="str">
            <v>SHT0000093</v>
          </cell>
          <cell r="E243" t="str">
            <v>M4主司机前升降器把手后</v>
          </cell>
          <cell r="F243" t="str">
            <v>（右舵）</v>
          </cell>
          <cell r="G243" t="str">
            <v>No</v>
          </cell>
          <cell r="H243" t="str">
            <v>EA</v>
          </cell>
          <cell r="I243">
            <v>44075</v>
          </cell>
        </row>
        <row r="244">
          <cell r="D244" t="str">
            <v>SHT0000094</v>
          </cell>
          <cell r="E244" t="str">
            <v>M4主司机前升降器把手前</v>
          </cell>
          <cell r="F244" t="str">
            <v>右舵</v>
          </cell>
          <cell r="G244" t="str">
            <v>No</v>
          </cell>
          <cell r="H244" t="str">
            <v>EA</v>
          </cell>
          <cell r="I244">
            <v>44075</v>
          </cell>
        </row>
        <row r="245">
          <cell r="D245" t="str">
            <v>SHT0000095</v>
          </cell>
          <cell r="E245" t="str">
            <v>M4底座模块化右舵气囊</v>
          </cell>
          <cell r="G245" t="str">
            <v>No</v>
          </cell>
          <cell r="H245" t="str">
            <v>EA</v>
          </cell>
          <cell r="I245">
            <v>44075</v>
          </cell>
        </row>
        <row r="246">
          <cell r="D246" t="str">
            <v>SHT0000096</v>
          </cell>
          <cell r="E246" t="str">
            <v>M4副边调角器左副司机</v>
          </cell>
          <cell r="G246" t="str">
            <v>No</v>
          </cell>
          <cell r="H246" t="str">
            <v>EA</v>
          </cell>
          <cell r="I246">
            <v>44075</v>
          </cell>
        </row>
        <row r="247">
          <cell r="D247" t="str">
            <v>SHT0000099</v>
          </cell>
          <cell r="E247" t="str">
            <v>M4底座模块化总成气囊型</v>
          </cell>
          <cell r="G247" t="str">
            <v>No</v>
          </cell>
          <cell r="H247" t="str">
            <v>EA</v>
          </cell>
          <cell r="I247">
            <v>44075</v>
          </cell>
        </row>
        <row r="248">
          <cell r="D248" t="str">
            <v>SHT0000106</v>
          </cell>
          <cell r="E248" t="str">
            <v>中重卡卧铺泡沫</v>
          </cell>
          <cell r="G248" t="str">
            <v>No</v>
          </cell>
          <cell r="H248" t="str">
            <v>EA</v>
          </cell>
          <cell r="I248">
            <v>44075</v>
          </cell>
        </row>
        <row r="249">
          <cell r="D249" t="str">
            <v>SLT0000004</v>
          </cell>
          <cell r="E249" t="str">
            <v>右舵1695副司机背泡沫</v>
          </cell>
          <cell r="G249" t="str">
            <v>No</v>
          </cell>
          <cell r="H249" t="str">
            <v>EA</v>
          </cell>
          <cell r="I249">
            <v>44075</v>
          </cell>
        </row>
        <row r="250">
          <cell r="D250" t="str">
            <v>SLT0000005</v>
          </cell>
          <cell r="E250" t="str">
            <v>长沙右舵1695分体座</v>
          </cell>
          <cell r="F250" t="str">
            <v>泡沫</v>
          </cell>
          <cell r="G250" t="str">
            <v>No</v>
          </cell>
          <cell r="H250" t="str">
            <v>EA</v>
          </cell>
          <cell r="I250">
            <v>44075</v>
          </cell>
        </row>
        <row r="251">
          <cell r="D251" t="str">
            <v>SLT0000006</v>
          </cell>
          <cell r="E251" t="str">
            <v>M31695副背布套</v>
          </cell>
          <cell r="F251" t="str">
            <v>长沙右舵</v>
          </cell>
          <cell r="G251" t="str">
            <v>No</v>
          </cell>
          <cell r="H251" t="str">
            <v>EA</v>
          </cell>
          <cell r="I251">
            <v>44075</v>
          </cell>
        </row>
        <row r="252">
          <cell r="D252" t="str">
            <v>SLT0000007</v>
          </cell>
          <cell r="E252" t="str">
            <v>M31695副座布套</v>
          </cell>
          <cell r="F252" t="str">
            <v>长沙右舵</v>
          </cell>
          <cell r="G252" t="str">
            <v>No</v>
          </cell>
          <cell r="H252" t="str">
            <v>EA</v>
          </cell>
          <cell r="I252">
            <v>44075</v>
          </cell>
        </row>
        <row r="253">
          <cell r="D253" t="str">
            <v>SLT0000016</v>
          </cell>
          <cell r="E253" t="str">
            <v>M3右舵司机手柄（灰）</v>
          </cell>
          <cell r="G253" t="str">
            <v>No</v>
          </cell>
          <cell r="H253" t="str">
            <v>EA</v>
          </cell>
          <cell r="I253">
            <v>44075</v>
          </cell>
        </row>
        <row r="254">
          <cell r="D254" t="str">
            <v>SLT0000018</v>
          </cell>
          <cell r="E254" t="str">
            <v>长沙右舵1695正司机座</v>
          </cell>
          <cell r="F254" t="str">
            <v>泡沫</v>
          </cell>
          <cell r="G254" t="str">
            <v>No</v>
          </cell>
          <cell r="H254" t="str">
            <v>EA</v>
          </cell>
          <cell r="I254">
            <v>44075</v>
          </cell>
        </row>
        <row r="255">
          <cell r="D255" t="str">
            <v>SLT0000019</v>
          </cell>
          <cell r="E255" t="str">
            <v>右舵司机背泡沫</v>
          </cell>
          <cell r="F255" t="str">
            <v>圆</v>
          </cell>
          <cell r="G255" t="str">
            <v>No</v>
          </cell>
          <cell r="H255" t="str">
            <v>EA</v>
          </cell>
          <cell r="I255">
            <v>44075</v>
          </cell>
        </row>
        <row r="256">
          <cell r="D256" t="str">
            <v>SLT0000020</v>
          </cell>
          <cell r="E256" t="str">
            <v>M31695司机背布套</v>
          </cell>
          <cell r="F256" t="str">
            <v>长沙右舵</v>
          </cell>
          <cell r="G256" t="str">
            <v>No</v>
          </cell>
          <cell r="H256" t="str">
            <v>EA</v>
          </cell>
          <cell r="I256">
            <v>44075</v>
          </cell>
        </row>
        <row r="257">
          <cell r="D257" t="str">
            <v>SLT0000021</v>
          </cell>
          <cell r="E257" t="str">
            <v>M31695司机座布套</v>
          </cell>
          <cell r="F257" t="str">
            <v>长沙右舵</v>
          </cell>
          <cell r="G257" t="str">
            <v>No</v>
          </cell>
          <cell r="H257" t="str">
            <v>EA</v>
          </cell>
          <cell r="I257">
            <v>44075</v>
          </cell>
        </row>
        <row r="258">
          <cell r="D258" t="str">
            <v>SLT0000031</v>
          </cell>
          <cell r="E258" t="str">
            <v>欧马可正司机背泡沫</v>
          </cell>
          <cell r="G258" t="str">
            <v>No</v>
          </cell>
          <cell r="H258" t="str">
            <v>EA</v>
          </cell>
          <cell r="I258">
            <v>44075</v>
          </cell>
        </row>
        <row r="259">
          <cell r="D259" t="str">
            <v>SLT0000032</v>
          </cell>
          <cell r="E259" t="str">
            <v>欧马可正司机座泡沫</v>
          </cell>
          <cell r="G259" t="str">
            <v>No</v>
          </cell>
          <cell r="H259" t="str">
            <v>EA</v>
          </cell>
          <cell r="I259">
            <v>44075</v>
          </cell>
        </row>
        <row r="260">
          <cell r="D260" t="str">
            <v>SLT0000047</v>
          </cell>
          <cell r="E260" t="str">
            <v>右舵司机座泡沫不带骨架</v>
          </cell>
          <cell r="G260" t="str">
            <v>No</v>
          </cell>
          <cell r="H260" t="str">
            <v>EA</v>
          </cell>
          <cell r="I260">
            <v>44075</v>
          </cell>
        </row>
        <row r="261">
          <cell r="D261" t="str">
            <v>SLT0000048</v>
          </cell>
          <cell r="E261" t="str">
            <v>M3右舵80司机背布套</v>
          </cell>
          <cell r="G261" t="str">
            <v>No</v>
          </cell>
          <cell r="H261" t="str">
            <v>EA</v>
          </cell>
          <cell r="I261">
            <v>44075</v>
          </cell>
        </row>
        <row r="262">
          <cell r="D262" t="str">
            <v>SLT0000049</v>
          </cell>
          <cell r="E262" t="str">
            <v>M3右舵80司机座布套</v>
          </cell>
          <cell r="G262" t="str">
            <v>No</v>
          </cell>
          <cell r="H262" t="str">
            <v>EA</v>
          </cell>
          <cell r="I262">
            <v>44075</v>
          </cell>
        </row>
        <row r="263">
          <cell r="D263" t="str">
            <v>SLT0000050</v>
          </cell>
          <cell r="E263" t="str">
            <v>M3右舵司机背</v>
          </cell>
          <cell r="G263" t="str">
            <v>No</v>
          </cell>
          <cell r="H263" t="str">
            <v>EA</v>
          </cell>
          <cell r="I263">
            <v>44075</v>
          </cell>
        </row>
        <row r="264">
          <cell r="D264" t="str">
            <v>SLT0000051</v>
          </cell>
          <cell r="E264" t="str">
            <v>M3右舵座框</v>
          </cell>
          <cell r="G264" t="str">
            <v>No</v>
          </cell>
          <cell r="H264" t="str">
            <v>EA</v>
          </cell>
          <cell r="I264">
            <v>44075</v>
          </cell>
        </row>
        <row r="265">
          <cell r="D265" t="str">
            <v>SLT0000052</v>
          </cell>
          <cell r="E265" t="str">
            <v>M3右舵装饰板</v>
          </cell>
          <cell r="G265" t="str">
            <v>No</v>
          </cell>
          <cell r="H265" t="str">
            <v>EA</v>
          </cell>
          <cell r="I265">
            <v>44075</v>
          </cell>
        </row>
        <row r="266">
          <cell r="D266" t="str">
            <v>SLT0000070</v>
          </cell>
          <cell r="E266" t="str">
            <v>欧马可副背泡沫1800</v>
          </cell>
          <cell r="F266" t="str">
            <v>司机</v>
          </cell>
          <cell r="G266" t="str">
            <v>No</v>
          </cell>
          <cell r="H266" t="str">
            <v>EA</v>
          </cell>
          <cell r="I266">
            <v>44075</v>
          </cell>
        </row>
        <row r="267">
          <cell r="D267" t="str">
            <v>SLT0000071</v>
          </cell>
          <cell r="E267" t="str">
            <v>欧马可副小背泡沫1800</v>
          </cell>
          <cell r="F267" t="str">
            <v>司机</v>
          </cell>
          <cell r="G267" t="str">
            <v>No</v>
          </cell>
          <cell r="H267" t="str">
            <v>EA</v>
          </cell>
          <cell r="I267">
            <v>44075</v>
          </cell>
        </row>
        <row r="268">
          <cell r="D268" t="str">
            <v>SLT0000072</v>
          </cell>
          <cell r="E268" t="str">
            <v>欧马可副座泡沫1800</v>
          </cell>
          <cell r="F268" t="str">
            <v>司机</v>
          </cell>
          <cell r="G268" t="str">
            <v>No</v>
          </cell>
          <cell r="H268" t="str">
            <v>EA</v>
          </cell>
          <cell r="I268">
            <v>44075</v>
          </cell>
        </row>
        <row r="269">
          <cell r="D269" t="str">
            <v>SLT0000073</v>
          </cell>
          <cell r="E269" t="str">
            <v>M31800副背花面布套</v>
          </cell>
          <cell r="G269" t="str">
            <v>No</v>
          </cell>
          <cell r="H269" t="str">
            <v>EA</v>
          </cell>
          <cell r="I269">
            <v>44075</v>
          </cell>
        </row>
        <row r="270">
          <cell r="D270" t="str">
            <v>SLT0000087</v>
          </cell>
          <cell r="E270" t="str">
            <v>右舵1800副司机背泡沫</v>
          </cell>
          <cell r="G270" t="str">
            <v>No</v>
          </cell>
          <cell r="H270" t="str">
            <v>EA</v>
          </cell>
          <cell r="I270">
            <v>44075</v>
          </cell>
        </row>
        <row r="271">
          <cell r="D271" t="str">
            <v>SLT0000088</v>
          </cell>
          <cell r="E271" t="str">
            <v>右舵1800副司机小背</v>
          </cell>
          <cell r="F271" t="str">
            <v>泡沫</v>
          </cell>
          <cell r="G271" t="str">
            <v>No</v>
          </cell>
          <cell r="H271" t="str">
            <v>EA</v>
          </cell>
          <cell r="I271">
            <v>44075</v>
          </cell>
        </row>
        <row r="272">
          <cell r="D272" t="str">
            <v>SLT0000089</v>
          </cell>
          <cell r="E272" t="str">
            <v>右舵1800副司机座泡沫</v>
          </cell>
          <cell r="G272" t="str">
            <v>No</v>
          </cell>
          <cell r="H272" t="str">
            <v>EA</v>
          </cell>
          <cell r="I272">
            <v>44075</v>
          </cell>
        </row>
        <row r="273">
          <cell r="D273" t="str">
            <v>SLT0000090</v>
          </cell>
          <cell r="E273" t="str">
            <v>M3右舵80副座布套</v>
          </cell>
          <cell r="G273" t="str">
            <v>No</v>
          </cell>
          <cell r="H273" t="str">
            <v>EA</v>
          </cell>
          <cell r="I273">
            <v>44075</v>
          </cell>
        </row>
        <row r="274">
          <cell r="D274" t="str">
            <v>SLT0000091</v>
          </cell>
          <cell r="E274" t="str">
            <v>M3右舵80副背布套</v>
          </cell>
          <cell r="G274" t="str">
            <v>No</v>
          </cell>
          <cell r="H274" t="str">
            <v>EA</v>
          </cell>
          <cell r="I274">
            <v>44075</v>
          </cell>
        </row>
        <row r="275">
          <cell r="D275" t="str">
            <v>SLT0000092</v>
          </cell>
          <cell r="E275" t="str">
            <v>M3右舵80小背布套</v>
          </cell>
          <cell r="G275" t="str">
            <v>No</v>
          </cell>
          <cell r="H275" t="str">
            <v>EA</v>
          </cell>
          <cell r="I275">
            <v>44075</v>
          </cell>
        </row>
        <row r="276">
          <cell r="D276" t="str">
            <v>SLT0000096</v>
          </cell>
          <cell r="E276" t="str">
            <v>右舵1800副大背出口</v>
          </cell>
          <cell r="F276" t="str">
            <v>M3</v>
          </cell>
          <cell r="G276" t="str">
            <v>No</v>
          </cell>
          <cell r="H276" t="str">
            <v>EA</v>
          </cell>
          <cell r="I276">
            <v>44075</v>
          </cell>
        </row>
        <row r="277">
          <cell r="D277" t="str">
            <v>SLT0000097</v>
          </cell>
          <cell r="E277" t="str">
            <v>右舵1800副小背出口</v>
          </cell>
          <cell r="F277" t="str">
            <v>M3</v>
          </cell>
          <cell r="G277" t="str">
            <v>No</v>
          </cell>
          <cell r="H277" t="str">
            <v>EA</v>
          </cell>
          <cell r="I277">
            <v>44075</v>
          </cell>
        </row>
        <row r="278">
          <cell r="D278" t="str">
            <v>SLT0000100</v>
          </cell>
          <cell r="E278" t="str">
            <v>M3欧马可右舵小背折叠板</v>
          </cell>
          <cell r="G278" t="str">
            <v>No</v>
          </cell>
          <cell r="H278" t="str">
            <v>EA</v>
          </cell>
          <cell r="I278">
            <v>44075</v>
          </cell>
        </row>
        <row r="279">
          <cell r="D279" t="str">
            <v>SLT0000101</v>
          </cell>
          <cell r="E279" t="str">
            <v>双轴中连接板</v>
          </cell>
          <cell r="G279" t="str">
            <v>No</v>
          </cell>
          <cell r="H279" t="str">
            <v>EA</v>
          </cell>
          <cell r="I279">
            <v>44075</v>
          </cell>
        </row>
        <row r="280">
          <cell r="D280" t="str">
            <v>SLT0000110</v>
          </cell>
          <cell r="E280" t="str">
            <v>1800后排背泡沫</v>
          </cell>
          <cell r="F280" t="str">
            <v>反面有小口</v>
          </cell>
          <cell r="G280" t="str">
            <v>No</v>
          </cell>
          <cell r="H280" t="str">
            <v>EA</v>
          </cell>
          <cell r="I280">
            <v>44075</v>
          </cell>
        </row>
        <row r="281">
          <cell r="D281" t="str">
            <v>SLT0000111</v>
          </cell>
          <cell r="E281" t="str">
            <v>1800后排座泡沫</v>
          </cell>
          <cell r="G281" t="str">
            <v>No</v>
          </cell>
          <cell r="H281" t="str">
            <v>EA</v>
          </cell>
          <cell r="I281">
            <v>44075</v>
          </cell>
        </row>
        <row r="282">
          <cell r="D282" t="str">
            <v>SLT0000112</v>
          </cell>
          <cell r="E282" t="str">
            <v>1800二排背-花面布套</v>
          </cell>
          <cell r="G282" t="str">
            <v>No</v>
          </cell>
          <cell r="H282" t="str">
            <v>EA</v>
          </cell>
          <cell r="I282">
            <v>44075</v>
          </cell>
        </row>
        <row r="283">
          <cell r="D283" t="str">
            <v>SLT0000113</v>
          </cell>
          <cell r="E283" t="str">
            <v>1800二排座-花面布套</v>
          </cell>
          <cell r="G283" t="str">
            <v>No</v>
          </cell>
          <cell r="H283" t="str">
            <v>EA</v>
          </cell>
          <cell r="I283">
            <v>44075</v>
          </cell>
        </row>
        <row r="284">
          <cell r="D284" t="str">
            <v>SLT0000123</v>
          </cell>
          <cell r="E284" t="str">
            <v>1800时代二排背泡沫</v>
          </cell>
          <cell r="G284" t="str">
            <v>No</v>
          </cell>
          <cell r="H284" t="str">
            <v>EA</v>
          </cell>
          <cell r="I284">
            <v>44075</v>
          </cell>
        </row>
        <row r="285">
          <cell r="D285" t="str">
            <v>SLT0000124</v>
          </cell>
          <cell r="E285" t="str">
            <v>1800时代二排座泡沫</v>
          </cell>
          <cell r="G285" t="str">
            <v>No</v>
          </cell>
          <cell r="H285" t="str">
            <v>EA</v>
          </cell>
          <cell r="I285">
            <v>44075</v>
          </cell>
        </row>
        <row r="286">
          <cell r="D286" t="str">
            <v>SLT0000135</v>
          </cell>
          <cell r="E286" t="str">
            <v>右舵1995副司机背泡沫</v>
          </cell>
          <cell r="G286" t="str">
            <v>No</v>
          </cell>
          <cell r="H286" t="str">
            <v>EA</v>
          </cell>
          <cell r="I286">
            <v>44075</v>
          </cell>
        </row>
        <row r="287">
          <cell r="D287" t="str">
            <v>SLT0000136</v>
          </cell>
          <cell r="E287" t="str">
            <v>右舵1995副小背</v>
          </cell>
          <cell r="F287" t="str">
            <v>正面一道横</v>
          </cell>
          <cell r="G287" t="str">
            <v>No</v>
          </cell>
          <cell r="H287" t="str">
            <v>EA</v>
          </cell>
          <cell r="I287">
            <v>44075</v>
          </cell>
        </row>
        <row r="288">
          <cell r="D288" t="str">
            <v>SLT0000137</v>
          </cell>
          <cell r="E288" t="str">
            <v>右舵1995副司机座泡沫</v>
          </cell>
          <cell r="F288" t="str">
            <v>（不含骨架）</v>
          </cell>
          <cell r="G288" t="str">
            <v>No</v>
          </cell>
          <cell r="H288" t="str">
            <v>EA</v>
          </cell>
          <cell r="I288">
            <v>44075</v>
          </cell>
        </row>
        <row r="289">
          <cell r="D289" t="str">
            <v>SLT0000138</v>
          </cell>
          <cell r="E289" t="str">
            <v>M3右舵1995副背布套</v>
          </cell>
          <cell r="G289" t="str">
            <v>No</v>
          </cell>
          <cell r="H289" t="str">
            <v>EA</v>
          </cell>
          <cell r="I289">
            <v>44075</v>
          </cell>
        </row>
        <row r="290">
          <cell r="D290" t="str">
            <v>SLT0000139</v>
          </cell>
          <cell r="E290" t="str">
            <v>M3右舵1995小背布套</v>
          </cell>
          <cell r="G290" t="str">
            <v>No</v>
          </cell>
          <cell r="H290" t="str">
            <v>EA</v>
          </cell>
          <cell r="I290">
            <v>44075</v>
          </cell>
        </row>
        <row r="291">
          <cell r="D291" t="str">
            <v>SLT0000140</v>
          </cell>
          <cell r="E291" t="str">
            <v>M3右舵1995副座布套</v>
          </cell>
          <cell r="G291" t="str">
            <v>No</v>
          </cell>
          <cell r="H291" t="str">
            <v>EA</v>
          </cell>
          <cell r="I291">
            <v>44075</v>
          </cell>
        </row>
        <row r="292">
          <cell r="D292" t="str">
            <v>SLT0000145</v>
          </cell>
          <cell r="E292" t="str">
            <v>右舵1995副大背出口</v>
          </cell>
          <cell r="F292" t="str">
            <v>M3</v>
          </cell>
          <cell r="G292" t="str">
            <v>No</v>
          </cell>
          <cell r="H292" t="str">
            <v>EA</v>
          </cell>
          <cell r="I292">
            <v>44075</v>
          </cell>
        </row>
        <row r="293">
          <cell r="D293" t="str">
            <v>SLT0000146</v>
          </cell>
          <cell r="E293" t="str">
            <v>右舵1995副小背出口</v>
          </cell>
          <cell r="F293" t="str">
            <v>M3</v>
          </cell>
          <cell r="G293" t="str">
            <v>No</v>
          </cell>
          <cell r="H293" t="str">
            <v>EA</v>
          </cell>
          <cell r="I293">
            <v>44075</v>
          </cell>
        </row>
        <row r="294">
          <cell r="D294" t="str">
            <v>SLT0000151</v>
          </cell>
          <cell r="E294" t="str">
            <v>欧马可副背泡沫1995</v>
          </cell>
          <cell r="F294" t="str">
            <v>司机</v>
          </cell>
          <cell r="G294" t="str">
            <v>No</v>
          </cell>
          <cell r="H294" t="str">
            <v>EA</v>
          </cell>
          <cell r="I294">
            <v>44075</v>
          </cell>
        </row>
        <row r="295">
          <cell r="D295" t="str">
            <v>SLT0000152</v>
          </cell>
          <cell r="E295" t="str">
            <v>欧马可副小背泡沫1995</v>
          </cell>
          <cell r="F295" t="str">
            <v>司机</v>
          </cell>
          <cell r="G295" t="str">
            <v>No</v>
          </cell>
          <cell r="H295" t="str">
            <v>EA</v>
          </cell>
          <cell r="I295">
            <v>44075</v>
          </cell>
        </row>
        <row r="296">
          <cell r="D296" t="str">
            <v>SLT0000153</v>
          </cell>
          <cell r="E296" t="str">
            <v>欧马可副座泡沫1995</v>
          </cell>
          <cell r="F296" t="str">
            <v>司机</v>
          </cell>
          <cell r="G296" t="str">
            <v>No</v>
          </cell>
          <cell r="H296" t="str">
            <v>EA</v>
          </cell>
          <cell r="I296">
            <v>44075</v>
          </cell>
        </row>
        <row r="297">
          <cell r="D297" t="str">
            <v>SLT0000165</v>
          </cell>
          <cell r="E297" t="str">
            <v>M3右舵1995卧铺布套</v>
          </cell>
          <cell r="G297" t="str">
            <v>No</v>
          </cell>
          <cell r="H297" t="str">
            <v>EA</v>
          </cell>
          <cell r="I297">
            <v>44075</v>
          </cell>
        </row>
        <row r="298">
          <cell r="D298" t="str">
            <v>SLT0000168</v>
          </cell>
          <cell r="E298" t="str">
            <v>6486司机背泡沫</v>
          </cell>
          <cell r="G298" t="str">
            <v>No</v>
          </cell>
          <cell r="H298" t="str">
            <v>EA</v>
          </cell>
          <cell r="I298">
            <v>44075</v>
          </cell>
        </row>
        <row r="299">
          <cell r="D299" t="str">
            <v>SLT0000169</v>
          </cell>
          <cell r="E299" t="str">
            <v>6486正司机垫泡沫</v>
          </cell>
          <cell r="F299" t="str">
            <v>（含骨架）短</v>
          </cell>
          <cell r="G299" t="str">
            <v>No</v>
          </cell>
          <cell r="H299" t="str">
            <v>EA</v>
          </cell>
          <cell r="I299">
            <v>44075</v>
          </cell>
        </row>
        <row r="300">
          <cell r="D300" t="str">
            <v>SLT0000171</v>
          </cell>
          <cell r="E300" t="str">
            <v>6486加长司机背布套</v>
          </cell>
          <cell r="F300" t="str">
            <v>11人14,15人</v>
          </cell>
          <cell r="G300" t="str">
            <v>No</v>
          </cell>
          <cell r="H300" t="str">
            <v>EA</v>
          </cell>
          <cell r="I300">
            <v>44075</v>
          </cell>
        </row>
        <row r="301">
          <cell r="D301" t="str">
            <v>SLT0000172</v>
          </cell>
          <cell r="E301" t="str">
            <v>6486加长司机座垫布套</v>
          </cell>
          <cell r="F301" t="str">
            <v>11人14,15人</v>
          </cell>
          <cell r="G301" t="str">
            <v>No</v>
          </cell>
          <cell r="H301" t="str">
            <v>EA</v>
          </cell>
          <cell r="I301">
            <v>44075</v>
          </cell>
        </row>
        <row r="302">
          <cell r="D302" t="str">
            <v>SLT0000173</v>
          </cell>
          <cell r="E302" t="str">
            <v>6486加长司机头枕布套</v>
          </cell>
          <cell r="F302" t="str">
            <v>11人14,15人</v>
          </cell>
          <cell r="G302" t="str">
            <v>No</v>
          </cell>
          <cell r="H302" t="str">
            <v>EA</v>
          </cell>
          <cell r="I302">
            <v>44075</v>
          </cell>
        </row>
        <row r="303">
          <cell r="D303" t="str">
            <v>SLT0000182</v>
          </cell>
          <cell r="E303" t="str">
            <v>6486副司机垫泡沫</v>
          </cell>
          <cell r="F303" t="str">
            <v>含骨架）长</v>
          </cell>
          <cell r="G303" t="str">
            <v>No</v>
          </cell>
          <cell r="H303" t="str">
            <v>EA</v>
          </cell>
          <cell r="I303">
            <v>44075</v>
          </cell>
        </row>
        <row r="304">
          <cell r="D304" t="str">
            <v>SLT0000188</v>
          </cell>
          <cell r="E304" t="str">
            <v>6486加长双人背左布套</v>
          </cell>
          <cell r="G304" t="str">
            <v>No</v>
          </cell>
          <cell r="H304" t="str">
            <v>EA</v>
          </cell>
          <cell r="I304">
            <v>44075</v>
          </cell>
        </row>
        <row r="305">
          <cell r="D305" t="str">
            <v>SLT0000189</v>
          </cell>
          <cell r="E305" t="str">
            <v>6486加长双人背右布套</v>
          </cell>
          <cell r="G305" t="str">
            <v>No</v>
          </cell>
          <cell r="H305" t="str">
            <v>EA</v>
          </cell>
          <cell r="I305">
            <v>44075</v>
          </cell>
        </row>
        <row r="306">
          <cell r="D306" t="str">
            <v>SLT0000190</v>
          </cell>
          <cell r="E306" t="str">
            <v>6486加长双人座布套</v>
          </cell>
          <cell r="F306" t="str">
            <v>11人14,15人二排</v>
          </cell>
          <cell r="G306" t="str">
            <v>No</v>
          </cell>
          <cell r="H306" t="str">
            <v>EA</v>
          </cell>
          <cell r="I306">
            <v>44075</v>
          </cell>
        </row>
        <row r="307">
          <cell r="D307" t="str">
            <v>SLT0000205</v>
          </cell>
          <cell r="E307" t="str">
            <v>6486跨背泡沫含骨架</v>
          </cell>
          <cell r="G307" t="str">
            <v>No</v>
          </cell>
          <cell r="H307" t="str">
            <v>EA</v>
          </cell>
          <cell r="I307">
            <v>44075</v>
          </cell>
        </row>
        <row r="308">
          <cell r="D308" t="str">
            <v>SLT0000207</v>
          </cell>
          <cell r="E308" t="str">
            <v>6486加长折叠背布套</v>
          </cell>
          <cell r="F308" t="str">
            <v>14,15人二排</v>
          </cell>
          <cell r="G308" t="str">
            <v>No</v>
          </cell>
          <cell r="H308" t="str">
            <v>EA</v>
          </cell>
          <cell r="I308">
            <v>44075</v>
          </cell>
        </row>
        <row r="309">
          <cell r="D309" t="str">
            <v>SLT0000221</v>
          </cell>
          <cell r="E309" t="str">
            <v>6486加长后排背</v>
          </cell>
          <cell r="F309" t="str">
            <v>(乘客三人)</v>
          </cell>
          <cell r="G309" t="str">
            <v>No</v>
          </cell>
          <cell r="H309" t="str">
            <v>EA</v>
          </cell>
          <cell r="I309">
            <v>44075</v>
          </cell>
        </row>
        <row r="310">
          <cell r="D310" t="str">
            <v>SLT0000228</v>
          </cell>
          <cell r="E310" t="str">
            <v>6486折叠座泡沫(新）</v>
          </cell>
          <cell r="G310" t="str">
            <v>No</v>
          </cell>
          <cell r="H310" t="str">
            <v>EA</v>
          </cell>
          <cell r="I310">
            <v>44075</v>
          </cell>
        </row>
        <row r="311">
          <cell r="D311" t="str">
            <v>SLT0000308</v>
          </cell>
          <cell r="E311" t="str">
            <v>M3右舵单轴中连接板</v>
          </cell>
          <cell r="G311" t="str">
            <v>No</v>
          </cell>
          <cell r="H311" t="str">
            <v>EA</v>
          </cell>
          <cell r="I311">
            <v>44075</v>
          </cell>
        </row>
        <row r="312">
          <cell r="D312" t="str">
            <v>SLT0000316</v>
          </cell>
          <cell r="E312" t="str">
            <v>K1司机背泡沫（宽车）</v>
          </cell>
          <cell r="G312" t="str">
            <v>No</v>
          </cell>
          <cell r="H312" t="str">
            <v>EA</v>
          </cell>
          <cell r="I312">
            <v>44075</v>
          </cell>
        </row>
        <row r="313">
          <cell r="D313" t="str">
            <v>SLT0000317</v>
          </cell>
          <cell r="E313" t="str">
            <v>K1司机座泡沫（宽车）</v>
          </cell>
          <cell r="G313" t="str">
            <v>No</v>
          </cell>
          <cell r="H313" t="str">
            <v>EA</v>
          </cell>
          <cell r="I313">
            <v>44075</v>
          </cell>
        </row>
        <row r="314">
          <cell r="D314" t="str">
            <v>SLT0000335</v>
          </cell>
          <cell r="E314" t="str">
            <v>k1头枕布套（新面料）</v>
          </cell>
          <cell r="G314" t="str">
            <v>No</v>
          </cell>
          <cell r="H314" t="str">
            <v>EA</v>
          </cell>
          <cell r="I314">
            <v>44075</v>
          </cell>
        </row>
        <row r="315">
          <cell r="D315" t="str">
            <v>SLT0000344</v>
          </cell>
          <cell r="E315" t="str">
            <v>K1司机座泡沫窄体460</v>
          </cell>
          <cell r="G315" t="str">
            <v>No</v>
          </cell>
          <cell r="H315" t="str">
            <v>EA</v>
          </cell>
          <cell r="I315">
            <v>44075</v>
          </cell>
        </row>
        <row r="316">
          <cell r="D316" t="str">
            <v>SLT0000345</v>
          </cell>
          <cell r="E316" t="str">
            <v>K1司机背泡沫窄体460</v>
          </cell>
          <cell r="G316" t="str">
            <v>No</v>
          </cell>
          <cell r="H316" t="str">
            <v>EA</v>
          </cell>
          <cell r="I316">
            <v>44075</v>
          </cell>
        </row>
        <row r="317">
          <cell r="D317" t="str">
            <v>SLT0000355</v>
          </cell>
          <cell r="E317" t="str">
            <v>深灰仿皮头枕布套</v>
          </cell>
          <cell r="G317" t="str">
            <v>No</v>
          </cell>
          <cell r="H317" t="str">
            <v>EA</v>
          </cell>
          <cell r="I317">
            <v>44075</v>
          </cell>
        </row>
        <row r="318">
          <cell r="D318" t="str">
            <v>SLT0000356</v>
          </cell>
          <cell r="E318" t="str">
            <v>深灰仿皮窄车司机背布套</v>
          </cell>
          <cell r="G318" t="str">
            <v>No</v>
          </cell>
          <cell r="H318" t="str">
            <v>EA</v>
          </cell>
          <cell r="I318">
            <v>44075</v>
          </cell>
        </row>
        <row r="319">
          <cell r="D319" t="str">
            <v>SLT0000357</v>
          </cell>
          <cell r="E319" t="str">
            <v>深灰仿皮窄车司机座布套</v>
          </cell>
          <cell r="G319" t="str">
            <v>No</v>
          </cell>
          <cell r="H319" t="str">
            <v>EA</v>
          </cell>
          <cell r="I319">
            <v>44075</v>
          </cell>
        </row>
        <row r="320">
          <cell r="D320" t="str">
            <v>SLT0000365</v>
          </cell>
          <cell r="E320" t="str">
            <v>K1标准宽车副司机背布套</v>
          </cell>
          <cell r="G320" t="str">
            <v>No</v>
          </cell>
          <cell r="H320" t="str">
            <v>EA</v>
          </cell>
          <cell r="I320">
            <v>44075</v>
          </cell>
        </row>
        <row r="321">
          <cell r="D321" t="str">
            <v>SLT0000366</v>
          </cell>
          <cell r="E321" t="str">
            <v>K1副司机经济型支架左</v>
          </cell>
          <cell r="G321" t="str">
            <v>No</v>
          </cell>
          <cell r="H321" t="str">
            <v>EA</v>
          </cell>
          <cell r="I321">
            <v>44075</v>
          </cell>
        </row>
        <row r="322">
          <cell r="D322" t="str">
            <v>SLT0000367</v>
          </cell>
          <cell r="E322" t="str">
            <v>K1副司机经济型支架右</v>
          </cell>
          <cell r="G322" t="str">
            <v>No</v>
          </cell>
          <cell r="H322" t="str">
            <v>EA</v>
          </cell>
          <cell r="I322">
            <v>44075</v>
          </cell>
        </row>
        <row r="323">
          <cell r="D323" t="str">
            <v>SLT0000373</v>
          </cell>
          <cell r="E323" t="str">
            <v>深灰仿皮窄车副司机背布套</v>
          </cell>
          <cell r="G323" t="str">
            <v>No</v>
          </cell>
          <cell r="H323" t="str">
            <v>EA</v>
          </cell>
          <cell r="I323">
            <v>44075</v>
          </cell>
        </row>
        <row r="324">
          <cell r="D324" t="str">
            <v>SLT0000386</v>
          </cell>
          <cell r="E324" t="str">
            <v>K1乘客双人左背泡沫</v>
          </cell>
          <cell r="G324" t="str">
            <v>No</v>
          </cell>
          <cell r="H324" t="str">
            <v>EA</v>
          </cell>
          <cell r="I324">
            <v>44075</v>
          </cell>
        </row>
        <row r="325">
          <cell r="D325" t="str">
            <v>SLT0000387</v>
          </cell>
          <cell r="E325" t="str">
            <v>K1乘客双人座泡沫左舵</v>
          </cell>
          <cell r="G325" t="str">
            <v>No</v>
          </cell>
          <cell r="H325" t="str">
            <v>EA</v>
          </cell>
          <cell r="I325">
            <v>44075</v>
          </cell>
        </row>
        <row r="326">
          <cell r="D326" t="str">
            <v>SLT0000388</v>
          </cell>
          <cell r="E326" t="str">
            <v>K1乘客双人右背泡沫</v>
          </cell>
          <cell r="F326" t="str">
            <v>（三点式）</v>
          </cell>
          <cell r="G326" t="str">
            <v>No</v>
          </cell>
          <cell r="H326" t="str">
            <v>EA</v>
          </cell>
          <cell r="I326">
            <v>44075</v>
          </cell>
        </row>
        <row r="327">
          <cell r="D327" t="str">
            <v>SLT0000404</v>
          </cell>
          <cell r="E327" t="str">
            <v>K1单人座泡沫（左舵）</v>
          </cell>
          <cell r="G327" t="str">
            <v>No</v>
          </cell>
          <cell r="H327" t="str">
            <v>EA</v>
          </cell>
          <cell r="I327">
            <v>44075</v>
          </cell>
        </row>
        <row r="328">
          <cell r="D328" t="str">
            <v>SLT0000405</v>
          </cell>
          <cell r="E328" t="str">
            <v>K1单人背泡沫</v>
          </cell>
          <cell r="G328" t="str">
            <v>No</v>
          </cell>
          <cell r="H328" t="str">
            <v>EA</v>
          </cell>
          <cell r="I328">
            <v>44075</v>
          </cell>
        </row>
        <row r="329">
          <cell r="D329" t="str">
            <v>SLT0000421</v>
          </cell>
          <cell r="E329" t="str">
            <v>6486前翻6人背泡沫</v>
          </cell>
          <cell r="G329" t="str">
            <v>No</v>
          </cell>
          <cell r="H329" t="str">
            <v>EA</v>
          </cell>
          <cell r="I329">
            <v>44075</v>
          </cell>
        </row>
        <row r="330">
          <cell r="D330" t="str">
            <v>SLT0000422</v>
          </cell>
          <cell r="E330" t="str">
            <v>6486前翻6人座泡沫</v>
          </cell>
          <cell r="G330" t="str">
            <v>No</v>
          </cell>
          <cell r="H330" t="str">
            <v>EA</v>
          </cell>
          <cell r="I330">
            <v>44075</v>
          </cell>
        </row>
        <row r="331">
          <cell r="D331" t="str">
            <v>SLT0000424</v>
          </cell>
          <cell r="E331" t="str">
            <v>G9宽车前翻二排双人座</v>
          </cell>
          <cell r="F331" t="str">
            <v>宽车三点式</v>
          </cell>
          <cell r="G331" t="str">
            <v>No</v>
          </cell>
          <cell r="H331" t="str">
            <v>EA</v>
          </cell>
          <cell r="I331">
            <v>44075</v>
          </cell>
        </row>
        <row r="332">
          <cell r="D332" t="str">
            <v>SLT0000432</v>
          </cell>
          <cell r="E332" t="str">
            <v>G9滑块（手柄轴）</v>
          </cell>
          <cell r="G332" t="str">
            <v>No</v>
          </cell>
          <cell r="H332" t="str">
            <v>EA</v>
          </cell>
          <cell r="I332">
            <v>44075</v>
          </cell>
        </row>
        <row r="333">
          <cell r="D333" t="str">
            <v>SLT0000443</v>
          </cell>
          <cell r="E333" t="str">
            <v>K1四人联体左背泡沫</v>
          </cell>
          <cell r="G333" t="str">
            <v>No</v>
          </cell>
          <cell r="H333" t="str">
            <v>EA</v>
          </cell>
          <cell r="I333">
            <v>44075</v>
          </cell>
        </row>
        <row r="334">
          <cell r="D334" t="str">
            <v>SLT0000444</v>
          </cell>
          <cell r="E334" t="str">
            <v>K1四人联体左座泡沫</v>
          </cell>
          <cell r="G334" t="str">
            <v>No</v>
          </cell>
          <cell r="H334" t="str">
            <v>EA</v>
          </cell>
          <cell r="I334">
            <v>44075</v>
          </cell>
        </row>
        <row r="335">
          <cell r="D335" t="str">
            <v>SLT0000453</v>
          </cell>
          <cell r="E335" t="str">
            <v>K1标准二三排单人背布套</v>
          </cell>
          <cell r="G335" t="str">
            <v>No</v>
          </cell>
          <cell r="H335" t="str">
            <v>EA</v>
          </cell>
          <cell r="I335">
            <v>44075</v>
          </cell>
        </row>
        <row r="336">
          <cell r="D336" t="str">
            <v>SLT0000454</v>
          </cell>
          <cell r="E336" t="str">
            <v>K1标准二排单人座布套</v>
          </cell>
          <cell r="G336" t="str">
            <v>No</v>
          </cell>
          <cell r="H336" t="str">
            <v>EA</v>
          </cell>
          <cell r="I336">
            <v>44075</v>
          </cell>
        </row>
        <row r="337">
          <cell r="D337" t="str">
            <v>SLT0000455</v>
          </cell>
          <cell r="E337" t="str">
            <v>K1标准三排单人座布套</v>
          </cell>
          <cell r="G337" t="str">
            <v>No</v>
          </cell>
          <cell r="H337" t="str">
            <v>EA</v>
          </cell>
          <cell r="I337">
            <v>44075</v>
          </cell>
        </row>
        <row r="338">
          <cell r="D338" t="str">
            <v>SLT0000462</v>
          </cell>
          <cell r="E338" t="str">
            <v>K1四人联体背右（三点）</v>
          </cell>
          <cell r="F338" t="str">
            <v>骨架</v>
          </cell>
          <cell r="G338" t="str">
            <v>No</v>
          </cell>
          <cell r="H338" t="str">
            <v>EA</v>
          </cell>
          <cell r="I338">
            <v>44075</v>
          </cell>
        </row>
        <row r="339">
          <cell r="D339" t="str">
            <v>SLT0000467</v>
          </cell>
          <cell r="E339" t="str">
            <v>K1乘客一排三人座分体左</v>
          </cell>
          <cell r="G339" t="str">
            <v>No</v>
          </cell>
          <cell r="H339" t="str">
            <v>EA</v>
          </cell>
          <cell r="I339">
            <v>44075</v>
          </cell>
        </row>
        <row r="340">
          <cell r="D340" t="str">
            <v>SLT0000478</v>
          </cell>
          <cell r="E340" t="str">
            <v>K1三人背泡沫（窄体）</v>
          </cell>
          <cell r="G340" t="str">
            <v>No</v>
          </cell>
          <cell r="H340" t="str">
            <v>EA</v>
          </cell>
          <cell r="I340">
            <v>44075</v>
          </cell>
        </row>
        <row r="341">
          <cell r="D341" t="str">
            <v>SLT0000479</v>
          </cell>
          <cell r="E341" t="str">
            <v>K1三人联体座泡沫窄体</v>
          </cell>
          <cell r="G341" t="str">
            <v>No</v>
          </cell>
          <cell r="H341" t="str">
            <v>EA</v>
          </cell>
          <cell r="I341">
            <v>44075</v>
          </cell>
        </row>
        <row r="342">
          <cell r="D342" t="str">
            <v>SLT0000488</v>
          </cell>
          <cell r="E342" t="str">
            <v>前翻10人座三点式泡沫</v>
          </cell>
          <cell r="G342" t="str">
            <v>No</v>
          </cell>
          <cell r="H342" t="str">
            <v>EA</v>
          </cell>
          <cell r="I342">
            <v>44075</v>
          </cell>
        </row>
        <row r="343">
          <cell r="D343" t="str">
            <v>SLT0000489</v>
          </cell>
          <cell r="E343" t="str">
            <v>前翻10人背三点式泡沫</v>
          </cell>
          <cell r="G343" t="str">
            <v>No</v>
          </cell>
          <cell r="H343" t="str">
            <v>EA</v>
          </cell>
          <cell r="I343">
            <v>44075</v>
          </cell>
        </row>
        <row r="344">
          <cell r="D344" t="str">
            <v>SLT0000499</v>
          </cell>
          <cell r="E344" t="str">
            <v>K1侧翻座骨架罩壳左正</v>
          </cell>
          <cell r="G344" t="str">
            <v>No</v>
          </cell>
          <cell r="H344" t="str">
            <v>EA</v>
          </cell>
          <cell r="I344">
            <v>44075</v>
          </cell>
        </row>
        <row r="345">
          <cell r="D345" t="str">
            <v>SLT0000510</v>
          </cell>
          <cell r="E345" t="str">
            <v>K1侧翻左座泡沫</v>
          </cell>
          <cell r="G345" t="str">
            <v>No</v>
          </cell>
          <cell r="H345" t="str">
            <v>EA</v>
          </cell>
          <cell r="I345">
            <v>44075</v>
          </cell>
        </row>
        <row r="346">
          <cell r="D346" t="str">
            <v>SLT0000511</v>
          </cell>
          <cell r="E346" t="str">
            <v>K1侧翻左背泡沫</v>
          </cell>
          <cell r="G346" t="str">
            <v>No</v>
          </cell>
          <cell r="H346" t="str">
            <v>EA</v>
          </cell>
          <cell r="I346">
            <v>44075</v>
          </cell>
        </row>
        <row r="347">
          <cell r="D347" t="str">
            <v>SLT0000512</v>
          </cell>
          <cell r="E347" t="str">
            <v>k1短拉带</v>
          </cell>
          <cell r="G347" t="str">
            <v>No</v>
          </cell>
          <cell r="H347" t="str">
            <v>EA</v>
          </cell>
          <cell r="I347">
            <v>44075</v>
          </cell>
        </row>
        <row r="348">
          <cell r="D348" t="str">
            <v>SLT0000526</v>
          </cell>
          <cell r="E348" t="str">
            <v>K1侧翻座骨架罩壳右副</v>
          </cell>
          <cell r="G348" t="str">
            <v>No</v>
          </cell>
          <cell r="H348" t="str">
            <v>EA</v>
          </cell>
          <cell r="I348">
            <v>44075</v>
          </cell>
        </row>
        <row r="349">
          <cell r="D349" t="str">
            <v>SLT0000532</v>
          </cell>
          <cell r="E349" t="str">
            <v>K1侧翻右座泡沫</v>
          </cell>
          <cell r="G349" t="str">
            <v>No</v>
          </cell>
          <cell r="H349" t="str">
            <v>EA</v>
          </cell>
          <cell r="I349">
            <v>44075</v>
          </cell>
        </row>
        <row r="350">
          <cell r="D350" t="str">
            <v>SLT0000533</v>
          </cell>
          <cell r="E350" t="str">
            <v>K1侧翻右背泡沫</v>
          </cell>
          <cell r="G350" t="str">
            <v>No</v>
          </cell>
          <cell r="H350" t="str">
            <v>EA</v>
          </cell>
          <cell r="I350">
            <v>44075</v>
          </cell>
        </row>
        <row r="351">
          <cell r="D351" t="str">
            <v>SLT0000546</v>
          </cell>
          <cell r="E351" t="str">
            <v>K1一排四人座泡沫</v>
          </cell>
          <cell r="G351" t="str">
            <v>No</v>
          </cell>
          <cell r="H351" t="str">
            <v>EA</v>
          </cell>
          <cell r="I351">
            <v>44075</v>
          </cell>
        </row>
        <row r="352">
          <cell r="D352" t="str">
            <v>SLT0000547</v>
          </cell>
          <cell r="E352" t="str">
            <v>K1一排四人联体三人背</v>
          </cell>
          <cell r="F352" t="str">
            <v>泡沫</v>
          </cell>
          <cell r="G352" t="str">
            <v>No</v>
          </cell>
          <cell r="H352" t="str">
            <v>EA</v>
          </cell>
          <cell r="I352">
            <v>44075</v>
          </cell>
        </row>
        <row r="353">
          <cell r="D353" t="str">
            <v>SLT0000556</v>
          </cell>
          <cell r="E353" t="str">
            <v>K1四人联体右背泡沫</v>
          </cell>
          <cell r="G353" t="str">
            <v>No</v>
          </cell>
          <cell r="H353" t="str">
            <v>EA</v>
          </cell>
          <cell r="I353">
            <v>44075</v>
          </cell>
        </row>
        <row r="354">
          <cell r="D354" t="str">
            <v>SLT0000557</v>
          </cell>
          <cell r="E354" t="str">
            <v>K1四人联体右座泡沫</v>
          </cell>
          <cell r="G354" t="str">
            <v>No</v>
          </cell>
          <cell r="H354" t="str">
            <v>EA</v>
          </cell>
          <cell r="I354">
            <v>44075</v>
          </cell>
        </row>
        <row r="355">
          <cell r="D355" t="str">
            <v>SLT0000561</v>
          </cell>
          <cell r="E355" t="str">
            <v>K1单人座泡沫（右舵）</v>
          </cell>
          <cell r="G355" t="str">
            <v>No</v>
          </cell>
          <cell r="H355" t="str">
            <v>EA</v>
          </cell>
          <cell r="I355">
            <v>44075</v>
          </cell>
        </row>
        <row r="356">
          <cell r="D356" t="str">
            <v>SLT0000565</v>
          </cell>
          <cell r="E356" t="str">
            <v>k1右舵二三排单人背布套</v>
          </cell>
          <cell r="F356" t="str">
            <v>（新面料）</v>
          </cell>
          <cell r="G356" t="str">
            <v>No</v>
          </cell>
          <cell r="H356" t="str">
            <v>EA</v>
          </cell>
          <cell r="I356">
            <v>44075</v>
          </cell>
        </row>
        <row r="357">
          <cell r="D357" t="str">
            <v>SLT0000571</v>
          </cell>
          <cell r="E357" t="str">
            <v>K1乘客一排三人座右舵新</v>
          </cell>
          <cell r="F357" t="str">
            <v>泡沫</v>
          </cell>
          <cell r="G357" t="str">
            <v>No</v>
          </cell>
          <cell r="H357" t="str">
            <v>EA</v>
          </cell>
          <cell r="I357">
            <v>44075</v>
          </cell>
        </row>
        <row r="358">
          <cell r="D358" t="str">
            <v>SLT0000572</v>
          </cell>
          <cell r="E358" t="str">
            <v>K1乘客双人右背泡沫右舵</v>
          </cell>
          <cell r="G358" t="str">
            <v>No</v>
          </cell>
          <cell r="H358" t="str">
            <v>EA</v>
          </cell>
          <cell r="I358">
            <v>44075</v>
          </cell>
        </row>
        <row r="359">
          <cell r="D359" t="str">
            <v>SLT0000574</v>
          </cell>
          <cell r="E359" t="str">
            <v>k1右舵二三上小背布套</v>
          </cell>
          <cell r="F359" t="str">
            <v>（新面料）</v>
          </cell>
          <cell r="G359" t="str">
            <v>No</v>
          </cell>
          <cell r="H359" t="str">
            <v>EA</v>
          </cell>
          <cell r="I359">
            <v>44075</v>
          </cell>
        </row>
        <row r="360">
          <cell r="D360" t="str">
            <v>SLT0000575</v>
          </cell>
          <cell r="E360" t="str">
            <v>k1右舵二三中间背布套</v>
          </cell>
          <cell r="F360" t="str">
            <v>(新面料）</v>
          </cell>
          <cell r="G360" t="str">
            <v>No</v>
          </cell>
          <cell r="H360" t="str">
            <v>EA</v>
          </cell>
          <cell r="I360">
            <v>44075</v>
          </cell>
        </row>
        <row r="361">
          <cell r="D361" t="str">
            <v>SLT0000580</v>
          </cell>
          <cell r="E361" t="str">
            <v>K1乘客双人座泡沫右舵</v>
          </cell>
          <cell r="G361" t="str">
            <v>No</v>
          </cell>
          <cell r="H361" t="str">
            <v>EA</v>
          </cell>
          <cell r="I361">
            <v>44075</v>
          </cell>
        </row>
        <row r="362">
          <cell r="D362" t="str">
            <v>SLT0000587</v>
          </cell>
          <cell r="E362" t="str">
            <v>侧翻座骨架罩壳左1.5</v>
          </cell>
          <cell r="F362" t="str">
            <v>K1窄车</v>
          </cell>
          <cell r="G362" t="str">
            <v>No</v>
          </cell>
          <cell r="H362" t="str">
            <v>EA</v>
          </cell>
          <cell r="I362">
            <v>44075</v>
          </cell>
        </row>
        <row r="363">
          <cell r="D363" t="str">
            <v>SLT0000589</v>
          </cell>
          <cell r="E363" t="str">
            <v>K1窄12座侧翻右背泡沫</v>
          </cell>
          <cell r="G363" t="str">
            <v>No</v>
          </cell>
          <cell r="H363" t="str">
            <v>EA</v>
          </cell>
          <cell r="I363">
            <v>44075</v>
          </cell>
        </row>
        <row r="364">
          <cell r="D364" t="str">
            <v>SLT0000590</v>
          </cell>
          <cell r="E364" t="str">
            <v>K1窄12座侧翻右座泡沫</v>
          </cell>
          <cell r="G364" t="str">
            <v>No</v>
          </cell>
          <cell r="H364" t="str">
            <v>EA</v>
          </cell>
          <cell r="I364">
            <v>44075</v>
          </cell>
        </row>
        <row r="365">
          <cell r="D365" t="str">
            <v>SLT0000591</v>
          </cell>
          <cell r="E365" t="str">
            <v>k11.5左侧翻背布套</v>
          </cell>
          <cell r="F365" t="str">
            <v>（新面料）</v>
          </cell>
          <cell r="G365" t="str">
            <v>No</v>
          </cell>
          <cell r="H365" t="str">
            <v>EA</v>
          </cell>
          <cell r="I365">
            <v>44075</v>
          </cell>
        </row>
        <row r="366">
          <cell r="D366" t="str">
            <v>SLT0000592</v>
          </cell>
          <cell r="E366" t="str">
            <v>k11.5左侧翻座布套</v>
          </cell>
          <cell r="F366" t="str">
            <v>（新面料）</v>
          </cell>
          <cell r="G366" t="str">
            <v>No</v>
          </cell>
          <cell r="H366" t="str">
            <v>EA</v>
          </cell>
          <cell r="I366">
            <v>44075</v>
          </cell>
        </row>
        <row r="367">
          <cell r="D367" t="str">
            <v>SLT0000593</v>
          </cell>
          <cell r="E367" t="str">
            <v>k1小侧翻拉带(长的）</v>
          </cell>
          <cell r="G367" t="str">
            <v>No</v>
          </cell>
          <cell r="H367" t="str">
            <v>EA</v>
          </cell>
          <cell r="I367">
            <v>44075</v>
          </cell>
        </row>
        <row r="368">
          <cell r="D368" t="str">
            <v>SLT0000598</v>
          </cell>
          <cell r="E368" t="str">
            <v>侧翻座骨架罩壳右1.5</v>
          </cell>
          <cell r="F368" t="str">
            <v>K1窄车</v>
          </cell>
          <cell r="G368" t="str">
            <v>No</v>
          </cell>
          <cell r="H368" t="str">
            <v>EA</v>
          </cell>
          <cell r="I368">
            <v>44075</v>
          </cell>
        </row>
        <row r="369">
          <cell r="D369" t="str">
            <v>SLT0000600</v>
          </cell>
          <cell r="E369" t="str">
            <v>K1窄12座侧翻左背泡沫</v>
          </cell>
          <cell r="G369" t="str">
            <v>No</v>
          </cell>
          <cell r="H369" t="str">
            <v>EA</v>
          </cell>
          <cell r="I369">
            <v>44075</v>
          </cell>
        </row>
        <row r="370">
          <cell r="D370" t="str">
            <v>SLT0000601</v>
          </cell>
          <cell r="E370" t="str">
            <v>K1窄12座侧翻左座泡沫</v>
          </cell>
          <cell r="G370" t="str">
            <v>No</v>
          </cell>
          <cell r="H370" t="str">
            <v>EA</v>
          </cell>
          <cell r="I370">
            <v>44075</v>
          </cell>
        </row>
        <row r="371">
          <cell r="D371" t="str">
            <v>SLT0000602</v>
          </cell>
          <cell r="E371" t="str">
            <v>k11.5右侧翻背布套</v>
          </cell>
          <cell r="F371" t="str">
            <v>（新面料）</v>
          </cell>
          <cell r="G371" t="str">
            <v>No</v>
          </cell>
          <cell r="H371" t="str">
            <v>EA</v>
          </cell>
          <cell r="I371">
            <v>44075</v>
          </cell>
        </row>
        <row r="372">
          <cell r="D372" t="str">
            <v>SLT0000603</v>
          </cell>
          <cell r="E372" t="str">
            <v>k11.5右侧翻座布套</v>
          </cell>
          <cell r="F372" t="str">
            <v>（新面料）</v>
          </cell>
          <cell r="G372" t="str">
            <v>No</v>
          </cell>
          <cell r="H372" t="str">
            <v>EA</v>
          </cell>
          <cell r="I372">
            <v>44075</v>
          </cell>
        </row>
        <row r="373">
          <cell r="D373" t="str">
            <v>SLT0000608</v>
          </cell>
          <cell r="E373" t="str">
            <v>K1乘客双人背泡沫窄体</v>
          </cell>
          <cell r="G373" t="str">
            <v>No</v>
          </cell>
          <cell r="H373" t="str">
            <v>EA</v>
          </cell>
          <cell r="I373">
            <v>44075</v>
          </cell>
        </row>
        <row r="374">
          <cell r="D374" t="str">
            <v>SLT0000609</v>
          </cell>
          <cell r="E374" t="str">
            <v>K1乘客双人座泡沫窄体</v>
          </cell>
          <cell r="G374" t="str">
            <v>No</v>
          </cell>
          <cell r="H374" t="str">
            <v>EA</v>
          </cell>
          <cell r="I374">
            <v>44075</v>
          </cell>
        </row>
        <row r="375">
          <cell r="D375" t="str">
            <v>SLT0000624</v>
          </cell>
          <cell r="E375" t="str">
            <v>标准窄车侧翻左背布套</v>
          </cell>
          <cell r="F375" t="str">
            <v>K11.5</v>
          </cell>
          <cell r="G375" t="str">
            <v>No</v>
          </cell>
          <cell r="H375" t="str">
            <v>EA</v>
          </cell>
          <cell r="I375">
            <v>44075</v>
          </cell>
        </row>
        <row r="376">
          <cell r="D376" t="str">
            <v>SLT0000625</v>
          </cell>
          <cell r="E376" t="str">
            <v>标准窄车侧翻左座布套</v>
          </cell>
          <cell r="F376" t="str">
            <v>K11.5</v>
          </cell>
          <cell r="G376" t="str">
            <v>No</v>
          </cell>
          <cell r="H376" t="str">
            <v>EA</v>
          </cell>
          <cell r="I376">
            <v>44075</v>
          </cell>
        </row>
        <row r="377">
          <cell r="D377" t="str">
            <v>SLT0000626</v>
          </cell>
          <cell r="E377" t="str">
            <v>K1窄车三排三人座泡沫</v>
          </cell>
          <cell r="G377" t="str">
            <v>No</v>
          </cell>
          <cell r="H377" t="str">
            <v>EA</v>
          </cell>
          <cell r="I377">
            <v>44075</v>
          </cell>
        </row>
        <row r="378">
          <cell r="D378" t="str">
            <v>SLT0000627</v>
          </cell>
          <cell r="E378" t="str">
            <v>K1窄车三排三人背泡沫</v>
          </cell>
          <cell r="G378" t="str">
            <v>No</v>
          </cell>
          <cell r="H378" t="str">
            <v>EA</v>
          </cell>
          <cell r="I378">
            <v>44075</v>
          </cell>
        </row>
        <row r="379">
          <cell r="D379" t="str">
            <v>SLT0000642</v>
          </cell>
          <cell r="E379" t="str">
            <v>K1窄车单人护盖（右）</v>
          </cell>
          <cell r="F379" t="str">
            <v>注塑件</v>
          </cell>
          <cell r="G379" t="str">
            <v>No</v>
          </cell>
          <cell r="H379" t="str">
            <v>EA</v>
          </cell>
          <cell r="I379">
            <v>44075</v>
          </cell>
        </row>
        <row r="380">
          <cell r="D380" t="str">
            <v>SLT0000643</v>
          </cell>
          <cell r="E380" t="str">
            <v>K1单人座泡沫（窄体）</v>
          </cell>
          <cell r="G380" t="str">
            <v>No</v>
          </cell>
          <cell r="H380" t="str">
            <v>EA</v>
          </cell>
          <cell r="I380">
            <v>44075</v>
          </cell>
        </row>
        <row r="381">
          <cell r="D381" t="str">
            <v>SLT0000644</v>
          </cell>
          <cell r="E381" t="str">
            <v>K1单人背泡沫窄体三排</v>
          </cell>
          <cell r="G381" t="str">
            <v>No</v>
          </cell>
          <cell r="H381" t="str">
            <v>EA</v>
          </cell>
          <cell r="I381">
            <v>44075</v>
          </cell>
        </row>
        <row r="382">
          <cell r="D382" t="str">
            <v>SLT0000649</v>
          </cell>
          <cell r="E382" t="str">
            <v>K1侧翻左背窄体15人</v>
          </cell>
          <cell r="G382" t="str">
            <v>No</v>
          </cell>
          <cell r="H382" t="str">
            <v>EA</v>
          </cell>
          <cell r="I382">
            <v>44075</v>
          </cell>
        </row>
        <row r="383">
          <cell r="D383" t="str">
            <v>SLT0000652</v>
          </cell>
          <cell r="E383" t="str">
            <v>K1单人背泡沫窄体四排</v>
          </cell>
          <cell r="G383" t="str">
            <v>No</v>
          </cell>
          <cell r="H383" t="str">
            <v>EA</v>
          </cell>
          <cell r="I383">
            <v>44075</v>
          </cell>
        </row>
        <row r="384">
          <cell r="D384" t="str">
            <v>SLT0000655</v>
          </cell>
          <cell r="E384" t="str">
            <v>K1标准窄车一排三人座</v>
          </cell>
          <cell r="F384" t="str">
            <v>加长14人</v>
          </cell>
          <cell r="G384" t="str">
            <v>No</v>
          </cell>
          <cell r="H384" t="str">
            <v>EA</v>
          </cell>
          <cell r="I384">
            <v>44075</v>
          </cell>
        </row>
        <row r="385">
          <cell r="D385" t="str">
            <v>SLT0000661</v>
          </cell>
          <cell r="E385" t="str">
            <v>K1中间座泡沫（窄体）</v>
          </cell>
          <cell r="G385" t="str">
            <v>No</v>
          </cell>
          <cell r="H385" t="str">
            <v>EA</v>
          </cell>
          <cell r="I385">
            <v>44075</v>
          </cell>
        </row>
        <row r="386">
          <cell r="D386" t="str">
            <v>SLT0000662</v>
          </cell>
          <cell r="E386" t="str">
            <v>K1中间背泡沫（窄体）</v>
          </cell>
          <cell r="G386" t="str">
            <v>No</v>
          </cell>
          <cell r="H386" t="str">
            <v>EA</v>
          </cell>
          <cell r="I386">
            <v>44075</v>
          </cell>
        </row>
        <row r="387">
          <cell r="D387" t="str">
            <v>SLT0000664</v>
          </cell>
          <cell r="E387" t="str">
            <v>k1窄车中间背布套新面料</v>
          </cell>
          <cell r="G387" t="str">
            <v>No</v>
          </cell>
          <cell r="H387" t="str">
            <v>EA</v>
          </cell>
          <cell r="I387">
            <v>44075</v>
          </cell>
        </row>
        <row r="388">
          <cell r="D388" t="str">
            <v>SLT0000671</v>
          </cell>
          <cell r="E388" t="str">
            <v>欧曼中间背泡沫</v>
          </cell>
          <cell r="G388" t="str">
            <v>No</v>
          </cell>
          <cell r="H388" t="str">
            <v>EA</v>
          </cell>
          <cell r="I388">
            <v>44075</v>
          </cell>
        </row>
        <row r="389">
          <cell r="D389" t="str">
            <v>SLT0000677</v>
          </cell>
          <cell r="E389" t="str">
            <v>k1窄车中间座布套</v>
          </cell>
          <cell r="F389" t="str">
            <v>（标准面料）</v>
          </cell>
          <cell r="G389" t="str">
            <v>No</v>
          </cell>
          <cell r="H389" t="str">
            <v>EA</v>
          </cell>
          <cell r="I389">
            <v>44075</v>
          </cell>
        </row>
        <row r="390">
          <cell r="D390" t="str">
            <v>SLT0000678</v>
          </cell>
          <cell r="E390" t="str">
            <v>k1窄车中间头枕布套</v>
          </cell>
          <cell r="F390" t="str">
            <v>（标准面料）</v>
          </cell>
          <cell r="G390" t="str">
            <v>No</v>
          </cell>
          <cell r="H390" t="str">
            <v>EA</v>
          </cell>
          <cell r="I390">
            <v>44075</v>
          </cell>
        </row>
        <row r="391">
          <cell r="D391" t="str">
            <v>SLT0000680</v>
          </cell>
          <cell r="E391" t="str">
            <v>K1窄车中间背布套</v>
          </cell>
          <cell r="F391" t="str">
            <v>深灰仿皮</v>
          </cell>
          <cell r="G391" t="str">
            <v>No</v>
          </cell>
          <cell r="H391" t="str">
            <v>EA</v>
          </cell>
          <cell r="I391">
            <v>44075</v>
          </cell>
        </row>
        <row r="392">
          <cell r="D392" t="str">
            <v>SLT0000684</v>
          </cell>
          <cell r="E392" t="str">
            <v>M3出口80正司机背布套</v>
          </cell>
          <cell r="G392" t="str">
            <v>No</v>
          </cell>
          <cell r="H392" t="str">
            <v>EA</v>
          </cell>
          <cell r="I392">
            <v>44075</v>
          </cell>
        </row>
        <row r="393">
          <cell r="D393" t="str">
            <v>SLT0000685</v>
          </cell>
          <cell r="E393" t="str">
            <v>M3出口80正司机座布套</v>
          </cell>
          <cell r="G393" t="str">
            <v>No</v>
          </cell>
          <cell r="H393" t="str">
            <v>EA</v>
          </cell>
          <cell r="I393">
            <v>44075</v>
          </cell>
        </row>
        <row r="394">
          <cell r="D394" t="str">
            <v>SLT0000690</v>
          </cell>
          <cell r="E394" t="str">
            <v>奥铃升级正司机背1995</v>
          </cell>
          <cell r="G394" t="str">
            <v>No</v>
          </cell>
          <cell r="H394" t="str">
            <v>EA</v>
          </cell>
          <cell r="I394">
            <v>44075</v>
          </cell>
        </row>
        <row r="395">
          <cell r="D395" t="str">
            <v>SLT0000691</v>
          </cell>
          <cell r="E395" t="str">
            <v>奥铃升级正座泡沫1995</v>
          </cell>
          <cell r="F395" t="str">
            <v>司机</v>
          </cell>
          <cell r="G395" t="str">
            <v>No</v>
          </cell>
          <cell r="H395" t="str">
            <v>EA</v>
          </cell>
          <cell r="I395">
            <v>44075</v>
          </cell>
        </row>
        <row r="396">
          <cell r="D396" t="str">
            <v>SLT0000696</v>
          </cell>
          <cell r="E396" t="str">
            <v>M4司机背无纺布</v>
          </cell>
          <cell r="G396" t="str">
            <v>No</v>
          </cell>
          <cell r="H396" t="str">
            <v>EA</v>
          </cell>
          <cell r="I396">
            <v>44075</v>
          </cell>
        </row>
        <row r="397">
          <cell r="D397" t="str">
            <v>SLT0000701</v>
          </cell>
          <cell r="E397" t="str">
            <v>升级1800正司机座布套</v>
          </cell>
          <cell r="F397" t="str">
            <v>M3奥铃</v>
          </cell>
          <cell r="G397" t="str">
            <v>No</v>
          </cell>
          <cell r="H397" t="str">
            <v>EA</v>
          </cell>
          <cell r="I397">
            <v>44075</v>
          </cell>
        </row>
        <row r="398">
          <cell r="D398" t="str">
            <v>SLT0000702</v>
          </cell>
          <cell r="E398" t="str">
            <v>升级1800正司机背布套</v>
          </cell>
          <cell r="F398" t="str">
            <v>M3奥铃</v>
          </cell>
          <cell r="G398" t="str">
            <v>No</v>
          </cell>
          <cell r="H398" t="str">
            <v>EA</v>
          </cell>
          <cell r="I398">
            <v>44075</v>
          </cell>
        </row>
        <row r="399">
          <cell r="D399" t="str">
            <v>SLT0000704</v>
          </cell>
          <cell r="E399" t="str">
            <v>M3出口1800副背布套</v>
          </cell>
          <cell r="G399" t="str">
            <v>No</v>
          </cell>
          <cell r="H399" t="str">
            <v>EA</v>
          </cell>
          <cell r="I399">
            <v>44075</v>
          </cell>
        </row>
        <row r="400">
          <cell r="D400" t="str">
            <v>SLT0000705</v>
          </cell>
          <cell r="E400" t="str">
            <v>M3出口1800副座布套</v>
          </cell>
          <cell r="G400" t="str">
            <v>No</v>
          </cell>
          <cell r="H400" t="str">
            <v>EA</v>
          </cell>
          <cell r="I400">
            <v>44075</v>
          </cell>
        </row>
        <row r="401">
          <cell r="D401" t="str">
            <v>SLT0000706</v>
          </cell>
          <cell r="E401" t="str">
            <v>M3出口1800小背布套</v>
          </cell>
          <cell r="G401" t="str">
            <v>No</v>
          </cell>
          <cell r="H401" t="str">
            <v>EA</v>
          </cell>
          <cell r="I401">
            <v>44075</v>
          </cell>
        </row>
        <row r="402">
          <cell r="D402" t="str">
            <v>SLT0000707</v>
          </cell>
          <cell r="E402" t="str">
            <v>M3出口1995副背布套</v>
          </cell>
          <cell r="G402" t="str">
            <v>No</v>
          </cell>
          <cell r="H402" t="str">
            <v>EA</v>
          </cell>
          <cell r="I402">
            <v>44075</v>
          </cell>
        </row>
        <row r="403">
          <cell r="D403" t="str">
            <v>SLT0000708</v>
          </cell>
          <cell r="E403" t="str">
            <v>M3出口1995副座布套</v>
          </cell>
          <cell r="G403" t="str">
            <v>No</v>
          </cell>
          <cell r="H403" t="str">
            <v>EA</v>
          </cell>
          <cell r="I403">
            <v>44075</v>
          </cell>
        </row>
        <row r="404">
          <cell r="D404" t="str">
            <v>SLT0000709</v>
          </cell>
          <cell r="E404" t="str">
            <v>M3出口1995小背布套</v>
          </cell>
          <cell r="G404" t="str">
            <v>No</v>
          </cell>
          <cell r="H404" t="str">
            <v>EA</v>
          </cell>
          <cell r="I404">
            <v>44075</v>
          </cell>
        </row>
        <row r="405">
          <cell r="D405" t="str">
            <v>SLT0000710</v>
          </cell>
          <cell r="E405" t="str">
            <v>1695副司机背泡沫</v>
          </cell>
          <cell r="F405" t="str">
            <v>头枕左边</v>
          </cell>
          <cell r="G405" t="str">
            <v>No</v>
          </cell>
          <cell r="H405" t="str">
            <v>EA</v>
          </cell>
          <cell r="I405">
            <v>44075</v>
          </cell>
        </row>
        <row r="406">
          <cell r="D406" t="str">
            <v>SLT0000718</v>
          </cell>
          <cell r="E406" t="str">
            <v>右舵1695副司机座泡沫</v>
          </cell>
          <cell r="G406" t="str">
            <v>No</v>
          </cell>
          <cell r="H406" t="str">
            <v>EA</v>
          </cell>
          <cell r="I406">
            <v>44075</v>
          </cell>
        </row>
        <row r="407">
          <cell r="D407" t="str">
            <v>SLT0000719</v>
          </cell>
          <cell r="E407" t="str">
            <v>M3右舵1695副背布套</v>
          </cell>
          <cell r="G407" t="str">
            <v>No</v>
          </cell>
          <cell r="H407" t="str">
            <v>EA</v>
          </cell>
          <cell r="I407">
            <v>44075</v>
          </cell>
        </row>
        <row r="408">
          <cell r="D408" t="str">
            <v>SLT0000720</v>
          </cell>
          <cell r="E408" t="str">
            <v>M3右舵1695副座布套</v>
          </cell>
          <cell r="G408" t="str">
            <v>No</v>
          </cell>
          <cell r="H408" t="str">
            <v>EA</v>
          </cell>
          <cell r="I408">
            <v>44075</v>
          </cell>
        </row>
        <row r="409">
          <cell r="D409" t="str">
            <v>SLT0000725</v>
          </cell>
          <cell r="E409" t="str">
            <v>奥铃升级副背泡沫1995</v>
          </cell>
          <cell r="F409" t="str">
            <v>司机</v>
          </cell>
          <cell r="G409" t="str">
            <v>No</v>
          </cell>
          <cell r="H409" t="str">
            <v>EA</v>
          </cell>
          <cell r="I409">
            <v>44075</v>
          </cell>
        </row>
        <row r="410">
          <cell r="D410" t="str">
            <v>SLT0000726</v>
          </cell>
          <cell r="E410" t="str">
            <v>奥铃升级副座泡沫1995</v>
          </cell>
          <cell r="F410" t="str">
            <v>司机</v>
          </cell>
          <cell r="G410" t="str">
            <v>No</v>
          </cell>
          <cell r="H410" t="str">
            <v>EA</v>
          </cell>
          <cell r="I410">
            <v>44075</v>
          </cell>
        </row>
        <row r="411">
          <cell r="D411" t="str">
            <v>SLT0000727</v>
          </cell>
          <cell r="E411" t="str">
            <v>奥铃小背升级泡沫1995</v>
          </cell>
          <cell r="G411" t="str">
            <v>No</v>
          </cell>
          <cell r="H411" t="str">
            <v>EA</v>
          </cell>
          <cell r="I411">
            <v>44075</v>
          </cell>
        </row>
        <row r="412">
          <cell r="D412" t="str">
            <v>SLT0000728</v>
          </cell>
          <cell r="E412" t="str">
            <v>副司机背布套</v>
          </cell>
          <cell r="F412" t="str">
            <v>M3欧马可升级</v>
          </cell>
          <cell r="G412" t="str">
            <v>No</v>
          </cell>
          <cell r="H412" t="str">
            <v>EA</v>
          </cell>
          <cell r="I412">
            <v>44075</v>
          </cell>
        </row>
        <row r="413">
          <cell r="D413" t="str">
            <v>SLT0000729</v>
          </cell>
          <cell r="E413" t="str">
            <v>1995副司机小背布套</v>
          </cell>
          <cell r="F413" t="str">
            <v>M3欧马可升级</v>
          </cell>
          <cell r="G413" t="str">
            <v>No</v>
          </cell>
          <cell r="H413" t="str">
            <v>EA</v>
          </cell>
          <cell r="I413">
            <v>44075</v>
          </cell>
        </row>
        <row r="414">
          <cell r="D414" t="str">
            <v>SLT0000730</v>
          </cell>
          <cell r="E414" t="str">
            <v>1995副司机座布套</v>
          </cell>
          <cell r="F414" t="str">
            <v>M3欧马可升级</v>
          </cell>
          <cell r="G414" t="str">
            <v>No</v>
          </cell>
          <cell r="H414" t="str">
            <v>EA</v>
          </cell>
          <cell r="I414">
            <v>44075</v>
          </cell>
        </row>
        <row r="415">
          <cell r="D415" t="str">
            <v>SLT0000742</v>
          </cell>
          <cell r="E415" t="str">
            <v>奥铃升级副司机小小背</v>
          </cell>
          <cell r="F415" t="str">
            <v>泡沫1800</v>
          </cell>
          <cell r="G415" t="str">
            <v>No</v>
          </cell>
          <cell r="H415" t="str">
            <v>EA</v>
          </cell>
          <cell r="I415">
            <v>44075</v>
          </cell>
        </row>
        <row r="416">
          <cell r="D416" t="str">
            <v>SLT0000743</v>
          </cell>
          <cell r="E416" t="str">
            <v>奥铃升级直角副司机座</v>
          </cell>
          <cell r="F416" t="str">
            <v>SJ1800</v>
          </cell>
          <cell r="G416" t="str">
            <v>No</v>
          </cell>
          <cell r="H416" t="str">
            <v>EA</v>
          </cell>
          <cell r="I416">
            <v>44075</v>
          </cell>
        </row>
        <row r="417">
          <cell r="D417" t="str">
            <v>SLT0000744</v>
          </cell>
          <cell r="E417" t="str">
            <v>1800副座布套</v>
          </cell>
          <cell r="F417" t="str">
            <v>M3欧马可升级</v>
          </cell>
          <cell r="G417" t="str">
            <v>No</v>
          </cell>
          <cell r="H417" t="str">
            <v>EA</v>
          </cell>
          <cell r="I417">
            <v>44075</v>
          </cell>
        </row>
        <row r="418">
          <cell r="D418" t="str">
            <v>SLT0000745</v>
          </cell>
          <cell r="E418" t="str">
            <v>1800小背布套</v>
          </cell>
          <cell r="F418" t="str">
            <v>M3欧马可升级</v>
          </cell>
          <cell r="G418" t="str">
            <v>No</v>
          </cell>
          <cell r="H418" t="str">
            <v>EA</v>
          </cell>
          <cell r="I418">
            <v>44075</v>
          </cell>
        </row>
        <row r="419">
          <cell r="D419" t="str">
            <v>SLT0000752</v>
          </cell>
          <cell r="E419" t="str">
            <v>1800副司机座泡沫</v>
          </cell>
          <cell r="F419" t="str">
            <v>半圆角</v>
          </cell>
          <cell r="G419" t="str">
            <v>No</v>
          </cell>
          <cell r="H419" t="str">
            <v>EA</v>
          </cell>
          <cell r="I419">
            <v>44075</v>
          </cell>
        </row>
        <row r="420">
          <cell r="D420" t="str">
            <v>SLT0000760</v>
          </cell>
          <cell r="E420" t="str">
            <v>升级1995小背布套</v>
          </cell>
          <cell r="F420" t="str">
            <v>M3奥铃</v>
          </cell>
          <cell r="G420" t="str">
            <v>No</v>
          </cell>
          <cell r="H420" t="str">
            <v>EA</v>
          </cell>
          <cell r="I420">
            <v>44075</v>
          </cell>
        </row>
        <row r="421">
          <cell r="D421" t="str">
            <v>SLT0000761</v>
          </cell>
          <cell r="E421" t="str">
            <v>升级1995副司机背布套</v>
          </cell>
          <cell r="F421" t="str">
            <v>M3奥铃</v>
          </cell>
          <cell r="G421" t="str">
            <v>No</v>
          </cell>
          <cell r="H421" t="str">
            <v>EA</v>
          </cell>
          <cell r="I421">
            <v>44075</v>
          </cell>
        </row>
        <row r="422">
          <cell r="D422" t="str">
            <v>SLT0000762</v>
          </cell>
          <cell r="E422" t="str">
            <v>升级1995副司机座布套</v>
          </cell>
          <cell r="F422" t="str">
            <v>M3奥铃</v>
          </cell>
          <cell r="G422" t="str">
            <v>No</v>
          </cell>
          <cell r="H422" t="str">
            <v>EA</v>
          </cell>
          <cell r="I422">
            <v>44075</v>
          </cell>
        </row>
        <row r="423">
          <cell r="D423" t="str">
            <v>SLT0000764</v>
          </cell>
          <cell r="E423" t="str">
            <v>M3出口1800二排背</v>
          </cell>
          <cell r="F423" t="str">
            <v>布套</v>
          </cell>
          <cell r="G423" t="str">
            <v>No</v>
          </cell>
          <cell r="H423" t="str">
            <v>EA</v>
          </cell>
          <cell r="I423">
            <v>44075</v>
          </cell>
        </row>
        <row r="424">
          <cell r="D424" t="str">
            <v>SLT0000765</v>
          </cell>
          <cell r="E424" t="str">
            <v>M3出口1800二排座</v>
          </cell>
          <cell r="F424" t="str">
            <v>布套</v>
          </cell>
          <cell r="G424" t="str">
            <v>No</v>
          </cell>
          <cell r="H424" t="str">
            <v>EA</v>
          </cell>
          <cell r="I424">
            <v>44075</v>
          </cell>
        </row>
        <row r="425">
          <cell r="D425" t="str">
            <v>SLT0000768</v>
          </cell>
          <cell r="E425" t="str">
            <v>1995卧铺布套呆滞</v>
          </cell>
          <cell r="F425" t="str">
            <v>M3欧马可升级</v>
          </cell>
          <cell r="G425" t="str">
            <v>No</v>
          </cell>
          <cell r="H425" t="str">
            <v>EA</v>
          </cell>
          <cell r="I425">
            <v>44075</v>
          </cell>
        </row>
        <row r="426">
          <cell r="D426" t="str">
            <v>SLT0000772</v>
          </cell>
          <cell r="E426" t="str">
            <v>M3出口1995卧铺布套</v>
          </cell>
          <cell r="G426" t="str">
            <v>No</v>
          </cell>
          <cell r="H426" t="str">
            <v>EA</v>
          </cell>
          <cell r="I426">
            <v>44075</v>
          </cell>
        </row>
        <row r="427">
          <cell r="D427" t="str">
            <v>SLT0000776</v>
          </cell>
          <cell r="E427" t="str">
            <v>M4-正司机座泡沫</v>
          </cell>
          <cell r="G427" t="str">
            <v>No</v>
          </cell>
          <cell r="H427" t="str">
            <v>EA</v>
          </cell>
          <cell r="I427">
            <v>44075</v>
          </cell>
        </row>
        <row r="428">
          <cell r="D428" t="str">
            <v>SLT0000777</v>
          </cell>
          <cell r="E428" t="str">
            <v>M4-正司机背泡沫</v>
          </cell>
          <cell r="G428" t="str">
            <v>No</v>
          </cell>
          <cell r="H428" t="str">
            <v>EA</v>
          </cell>
          <cell r="I428">
            <v>44075</v>
          </cell>
        </row>
        <row r="429">
          <cell r="D429" t="str">
            <v>SLT0000792</v>
          </cell>
          <cell r="E429" t="str">
            <v>M4杂物盒盖新棕灰</v>
          </cell>
          <cell r="G429" t="str">
            <v>No</v>
          </cell>
          <cell r="H429" t="str">
            <v>EA</v>
          </cell>
          <cell r="I429">
            <v>44075</v>
          </cell>
        </row>
        <row r="430">
          <cell r="D430" t="str">
            <v>SLT0000793</v>
          </cell>
          <cell r="E430" t="str">
            <v>M4杂物盒底新棕灰</v>
          </cell>
          <cell r="G430" t="str">
            <v>No</v>
          </cell>
          <cell r="H430" t="str">
            <v>EA</v>
          </cell>
          <cell r="I430">
            <v>44075</v>
          </cell>
        </row>
        <row r="431">
          <cell r="D431" t="str">
            <v>SLT0000794</v>
          </cell>
          <cell r="E431" t="str">
            <v>M42060副司机座泡沫</v>
          </cell>
          <cell r="G431" t="str">
            <v>No</v>
          </cell>
          <cell r="H431" t="str">
            <v>EA</v>
          </cell>
          <cell r="I431">
            <v>44075</v>
          </cell>
        </row>
        <row r="432">
          <cell r="D432" t="str">
            <v>SLT0000795</v>
          </cell>
          <cell r="E432" t="str">
            <v>M4-副司机背泡沫</v>
          </cell>
          <cell r="G432" t="str">
            <v>No</v>
          </cell>
          <cell r="H432" t="str">
            <v>EA</v>
          </cell>
          <cell r="I432">
            <v>44075</v>
          </cell>
        </row>
        <row r="433">
          <cell r="D433" t="str">
            <v>SLT0000796</v>
          </cell>
          <cell r="E433" t="str">
            <v>M4-2060小背泡沫</v>
          </cell>
          <cell r="G433" t="str">
            <v>No</v>
          </cell>
          <cell r="H433" t="str">
            <v>EA</v>
          </cell>
          <cell r="I433">
            <v>44075</v>
          </cell>
        </row>
        <row r="434">
          <cell r="D434" t="str">
            <v>SLT0000808</v>
          </cell>
          <cell r="E434" t="str">
            <v>M4杂物盒盖（新）深灰</v>
          </cell>
          <cell r="G434" t="str">
            <v>No</v>
          </cell>
          <cell r="H434" t="str">
            <v>EA</v>
          </cell>
          <cell r="I434">
            <v>44075</v>
          </cell>
        </row>
        <row r="435">
          <cell r="D435" t="str">
            <v>SLT0000809</v>
          </cell>
          <cell r="E435" t="str">
            <v>M4杂物盒底（新）深灰</v>
          </cell>
          <cell r="G435" t="str">
            <v>No</v>
          </cell>
          <cell r="H435" t="str">
            <v>EA</v>
          </cell>
          <cell r="I435">
            <v>44075</v>
          </cell>
        </row>
        <row r="436">
          <cell r="D436" t="str">
            <v>SLT0000813</v>
          </cell>
          <cell r="E436" t="str">
            <v>M41880副司机座泡沫</v>
          </cell>
          <cell r="G436" t="str">
            <v>No</v>
          </cell>
          <cell r="H436" t="str">
            <v>EA</v>
          </cell>
          <cell r="I436">
            <v>44075</v>
          </cell>
        </row>
        <row r="437">
          <cell r="D437" t="str">
            <v>SLT0000814</v>
          </cell>
          <cell r="E437" t="str">
            <v>M4-1880小背泡沫</v>
          </cell>
          <cell r="G437" t="str">
            <v>No</v>
          </cell>
          <cell r="H437" t="str">
            <v>EA</v>
          </cell>
          <cell r="I437">
            <v>44075</v>
          </cell>
        </row>
        <row r="438">
          <cell r="D438" t="str">
            <v>SLT0000820</v>
          </cell>
          <cell r="E438" t="str">
            <v>M4-卧铺2060泡沫</v>
          </cell>
          <cell r="G438" t="str">
            <v>No</v>
          </cell>
          <cell r="H438" t="str">
            <v>EA</v>
          </cell>
          <cell r="I438">
            <v>44075</v>
          </cell>
        </row>
        <row r="439">
          <cell r="D439" t="str">
            <v>SLT0000824</v>
          </cell>
          <cell r="E439" t="str">
            <v>M4-卧铺1880泡沫</v>
          </cell>
          <cell r="G439" t="str">
            <v>No</v>
          </cell>
          <cell r="H439" t="str">
            <v>EA</v>
          </cell>
          <cell r="I439">
            <v>44075</v>
          </cell>
        </row>
        <row r="440">
          <cell r="D440" t="str">
            <v>SLT0000826</v>
          </cell>
          <cell r="E440" t="str">
            <v>M4主司机前升降器手柄前</v>
          </cell>
          <cell r="G440" t="str">
            <v>No</v>
          </cell>
          <cell r="H440" t="str">
            <v>EA</v>
          </cell>
          <cell r="I440">
            <v>44075</v>
          </cell>
        </row>
        <row r="441">
          <cell r="D441" t="str">
            <v>SLT0000827</v>
          </cell>
          <cell r="E441" t="str">
            <v>M4主司机后升降器手柄后</v>
          </cell>
          <cell r="G441" t="str">
            <v>No</v>
          </cell>
          <cell r="H441" t="str">
            <v>EA</v>
          </cell>
          <cell r="I441">
            <v>44075</v>
          </cell>
        </row>
        <row r="442">
          <cell r="D442" t="str">
            <v>SLT0000828</v>
          </cell>
          <cell r="E442" t="str">
            <v>M4调角器解锁把手（左）</v>
          </cell>
          <cell r="G442" t="str">
            <v>No</v>
          </cell>
          <cell r="H442" t="str">
            <v>EA</v>
          </cell>
          <cell r="I442">
            <v>44075</v>
          </cell>
        </row>
        <row r="443">
          <cell r="D443" t="str">
            <v>SLT0000833</v>
          </cell>
          <cell r="E443" t="str">
            <v>M4副边调角器右正司机</v>
          </cell>
          <cell r="G443" t="str">
            <v>No</v>
          </cell>
          <cell r="H443" t="str">
            <v>EA</v>
          </cell>
          <cell r="I443">
            <v>44075</v>
          </cell>
        </row>
        <row r="444">
          <cell r="D444" t="str">
            <v>SLT0000834</v>
          </cell>
          <cell r="E444" t="str">
            <v>M4调角器解锁把手（右）</v>
          </cell>
          <cell r="G444" t="str">
            <v>No</v>
          </cell>
          <cell r="H444" t="str">
            <v>EA</v>
          </cell>
          <cell r="I444">
            <v>44075</v>
          </cell>
        </row>
        <row r="445">
          <cell r="D445" t="str">
            <v>SLT0000851</v>
          </cell>
          <cell r="E445" t="str">
            <v>k1标准窄车三排三人背</v>
          </cell>
          <cell r="F445" t="str">
            <v>护面总成</v>
          </cell>
          <cell r="G445" t="str">
            <v>No</v>
          </cell>
          <cell r="H445" t="str">
            <v>EA</v>
          </cell>
          <cell r="I445">
            <v>44075</v>
          </cell>
        </row>
        <row r="446">
          <cell r="D446" t="str">
            <v>SLT0000852</v>
          </cell>
          <cell r="E446" t="str">
            <v>k1标准窄车三排三人座</v>
          </cell>
          <cell r="F446" t="str">
            <v>护面总成</v>
          </cell>
          <cell r="G446" t="str">
            <v>No</v>
          </cell>
          <cell r="H446" t="str">
            <v>EA</v>
          </cell>
          <cell r="I446">
            <v>44075</v>
          </cell>
        </row>
        <row r="447">
          <cell r="D447" t="str">
            <v>SLT0000865</v>
          </cell>
          <cell r="E447" t="str">
            <v>M3出口1800卧铺布套</v>
          </cell>
          <cell r="G447" t="str">
            <v>No</v>
          </cell>
          <cell r="H447" t="str">
            <v>EA</v>
          </cell>
          <cell r="I447">
            <v>44075</v>
          </cell>
        </row>
        <row r="448">
          <cell r="D448" t="str">
            <v>SLT0000874</v>
          </cell>
          <cell r="E448" t="str">
            <v>M4杂物盒盖（新）黑色</v>
          </cell>
          <cell r="G448" t="str">
            <v>No</v>
          </cell>
          <cell r="H448" t="str">
            <v>EA</v>
          </cell>
          <cell r="I448">
            <v>44075</v>
          </cell>
        </row>
        <row r="449">
          <cell r="D449" t="str">
            <v>SLT0000875</v>
          </cell>
          <cell r="E449" t="str">
            <v>M4杂物盒底（新）黑色</v>
          </cell>
          <cell r="G449" t="str">
            <v>No</v>
          </cell>
          <cell r="H449" t="str">
            <v>EA</v>
          </cell>
          <cell r="I449">
            <v>44075</v>
          </cell>
        </row>
        <row r="450">
          <cell r="D450" t="str">
            <v>SLT0001043</v>
          </cell>
          <cell r="E450" t="str">
            <v>K1乘客马来左背右舵</v>
          </cell>
          <cell r="F450" t="str">
            <v>泡沫100</v>
          </cell>
          <cell r="G450" t="str">
            <v>No</v>
          </cell>
          <cell r="H450" t="str">
            <v>EA</v>
          </cell>
          <cell r="I450">
            <v>44075</v>
          </cell>
        </row>
        <row r="451">
          <cell r="D451" t="str">
            <v>SLT0001044</v>
          </cell>
          <cell r="E451" t="str">
            <v>K1乘客马来右背泡沫右舵</v>
          </cell>
          <cell r="F451" t="str">
            <v>201R</v>
          </cell>
          <cell r="G451" t="str">
            <v>No</v>
          </cell>
          <cell r="H451" t="str">
            <v>EA</v>
          </cell>
          <cell r="I451">
            <v>44075</v>
          </cell>
        </row>
        <row r="452">
          <cell r="D452" t="str">
            <v>SLT0001045</v>
          </cell>
          <cell r="E452" t="str">
            <v>K1马来双人座泡沫窄右舵</v>
          </cell>
          <cell r="G452" t="str">
            <v>No</v>
          </cell>
          <cell r="H452" t="str">
            <v>EA</v>
          </cell>
          <cell r="I452">
            <v>44075</v>
          </cell>
        </row>
        <row r="453">
          <cell r="D453" t="str">
            <v>SLT0001046</v>
          </cell>
          <cell r="E453" t="str">
            <v>K1窄车右舵双人座垫马来</v>
          </cell>
          <cell r="G453" t="str">
            <v>No</v>
          </cell>
          <cell r="H453" t="str">
            <v>EA</v>
          </cell>
          <cell r="I453">
            <v>44075</v>
          </cell>
        </row>
        <row r="454">
          <cell r="D454" t="str">
            <v>SLT0001047</v>
          </cell>
          <cell r="E454" t="str">
            <v>k1右舵双人左背布套</v>
          </cell>
          <cell r="F454" t="str">
            <v>（新面料）</v>
          </cell>
          <cell r="G454" t="str">
            <v>No</v>
          </cell>
          <cell r="H454" t="str">
            <v>EA</v>
          </cell>
          <cell r="I454">
            <v>44075</v>
          </cell>
        </row>
        <row r="455">
          <cell r="D455" t="str">
            <v>SLT0001048</v>
          </cell>
          <cell r="E455" t="str">
            <v>k1右舵双人右背布套</v>
          </cell>
          <cell r="F455" t="str">
            <v>（新面料）</v>
          </cell>
          <cell r="G455" t="str">
            <v>No</v>
          </cell>
          <cell r="H455" t="str">
            <v>EA</v>
          </cell>
          <cell r="I455">
            <v>44075</v>
          </cell>
        </row>
        <row r="456">
          <cell r="D456" t="str">
            <v>SLT0001053</v>
          </cell>
          <cell r="E456" t="str">
            <v>K1马来单人座泡沫窄右舵</v>
          </cell>
          <cell r="G456" t="str">
            <v>No</v>
          </cell>
          <cell r="H456" t="str">
            <v>EA</v>
          </cell>
          <cell r="I456">
            <v>44075</v>
          </cell>
        </row>
        <row r="457">
          <cell r="D457" t="str">
            <v>SLT0001055</v>
          </cell>
          <cell r="E457" t="str">
            <v>K1窄车右舵单人二排座</v>
          </cell>
          <cell r="F457" t="str">
            <v>马来</v>
          </cell>
          <cell r="G457" t="str">
            <v>No</v>
          </cell>
          <cell r="H457" t="str">
            <v>EA</v>
          </cell>
          <cell r="I457">
            <v>44075</v>
          </cell>
        </row>
        <row r="458">
          <cell r="D458" t="str">
            <v>SLT0001059</v>
          </cell>
          <cell r="E458" t="str">
            <v>k1右舵双人左背布套</v>
          </cell>
          <cell r="F458" t="str">
            <v>（新面料）无背板</v>
          </cell>
          <cell r="G458" t="str">
            <v>No</v>
          </cell>
          <cell r="H458" t="str">
            <v>EA</v>
          </cell>
          <cell r="I458">
            <v>44075</v>
          </cell>
        </row>
        <row r="459">
          <cell r="D459" t="str">
            <v>SLT0001064</v>
          </cell>
          <cell r="E459" t="str">
            <v>k1右舵双人右背布套</v>
          </cell>
          <cell r="F459" t="str">
            <v>（新面料）无背板</v>
          </cell>
          <cell r="G459" t="str">
            <v>No</v>
          </cell>
          <cell r="H459" t="str">
            <v>EA</v>
          </cell>
          <cell r="I459">
            <v>44075</v>
          </cell>
        </row>
        <row r="460">
          <cell r="D460" t="str">
            <v>SLT0001130</v>
          </cell>
          <cell r="E460" t="str">
            <v>K1窄车右舵单人座泡沫</v>
          </cell>
          <cell r="G460" t="str">
            <v>No</v>
          </cell>
          <cell r="H460" t="str">
            <v>EA</v>
          </cell>
          <cell r="I460">
            <v>44075</v>
          </cell>
        </row>
        <row r="461">
          <cell r="D461" t="str">
            <v>SLT0001131</v>
          </cell>
          <cell r="E461" t="str">
            <v>K1窄车右舵双人座泡沫</v>
          </cell>
          <cell r="G461" t="str">
            <v>No</v>
          </cell>
          <cell r="H461" t="str">
            <v>EA</v>
          </cell>
          <cell r="I461">
            <v>44075</v>
          </cell>
        </row>
        <row r="462">
          <cell r="D462" t="str">
            <v>SLT0001582</v>
          </cell>
          <cell r="E462" t="str">
            <v>k1窄车中间背布套</v>
          </cell>
          <cell r="F462" t="str">
            <v>(标准面料）</v>
          </cell>
          <cell r="G462" t="str">
            <v>No</v>
          </cell>
          <cell r="H462" t="str">
            <v>EA</v>
          </cell>
          <cell r="I462">
            <v>44075</v>
          </cell>
        </row>
        <row r="463">
          <cell r="D463" t="str">
            <v>SLT0001583</v>
          </cell>
          <cell r="E463" t="str">
            <v>k1窄车中间座布套</v>
          </cell>
          <cell r="F463" t="str">
            <v>（标准面料）</v>
          </cell>
          <cell r="G463" t="str">
            <v>No</v>
          </cell>
          <cell r="H463" t="str">
            <v>EA</v>
          </cell>
          <cell r="I463">
            <v>44075</v>
          </cell>
        </row>
        <row r="464">
          <cell r="D464" t="str">
            <v>SLT0001584</v>
          </cell>
          <cell r="E464" t="str">
            <v>k1窄车中间头枕布套</v>
          </cell>
          <cell r="F464" t="str">
            <v>（标准面料）</v>
          </cell>
          <cell r="G464" t="str">
            <v>No</v>
          </cell>
          <cell r="H464" t="str">
            <v>EA</v>
          </cell>
          <cell r="I464">
            <v>44075</v>
          </cell>
        </row>
        <row r="465">
          <cell r="D465" t="str">
            <v>SLT0001587</v>
          </cell>
          <cell r="E465" t="str">
            <v>精细化-1800正背布套</v>
          </cell>
          <cell r="F465" t="str">
            <v>M4</v>
          </cell>
          <cell r="G465" t="str">
            <v>No</v>
          </cell>
          <cell r="H465" t="str">
            <v>EA</v>
          </cell>
          <cell r="I465">
            <v>44075</v>
          </cell>
        </row>
        <row r="466">
          <cell r="D466" t="str">
            <v>SLT0001588</v>
          </cell>
          <cell r="E466" t="str">
            <v>精细化-1800副背布套</v>
          </cell>
          <cell r="F466" t="str">
            <v>M4</v>
          </cell>
          <cell r="G466" t="str">
            <v>No</v>
          </cell>
          <cell r="H466" t="str">
            <v>EA</v>
          </cell>
          <cell r="I466">
            <v>44075</v>
          </cell>
        </row>
        <row r="467">
          <cell r="D467" t="str">
            <v>SLT0001626</v>
          </cell>
          <cell r="E467" t="str">
            <v>J7F副驾驶员座垫泡沫</v>
          </cell>
          <cell r="G467" t="str">
            <v>No</v>
          </cell>
          <cell r="H467" t="str">
            <v>EA</v>
          </cell>
          <cell r="I467">
            <v>44075</v>
          </cell>
        </row>
        <row r="468">
          <cell r="D468" t="str">
            <v>SLT0001629</v>
          </cell>
          <cell r="E468" t="str">
            <v>前座副靠背泡沫</v>
          </cell>
          <cell r="F468" t="str">
            <v>不通风泡沫上无头枕</v>
          </cell>
          <cell r="G468" t="str">
            <v>No</v>
          </cell>
          <cell r="H468" t="str">
            <v>EA</v>
          </cell>
          <cell r="I468">
            <v>44075</v>
          </cell>
        </row>
        <row r="469">
          <cell r="D469" t="str">
            <v>SLT0001630</v>
          </cell>
          <cell r="E469" t="str">
            <v>精细化-1800副座布套</v>
          </cell>
          <cell r="F469" t="str">
            <v>M4</v>
          </cell>
          <cell r="G469" t="str">
            <v>No</v>
          </cell>
          <cell r="H469" t="str">
            <v>EA</v>
          </cell>
          <cell r="I469">
            <v>44075</v>
          </cell>
        </row>
        <row r="470">
          <cell r="D470" t="str">
            <v>SLT0001631</v>
          </cell>
          <cell r="E470" t="str">
            <v>精细化-1800小背布套</v>
          </cell>
          <cell r="F470" t="str">
            <v>M4</v>
          </cell>
          <cell r="G470" t="str">
            <v>No</v>
          </cell>
          <cell r="H470" t="str">
            <v>EA</v>
          </cell>
          <cell r="I470">
            <v>44075</v>
          </cell>
        </row>
        <row r="471">
          <cell r="D471" t="str">
            <v>SLT0001632</v>
          </cell>
          <cell r="E471" t="str">
            <v>精细化-1800正座布套</v>
          </cell>
          <cell r="F471" t="str">
            <v>M4</v>
          </cell>
          <cell r="G471" t="str">
            <v>No</v>
          </cell>
          <cell r="H471" t="str">
            <v>EA</v>
          </cell>
          <cell r="I471">
            <v>44075</v>
          </cell>
        </row>
        <row r="472">
          <cell r="D472" t="str">
            <v>SLT0001642</v>
          </cell>
          <cell r="E472" t="str">
            <v>k1副司机背布套新面料</v>
          </cell>
          <cell r="G472" t="str">
            <v>No</v>
          </cell>
          <cell r="H472" t="str">
            <v>EA</v>
          </cell>
          <cell r="I472">
            <v>44075</v>
          </cell>
        </row>
        <row r="473">
          <cell r="D473" t="str">
            <v>SLT0001655</v>
          </cell>
          <cell r="E473" t="str">
            <v>1800副司机花面布套</v>
          </cell>
          <cell r="F473" t="str">
            <v>M3联体背</v>
          </cell>
          <cell r="G473" t="str">
            <v>No</v>
          </cell>
          <cell r="H473" t="str">
            <v>EA</v>
          </cell>
          <cell r="I473">
            <v>44075</v>
          </cell>
        </row>
        <row r="474">
          <cell r="D474" t="str">
            <v>SLT0001658</v>
          </cell>
          <cell r="E474" t="str">
            <v>1800连体背泡沫</v>
          </cell>
          <cell r="G474" t="str">
            <v>No</v>
          </cell>
          <cell r="H474" t="str">
            <v>EA</v>
          </cell>
          <cell r="I474">
            <v>44075</v>
          </cell>
        </row>
        <row r="475">
          <cell r="D475" t="str">
            <v>SLT0001728</v>
          </cell>
          <cell r="E475" t="str">
            <v>K1窄车右舵单人三排座</v>
          </cell>
          <cell r="G475" t="str">
            <v>No</v>
          </cell>
          <cell r="H475" t="str">
            <v>EA</v>
          </cell>
          <cell r="I475">
            <v>44075</v>
          </cell>
        </row>
        <row r="476">
          <cell r="D476" t="str">
            <v>SLT0001863</v>
          </cell>
          <cell r="E476" t="str">
            <v>K1窄车右舵三人座泡沫</v>
          </cell>
          <cell r="G476" t="str">
            <v>No</v>
          </cell>
          <cell r="H476" t="str">
            <v>EA</v>
          </cell>
          <cell r="I476">
            <v>44075</v>
          </cell>
        </row>
        <row r="477">
          <cell r="D477" t="str">
            <v>SLT0001961</v>
          </cell>
          <cell r="E477" t="str">
            <v>K1仿皮咖色头枕布套</v>
          </cell>
          <cell r="G477" t="str">
            <v>No</v>
          </cell>
          <cell r="H477" t="str">
            <v>EA</v>
          </cell>
          <cell r="I477">
            <v>44075</v>
          </cell>
        </row>
        <row r="478">
          <cell r="D478" t="str">
            <v>SLT0001962</v>
          </cell>
          <cell r="E478" t="str">
            <v>K1右舵四排双人上小背</v>
          </cell>
          <cell r="G478" t="str">
            <v>No</v>
          </cell>
          <cell r="H478" t="str">
            <v>EA</v>
          </cell>
          <cell r="I478">
            <v>44075</v>
          </cell>
        </row>
        <row r="479">
          <cell r="D479" t="str">
            <v>SLT0001963</v>
          </cell>
          <cell r="E479" t="str">
            <v>K1右舵四排中间背</v>
          </cell>
          <cell r="G479" t="str">
            <v>No</v>
          </cell>
          <cell r="H479" t="str">
            <v>EA</v>
          </cell>
          <cell r="I479">
            <v>44075</v>
          </cell>
        </row>
        <row r="480">
          <cell r="D480" t="str">
            <v>SLT0001964</v>
          </cell>
          <cell r="E480" t="str">
            <v>6486标准折叠背布套</v>
          </cell>
          <cell r="F480" t="str">
            <v>15人(14人)二排</v>
          </cell>
          <cell r="G480" t="str">
            <v>No</v>
          </cell>
          <cell r="H480" t="str">
            <v>EA</v>
          </cell>
          <cell r="I480">
            <v>44075</v>
          </cell>
        </row>
        <row r="481">
          <cell r="D481" t="str">
            <v>SLT0001965</v>
          </cell>
          <cell r="E481" t="str">
            <v>一汽J6FA95正背布套</v>
          </cell>
          <cell r="G481" t="str">
            <v>No</v>
          </cell>
          <cell r="H481" t="str">
            <v>EA</v>
          </cell>
          <cell r="I481">
            <v>44075</v>
          </cell>
        </row>
        <row r="482">
          <cell r="D482" t="str">
            <v>SLT0001966</v>
          </cell>
          <cell r="E482" t="str">
            <v>一汽J6FA95正座布套</v>
          </cell>
          <cell r="G482" t="str">
            <v>No</v>
          </cell>
          <cell r="H482" t="str">
            <v>EA</v>
          </cell>
          <cell r="I482">
            <v>44075</v>
          </cell>
        </row>
        <row r="483">
          <cell r="D483" t="str">
            <v>SLT0001967</v>
          </cell>
          <cell r="E483" t="str">
            <v>一汽J6FA95副背布套</v>
          </cell>
          <cell r="G483" t="str">
            <v>No</v>
          </cell>
          <cell r="H483" t="str">
            <v>EA</v>
          </cell>
          <cell r="I483">
            <v>44075</v>
          </cell>
        </row>
        <row r="484">
          <cell r="D484" t="str">
            <v>SLT0001968</v>
          </cell>
          <cell r="E484" t="str">
            <v>一汽J6FA95副座布套</v>
          </cell>
          <cell r="G484" t="str">
            <v>No</v>
          </cell>
          <cell r="H484" t="str">
            <v>EA</v>
          </cell>
          <cell r="I484">
            <v>44075</v>
          </cell>
        </row>
        <row r="485">
          <cell r="D485" t="str">
            <v>SLT0001969</v>
          </cell>
          <cell r="E485" t="str">
            <v>一汽J6FA95小背布套</v>
          </cell>
          <cell r="G485" t="str">
            <v>No</v>
          </cell>
          <cell r="H485" t="str">
            <v>EA</v>
          </cell>
          <cell r="I485">
            <v>44075</v>
          </cell>
        </row>
        <row r="486">
          <cell r="D486" t="str">
            <v>SLT0002037</v>
          </cell>
          <cell r="E486" t="str">
            <v>K1四人联体右背布套</v>
          </cell>
          <cell r="F486" t="str">
            <v>深灰仿皮</v>
          </cell>
          <cell r="G486" t="str">
            <v>No</v>
          </cell>
          <cell r="H486" t="str">
            <v>EA</v>
          </cell>
          <cell r="I486">
            <v>44075</v>
          </cell>
        </row>
        <row r="487">
          <cell r="D487" t="str">
            <v>SLT0002038</v>
          </cell>
          <cell r="E487" t="str">
            <v>K1四人联体左背布套</v>
          </cell>
          <cell r="F487" t="str">
            <v>深灰仿皮</v>
          </cell>
          <cell r="G487" t="str">
            <v>No</v>
          </cell>
          <cell r="H487" t="str">
            <v>EA</v>
          </cell>
          <cell r="I487">
            <v>44075</v>
          </cell>
        </row>
        <row r="488">
          <cell r="D488" t="str">
            <v>SLT0002040</v>
          </cell>
          <cell r="E488" t="str">
            <v>K1四人联体左座布套</v>
          </cell>
          <cell r="F488" t="str">
            <v>深灰仿皮</v>
          </cell>
          <cell r="G488" t="str">
            <v>No</v>
          </cell>
          <cell r="H488" t="str">
            <v>EA</v>
          </cell>
          <cell r="I488">
            <v>44075</v>
          </cell>
        </row>
        <row r="489">
          <cell r="D489" t="str">
            <v>SLT0002041</v>
          </cell>
          <cell r="E489" t="str">
            <v>K1二三排单人背布套</v>
          </cell>
          <cell r="F489" t="str">
            <v>深灰仿皮布套</v>
          </cell>
          <cell r="G489" t="str">
            <v>No</v>
          </cell>
          <cell r="H489" t="str">
            <v>EA</v>
          </cell>
          <cell r="I489">
            <v>44075</v>
          </cell>
        </row>
        <row r="490">
          <cell r="D490" t="str">
            <v>SLT0002042</v>
          </cell>
          <cell r="E490" t="str">
            <v>K1深灰仿皮三人背布套</v>
          </cell>
          <cell r="G490" t="str">
            <v>No</v>
          </cell>
          <cell r="H490" t="str">
            <v>EA</v>
          </cell>
          <cell r="I490">
            <v>44075</v>
          </cell>
        </row>
        <row r="491">
          <cell r="D491" t="str">
            <v>SLT0002044</v>
          </cell>
          <cell r="E491" t="str">
            <v>K1左舵三排单人座</v>
          </cell>
          <cell r="F491" t="str">
            <v>深灰仿皮布套</v>
          </cell>
          <cell r="G491" t="str">
            <v>No</v>
          </cell>
          <cell r="H491" t="str">
            <v>EA</v>
          </cell>
          <cell r="I491">
            <v>44075</v>
          </cell>
        </row>
        <row r="492">
          <cell r="D492" t="str">
            <v>SLT0002118</v>
          </cell>
          <cell r="E492" t="str">
            <v>驾驶员靠背泡沫</v>
          </cell>
          <cell r="F492" t="str">
            <v>总成通风泡沫无头枕</v>
          </cell>
          <cell r="G492" t="str">
            <v>No</v>
          </cell>
          <cell r="H492" t="str">
            <v>EA</v>
          </cell>
          <cell r="I492">
            <v>44075</v>
          </cell>
        </row>
        <row r="493">
          <cell r="D493" t="str">
            <v>SLT0002119</v>
          </cell>
          <cell r="E493" t="str">
            <v>驾驶员靠背通风护面总成</v>
          </cell>
          <cell r="G493" t="str">
            <v>No</v>
          </cell>
          <cell r="H493" t="str">
            <v>EA</v>
          </cell>
          <cell r="I493">
            <v>44075</v>
          </cell>
        </row>
        <row r="494">
          <cell r="D494" t="str">
            <v>SLT0002121</v>
          </cell>
          <cell r="E494" t="str">
            <v>驾驶员靠背上骨架焊接总成</v>
          </cell>
          <cell r="F494" t="str">
            <v>总成J6F-BA95</v>
          </cell>
          <cell r="G494" t="str">
            <v>No</v>
          </cell>
          <cell r="H494" t="str">
            <v>EA</v>
          </cell>
          <cell r="I494">
            <v>44075</v>
          </cell>
        </row>
        <row r="495">
          <cell r="D495" t="str">
            <v>SLT0002125</v>
          </cell>
          <cell r="E495" t="str">
            <v>驾驶员座垫前横梁</v>
          </cell>
          <cell r="F495" t="str">
            <v>总成J6F-BA95</v>
          </cell>
          <cell r="G495" t="str">
            <v>No</v>
          </cell>
          <cell r="H495" t="str">
            <v>EA</v>
          </cell>
          <cell r="I495">
            <v>44075</v>
          </cell>
        </row>
        <row r="496">
          <cell r="D496" t="str">
            <v>SLT0002127</v>
          </cell>
          <cell r="E496" t="str">
            <v>驾驶员座垫泡沫</v>
          </cell>
          <cell r="F496" t="str">
            <v>总成通风带孔</v>
          </cell>
          <cell r="G496" t="str">
            <v>No</v>
          </cell>
          <cell r="H496" t="str">
            <v>EA</v>
          </cell>
          <cell r="I496">
            <v>44075</v>
          </cell>
        </row>
        <row r="497">
          <cell r="D497" t="str">
            <v>SLT0002128</v>
          </cell>
          <cell r="E497" t="str">
            <v>驾驶员座垫通风护面总成</v>
          </cell>
          <cell r="G497" t="str">
            <v>No</v>
          </cell>
          <cell r="H497" t="str">
            <v>EA</v>
          </cell>
          <cell r="I497">
            <v>44075</v>
          </cell>
        </row>
        <row r="498">
          <cell r="D498" t="str">
            <v>SLT0002132</v>
          </cell>
          <cell r="E498" t="str">
            <v>驾驶员左侧护板有孔</v>
          </cell>
          <cell r="G498" t="str">
            <v>No</v>
          </cell>
          <cell r="H498" t="str">
            <v>EA</v>
          </cell>
          <cell r="I498">
            <v>44075</v>
          </cell>
        </row>
        <row r="499">
          <cell r="D499" t="str">
            <v>SLT0002133</v>
          </cell>
          <cell r="E499" t="str">
            <v>驾驶员左侧护板</v>
          </cell>
          <cell r="G499" t="str">
            <v>No</v>
          </cell>
          <cell r="H499" t="str">
            <v>EA</v>
          </cell>
          <cell r="I499">
            <v>44075</v>
          </cell>
        </row>
        <row r="500">
          <cell r="D500" t="str">
            <v>SLT0002134</v>
          </cell>
          <cell r="E500" t="str">
            <v>驾驶员右侧护板J6F</v>
          </cell>
          <cell r="G500" t="str">
            <v>No</v>
          </cell>
          <cell r="H500" t="str">
            <v>EA</v>
          </cell>
          <cell r="I500">
            <v>44075</v>
          </cell>
        </row>
        <row r="501">
          <cell r="D501" t="str">
            <v>SLT0002135</v>
          </cell>
          <cell r="E501" t="str">
            <v>调角器手柄虎 V J7F</v>
          </cell>
          <cell r="G501" t="str">
            <v>No</v>
          </cell>
          <cell r="H501" t="str">
            <v>EA</v>
          </cell>
          <cell r="I501">
            <v>44075</v>
          </cell>
        </row>
        <row r="502">
          <cell r="D502" t="str">
            <v>SLT0002150</v>
          </cell>
          <cell r="E502" t="str">
            <v>中间座靠背泡沫</v>
          </cell>
          <cell r="F502" t="str">
            <v>总成虎V和J7F一样</v>
          </cell>
          <cell r="G502" t="str">
            <v>No</v>
          </cell>
          <cell r="H502" t="str">
            <v>EA</v>
          </cell>
          <cell r="I502">
            <v>44075</v>
          </cell>
        </row>
        <row r="503">
          <cell r="D503" t="str">
            <v>SLT0002153</v>
          </cell>
          <cell r="E503" t="str">
            <v>1730小背置物盒</v>
          </cell>
          <cell r="G503" t="str">
            <v>No</v>
          </cell>
          <cell r="H503" t="str">
            <v>EA</v>
          </cell>
          <cell r="I503">
            <v>44075</v>
          </cell>
        </row>
        <row r="504">
          <cell r="D504" t="str">
            <v>SLT0002158</v>
          </cell>
          <cell r="E504" t="str">
            <v>副驾驶2010普通面套</v>
          </cell>
          <cell r="G504" t="str">
            <v>No</v>
          </cell>
          <cell r="H504" t="str">
            <v>EA</v>
          </cell>
          <cell r="I504">
            <v>44075</v>
          </cell>
        </row>
        <row r="505">
          <cell r="D505" t="str">
            <v>SLT0002176</v>
          </cell>
          <cell r="E505" t="str">
            <v>驾驶员靠背泡沫</v>
          </cell>
          <cell r="F505" t="str">
            <v>总成J6F-AA95无通风</v>
          </cell>
          <cell r="G505" t="str">
            <v>No</v>
          </cell>
          <cell r="H505" t="str">
            <v>EA</v>
          </cell>
          <cell r="I505">
            <v>44075</v>
          </cell>
        </row>
        <row r="506">
          <cell r="D506" t="str">
            <v>SLT0002178</v>
          </cell>
          <cell r="E506" t="str">
            <v>驾驶员靠背护面总成</v>
          </cell>
          <cell r="G506" t="str">
            <v>No</v>
          </cell>
          <cell r="H506" t="str">
            <v>EA</v>
          </cell>
          <cell r="I506">
            <v>44075</v>
          </cell>
        </row>
        <row r="507">
          <cell r="D507" t="str">
            <v>SLT0002182</v>
          </cell>
          <cell r="E507" t="str">
            <v>驾驶员座垫泡沫总成无通风</v>
          </cell>
          <cell r="G507" t="str">
            <v>No</v>
          </cell>
          <cell r="H507" t="str">
            <v>EA</v>
          </cell>
          <cell r="I507">
            <v>44075</v>
          </cell>
        </row>
        <row r="508">
          <cell r="D508" t="str">
            <v>SLT0002187</v>
          </cell>
          <cell r="E508" t="str">
            <v>前座副靠背面套</v>
          </cell>
          <cell r="F508" t="str">
            <v>J6FAA95无通风</v>
          </cell>
          <cell r="G508" t="str">
            <v>No</v>
          </cell>
          <cell r="H508" t="str">
            <v>EA</v>
          </cell>
          <cell r="I508">
            <v>44075</v>
          </cell>
        </row>
        <row r="509">
          <cell r="D509" t="str">
            <v>SLT0002188</v>
          </cell>
          <cell r="E509" t="str">
            <v>副司机背泡沫不通风</v>
          </cell>
          <cell r="F509" t="str">
            <v>头枕一体</v>
          </cell>
          <cell r="G509" t="str">
            <v>No</v>
          </cell>
          <cell r="H509" t="str">
            <v>EA</v>
          </cell>
          <cell r="I509">
            <v>44075</v>
          </cell>
        </row>
        <row r="510">
          <cell r="D510" t="str">
            <v>SLT0002288</v>
          </cell>
          <cell r="E510" t="str">
            <v>M3排半1800副背布套</v>
          </cell>
          <cell r="G510" t="str">
            <v>No</v>
          </cell>
          <cell r="H510" t="str">
            <v>EA</v>
          </cell>
          <cell r="I510">
            <v>44075</v>
          </cell>
        </row>
        <row r="511">
          <cell r="D511" t="str">
            <v>SLT0002289</v>
          </cell>
          <cell r="E511" t="str">
            <v>M3排半1800副座布套</v>
          </cell>
          <cell r="G511" t="str">
            <v>No</v>
          </cell>
          <cell r="H511" t="str">
            <v>EA</v>
          </cell>
          <cell r="I511">
            <v>44075</v>
          </cell>
        </row>
        <row r="512">
          <cell r="D512" t="str">
            <v>SLT0002290</v>
          </cell>
          <cell r="E512" t="str">
            <v>M3排半1800小背布套</v>
          </cell>
          <cell r="G512" t="str">
            <v>No</v>
          </cell>
          <cell r="H512" t="str">
            <v>EA</v>
          </cell>
          <cell r="I512">
            <v>44075</v>
          </cell>
        </row>
        <row r="513">
          <cell r="D513" t="str">
            <v>SLT0002294</v>
          </cell>
          <cell r="E513" t="str">
            <v>2019款1995卧铺</v>
          </cell>
          <cell r="F513" t="str">
            <v>欧马可升级</v>
          </cell>
          <cell r="G513" t="str">
            <v>No</v>
          </cell>
          <cell r="H513" t="str">
            <v>EA</v>
          </cell>
          <cell r="I513">
            <v>44075</v>
          </cell>
        </row>
        <row r="514">
          <cell r="D514" t="str">
            <v>SLT0002303</v>
          </cell>
          <cell r="E514" t="str">
            <v>k1跨背布套（米黄色）</v>
          </cell>
          <cell r="G514" t="str">
            <v>No</v>
          </cell>
          <cell r="H514" t="str">
            <v>EA</v>
          </cell>
          <cell r="I514">
            <v>44075</v>
          </cell>
        </row>
        <row r="515">
          <cell r="D515" t="str">
            <v>SLT0002304</v>
          </cell>
          <cell r="E515" t="str">
            <v>k1跨坐布套（米黄色）</v>
          </cell>
          <cell r="G515" t="str">
            <v>No</v>
          </cell>
          <cell r="H515" t="str">
            <v>EA</v>
          </cell>
          <cell r="I515">
            <v>44075</v>
          </cell>
        </row>
        <row r="516">
          <cell r="D516" t="str">
            <v>SLT0002329</v>
          </cell>
          <cell r="E516" t="str">
            <v>长沙时代箱子</v>
          </cell>
          <cell r="G516" t="str">
            <v>No</v>
          </cell>
          <cell r="H516" t="str">
            <v>EA</v>
          </cell>
          <cell r="I516">
            <v>44075</v>
          </cell>
        </row>
        <row r="517">
          <cell r="D517" t="str">
            <v>SLT0002427</v>
          </cell>
          <cell r="E517" t="str">
            <v>驾驶员座垫护面普通面套</v>
          </cell>
          <cell r="G517" t="str">
            <v>No</v>
          </cell>
          <cell r="H517" t="str">
            <v>EA</v>
          </cell>
          <cell r="I517">
            <v>44075</v>
          </cell>
        </row>
        <row r="518">
          <cell r="D518" t="str">
            <v>SLT0002429</v>
          </cell>
          <cell r="E518" t="str">
            <v>前座副靠背面套总成</v>
          </cell>
          <cell r="G518" t="str">
            <v>No</v>
          </cell>
          <cell r="H518" t="str">
            <v>EA</v>
          </cell>
          <cell r="I518">
            <v>44075</v>
          </cell>
        </row>
        <row r="519">
          <cell r="D519" t="str">
            <v>SLT0002430</v>
          </cell>
          <cell r="E519" t="str">
            <v>J7F-AA95小背布套</v>
          </cell>
          <cell r="F519" t="str">
            <v>不通风大花纹</v>
          </cell>
          <cell r="G519" t="str">
            <v>No</v>
          </cell>
          <cell r="H519" t="str">
            <v>EA</v>
          </cell>
          <cell r="I519">
            <v>44075</v>
          </cell>
        </row>
        <row r="520">
          <cell r="D520" t="str">
            <v>SLT0002433</v>
          </cell>
          <cell r="E520" t="str">
            <v>J7F-AA95副座</v>
          </cell>
          <cell r="F520" t="str">
            <v>不通风头枕大花纹</v>
          </cell>
          <cell r="G520" t="str">
            <v>No</v>
          </cell>
          <cell r="H520" t="str">
            <v>EA</v>
          </cell>
          <cell r="I520">
            <v>44075</v>
          </cell>
        </row>
        <row r="521">
          <cell r="D521" t="str">
            <v>SLT0002442</v>
          </cell>
          <cell r="E521" t="str">
            <v>驾驶员头枕织物护面总成</v>
          </cell>
          <cell r="G521" t="str">
            <v>No</v>
          </cell>
          <cell r="H521" t="str">
            <v>EA</v>
          </cell>
          <cell r="I521">
            <v>44075</v>
          </cell>
        </row>
        <row r="522">
          <cell r="D522" t="str">
            <v>SLT0002443</v>
          </cell>
          <cell r="E522" t="str">
            <v>J7FAA95正背不通风</v>
          </cell>
          <cell r="F522" t="str">
            <v>大花纹头枕分离</v>
          </cell>
          <cell r="G522" t="str">
            <v>No</v>
          </cell>
          <cell r="H522" t="str">
            <v>EA</v>
          </cell>
          <cell r="I522">
            <v>44075</v>
          </cell>
        </row>
        <row r="523">
          <cell r="D523" t="str">
            <v>SLT0002444</v>
          </cell>
          <cell r="E523" t="str">
            <v>J7F-AA95正不通风</v>
          </cell>
          <cell r="G523" t="str">
            <v>No</v>
          </cell>
          <cell r="H523" t="str">
            <v>EA</v>
          </cell>
          <cell r="I523">
            <v>44075</v>
          </cell>
        </row>
        <row r="524">
          <cell r="D524" t="str">
            <v>SLT0002445</v>
          </cell>
          <cell r="E524" t="str">
            <v>J7FAA95副背不通风</v>
          </cell>
          <cell r="F524" t="str">
            <v>头枕分离大花纹</v>
          </cell>
          <cell r="G524" t="str">
            <v>No</v>
          </cell>
          <cell r="H524" t="str">
            <v>EA</v>
          </cell>
          <cell r="I524">
            <v>44075</v>
          </cell>
        </row>
        <row r="525">
          <cell r="D525" t="str">
            <v>SLT0002447</v>
          </cell>
          <cell r="E525" t="str">
            <v>前座副靠背通风面套总成</v>
          </cell>
          <cell r="G525" t="str">
            <v>No</v>
          </cell>
          <cell r="H525" t="str">
            <v>EA</v>
          </cell>
          <cell r="I525">
            <v>44075</v>
          </cell>
        </row>
        <row r="526">
          <cell r="D526" t="str">
            <v>SLT0002450</v>
          </cell>
          <cell r="E526" t="str">
            <v>升级1800小背布套</v>
          </cell>
          <cell r="F526" t="str">
            <v>M3奥铃小小背</v>
          </cell>
          <cell r="G526" t="str">
            <v>No</v>
          </cell>
          <cell r="H526" t="str">
            <v>EA</v>
          </cell>
          <cell r="I526">
            <v>44075</v>
          </cell>
        </row>
        <row r="527">
          <cell r="D527" t="str">
            <v>SLT0002451</v>
          </cell>
          <cell r="E527" t="str">
            <v>升级1800副司机座布套</v>
          </cell>
          <cell r="F527" t="str">
            <v>M3奥铃直角</v>
          </cell>
          <cell r="G527" t="str">
            <v>No</v>
          </cell>
          <cell r="H527" t="str">
            <v>EA</v>
          </cell>
          <cell r="I527">
            <v>44075</v>
          </cell>
        </row>
        <row r="528">
          <cell r="D528" t="str">
            <v>SLT0002574</v>
          </cell>
          <cell r="E528" t="str">
            <v>k1右舵一排三人座布套新</v>
          </cell>
          <cell r="F528" t="str">
            <v>分体背出口泰国</v>
          </cell>
          <cell r="G528" t="str">
            <v>No</v>
          </cell>
          <cell r="H528" t="str">
            <v>EA</v>
          </cell>
          <cell r="I528">
            <v>44075</v>
          </cell>
        </row>
        <row r="529">
          <cell r="D529" t="str">
            <v>SLT0002577</v>
          </cell>
          <cell r="E529" t="str">
            <v>k1右舵双人座布套新面料</v>
          </cell>
          <cell r="G529" t="str">
            <v>No</v>
          </cell>
          <cell r="H529" t="str">
            <v>EA</v>
          </cell>
          <cell r="I529">
            <v>44075</v>
          </cell>
        </row>
        <row r="530">
          <cell r="D530" t="str">
            <v>SLT0002578</v>
          </cell>
          <cell r="E530" t="str">
            <v>k1右舵二排单人座布套</v>
          </cell>
          <cell r="F530" t="str">
            <v>（新面料）</v>
          </cell>
          <cell r="G530" t="str">
            <v>No</v>
          </cell>
          <cell r="H530" t="str">
            <v>EA</v>
          </cell>
          <cell r="I530">
            <v>44075</v>
          </cell>
        </row>
        <row r="531">
          <cell r="D531" t="str">
            <v>SLT0002579</v>
          </cell>
          <cell r="E531" t="str">
            <v>k1右舵三排单人座布套</v>
          </cell>
          <cell r="F531" t="str">
            <v>（新面料）</v>
          </cell>
          <cell r="G531" t="str">
            <v>No</v>
          </cell>
          <cell r="H531" t="str">
            <v>EA</v>
          </cell>
          <cell r="I531">
            <v>44075</v>
          </cell>
        </row>
        <row r="532">
          <cell r="D532" t="str">
            <v>SLT0002585</v>
          </cell>
          <cell r="E532" t="str">
            <v>k1窄车中间背布套新面料</v>
          </cell>
          <cell r="G532" t="str">
            <v>No</v>
          </cell>
          <cell r="H532" t="str">
            <v>EA</v>
          </cell>
          <cell r="I532">
            <v>44075</v>
          </cell>
        </row>
        <row r="533">
          <cell r="D533" t="str">
            <v>SLT0002586</v>
          </cell>
          <cell r="E533" t="str">
            <v>k1窄车中间座布套新</v>
          </cell>
          <cell r="G533" t="str">
            <v>No</v>
          </cell>
          <cell r="H533" t="str">
            <v>EA</v>
          </cell>
          <cell r="I533">
            <v>44075</v>
          </cell>
        </row>
        <row r="534">
          <cell r="D534" t="str">
            <v>SLT0002587</v>
          </cell>
          <cell r="E534" t="str">
            <v>k1窄车中间头枕布套新</v>
          </cell>
          <cell r="G534" t="str">
            <v>No</v>
          </cell>
          <cell r="H534" t="str">
            <v>EA</v>
          </cell>
          <cell r="I534">
            <v>44075</v>
          </cell>
        </row>
        <row r="535">
          <cell r="D535" t="str">
            <v>SLT0002602</v>
          </cell>
          <cell r="E535" t="str">
            <v>k1窄车双人座布套</v>
          </cell>
          <cell r="F535" t="str">
            <v>（新面料）</v>
          </cell>
          <cell r="G535" t="str">
            <v>No</v>
          </cell>
          <cell r="H535" t="str">
            <v>EA</v>
          </cell>
          <cell r="I535">
            <v>44075</v>
          </cell>
        </row>
        <row r="536">
          <cell r="D536" t="str">
            <v>SLT0002603</v>
          </cell>
          <cell r="E536" t="str">
            <v>k1窄车双人背布套新面料</v>
          </cell>
          <cell r="G536" t="str">
            <v>No</v>
          </cell>
          <cell r="H536" t="str">
            <v>EA</v>
          </cell>
          <cell r="I536">
            <v>44075</v>
          </cell>
        </row>
        <row r="537">
          <cell r="D537" t="str">
            <v>SLT0002604</v>
          </cell>
          <cell r="E537" t="str">
            <v>k1窄车三排单人座布套</v>
          </cell>
          <cell r="F537" t="str">
            <v>（新面料）</v>
          </cell>
          <cell r="G537" t="str">
            <v>No</v>
          </cell>
          <cell r="H537" t="str">
            <v>EA</v>
          </cell>
          <cell r="I537">
            <v>44075</v>
          </cell>
        </row>
        <row r="538">
          <cell r="D538" t="str">
            <v>SLT0002605</v>
          </cell>
          <cell r="E538" t="str">
            <v>k1窄车三排单人背布套</v>
          </cell>
          <cell r="F538" t="str">
            <v>（新面料）</v>
          </cell>
          <cell r="G538" t="str">
            <v>No</v>
          </cell>
          <cell r="H538" t="str">
            <v>EA</v>
          </cell>
          <cell r="I538">
            <v>44075</v>
          </cell>
        </row>
        <row r="539">
          <cell r="D539" t="str">
            <v>SLT0002606</v>
          </cell>
          <cell r="E539" t="str">
            <v>k1窄车左侧翻背布套</v>
          </cell>
          <cell r="F539" t="str">
            <v>（新面料）</v>
          </cell>
          <cell r="G539" t="str">
            <v>No</v>
          </cell>
          <cell r="H539" t="str">
            <v>EA</v>
          </cell>
          <cell r="I539">
            <v>44075</v>
          </cell>
        </row>
        <row r="540">
          <cell r="D540" t="str">
            <v>SLT0002607</v>
          </cell>
          <cell r="E540" t="str">
            <v>k1窄车一排三人座布套</v>
          </cell>
          <cell r="F540" t="str">
            <v>（新面料）</v>
          </cell>
          <cell r="G540" t="str">
            <v>No</v>
          </cell>
          <cell r="H540" t="str">
            <v>EA</v>
          </cell>
          <cell r="I540">
            <v>44075</v>
          </cell>
        </row>
        <row r="541">
          <cell r="D541" t="str">
            <v>SLT0002608</v>
          </cell>
          <cell r="E541" t="str">
            <v>k1窄车一排三人背布套</v>
          </cell>
          <cell r="F541" t="str">
            <v>（新面料)</v>
          </cell>
          <cell r="G541" t="str">
            <v>No</v>
          </cell>
          <cell r="H541" t="str">
            <v>EA</v>
          </cell>
          <cell r="I541">
            <v>44075</v>
          </cell>
        </row>
        <row r="542">
          <cell r="D542" t="str">
            <v>SLT0002620</v>
          </cell>
          <cell r="E542" t="str">
            <v>k1窄车三排三人座布套</v>
          </cell>
          <cell r="F542" t="str">
            <v>（新面料）</v>
          </cell>
          <cell r="G542" t="str">
            <v>No</v>
          </cell>
          <cell r="H542" t="str">
            <v>EA</v>
          </cell>
          <cell r="I542">
            <v>44075</v>
          </cell>
        </row>
        <row r="543">
          <cell r="D543" t="str">
            <v>SLT0002621</v>
          </cell>
          <cell r="E543" t="str">
            <v>k1窄车三排三人背布套</v>
          </cell>
          <cell r="F543" t="str">
            <v>（新面料）</v>
          </cell>
          <cell r="G543" t="str">
            <v>No</v>
          </cell>
          <cell r="H543" t="str">
            <v>EA</v>
          </cell>
          <cell r="I543">
            <v>44075</v>
          </cell>
        </row>
        <row r="544">
          <cell r="D544" t="str">
            <v>SLT0002624</v>
          </cell>
          <cell r="E544" t="str">
            <v>K1窄车四排双人侧翻右背</v>
          </cell>
          <cell r="F544" t="str">
            <v>护面总成</v>
          </cell>
          <cell r="G544" t="str">
            <v>No</v>
          </cell>
          <cell r="H544" t="str">
            <v>EA</v>
          </cell>
          <cell r="I544">
            <v>44075</v>
          </cell>
        </row>
        <row r="545">
          <cell r="D545" t="str">
            <v>SLT0002629</v>
          </cell>
          <cell r="E545" t="str">
            <v>K1窄车右舵单人三排座</v>
          </cell>
          <cell r="G545" t="str">
            <v>No</v>
          </cell>
          <cell r="H545" t="str">
            <v>EA</v>
          </cell>
          <cell r="I545">
            <v>44075</v>
          </cell>
        </row>
        <row r="546">
          <cell r="D546" t="str">
            <v>SLT0002656</v>
          </cell>
          <cell r="E546" t="str">
            <v>k1窄车中间背布套</v>
          </cell>
          <cell r="F546" t="str">
            <v>(标准面料）</v>
          </cell>
          <cell r="G546" t="str">
            <v>No</v>
          </cell>
          <cell r="H546" t="str">
            <v>EA</v>
          </cell>
          <cell r="I546">
            <v>44075</v>
          </cell>
        </row>
        <row r="547">
          <cell r="D547" t="str">
            <v>SLT0002657</v>
          </cell>
          <cell r="E547" t="str">
            <v>k1窄车中间座布套</v>
          </cell>
          <cell r="F547" t="str">
            <v>（标准面料）</v>
          </cell>
          <cell r="G547" t="str">
            <v>No</v>
          </cell>
          <cell r="H547" t="str">
            <v>EA</v>
          </cell>
          <cell r="I547">
            <v>44075</v>
          </cell>
        </row>
        <row r="548">
          <cell r="D548" t="str">
            <v>SLT0002658</v>
          </cell>
          <cell r="E548" t="str">
            <v>k1窄车中间头枕布套</v>
          </cell>
          <cell r="F548" t="str">
            <v>（标准面料）</v>
          </cell>
          <cell r="G548" t="str">
            <v>No</v>
          </cell>
          <cell r="H548" t="str">
            <v>EA</v>
          </cell>
          <cell r="I548">
            <v>44075</v>
          </cell>
        </row>
        <row r="549">
          <cell r="D549" t="str">
            <v>SLT0002668</v>
          </cell>
          <cell r="E549" t="str">
            <v>K1窄车右舵双人座垫</v>
          </cell>
          <cell r="F549" t="str">
            <v>护面总成马来</v>
          </cell>
          <cell r="G549" t="str">
            <v>No</v>
          </cell>
          <cell r="H549" t="str">
            <v>EA</v>
          </cell>
          <cell r="I549">
            <v>44075</v>
          </cell>
        </row>
        <row r="550">
          <cell r="D550" t="str">
            <v>SLT0002669</v>
          </cell>
          <cell r="E550" t="str">
            <v>K1窄车右舵单人二排座垫</v>
          </cell>
          <cell r="F550" t="str">
            <v>护面总成马来</v>
          </cell>
          <cell r="G550" t="str">
            <v>No</v>
          </cell>
          <cell r="H550" t="str">
            <v>EA</v>
          </cell>
          <cell r="I550">
            <v>44075</v>
          </cell>
        </row>
        <row r="551">
          <cell r="D551" t="str">
            <v>SLT0002670</v>
          </cell>
          <cell r="E551" t="str">
            <v>k1右舵双人左背布套</v>
          </cell>
          <cell r="F551" t="str">
            <v>（新面料）</v>
          </cell>
          <cell r="G551" t="str">
            <v>No</v>
          </cell>
          <cell r="H551" t="str">
            <v>EA</v>
          </cell>
          <cell r="I551">
            <v>44075</v>
          </cell>
        </row>
        <row r="552">
          <cell r="D552" t="str">
            <v>SLT0002671</v>
          </cell>
          <cell r="E552" t="str">
            <v>k1右舵双人右背布套</v>
          </cell>
          <cell r="F552" t="str">
            <v>（新面料）</v>
          </cell>
          <cell r="G552" t="str">
            <v>No</v>
          </cell>
          <cell r="H552" t="str">
            <v>EA</v>
          </cell>
          <cell r="I552">
            <v>44075</v>
          </cell>
        </row>
        <row r="553">
          <cell r="D553" t="str">
            <v>SLT0002672</v>
          </cell>
          <cell r="E553" t="str">
            <v>k1右舵双人右背布套</v>
          </cell>
          <cell r="F553" t="str">
            <v>（新面料）无背板</v>
          </cell>
          <cell r="G553" t="str">
            <v>No</v>
          </cell>
          <cell r="H553" t="str">
            <v>EA</v>
          </cell>
          <cell r="I553">
            <v>44075</v>
          </cell>
        </row>
        <row r="554">
          <cell r="D554" t="str">
            <v>SLT0002673</v>
          </cell>
          <cell r="E554" t="str">
            <v>k1右舵双人左背布套</v>
          </cell>
          <cell r="F554" t="str">
            <v>（新面料）无背板</v>
          </cell>
          <cell r="G554" t="str">
            <v>No</v>
          </cell>
          <cell r="H554" t="str">
            <v>EA</v>
          </cell>
          <cell r="I554">
            <v>44075</v>
          </cell>
        </row>
        <row r="555">
          <cell r="D555" t="str">
            <v>SLT0010053</v>
          </cell>
          <cell r="E555" t="str">
            <v>小背储物盒上盒</v>
          </cell>
          <cell r="G555" t="str">
            <v>No</v>
          </cell>
          <cell r="H555" t="str">
            <v>EA</v>
          </cell>
          <cell r="I555">
            <v>44075</v>
          </cell>
        </row>
        <row r="556">
          <cell r="D556" t="str">
            <v>SLT0010054</v>
          </cell>
          <cell r="E556" t="str">
            <v>小背储物盒下盒</v>
          </cell>
          <cell r="G556" t="str">
            <v>No</v>
          </cell>
          <cell r="H556" t="str">
            <v>EA</v>
          </cell>
          <cell r="I556">
            <v>44075</v>
          </cell>
        </row>
        <row r="557">
          <cell r="D557" t="str">
            <v>SLT0010125</v>
          </cell>
          <cell r="E557" t="str">
            <v>M4奥铃正司机背新内饰</v>
          </cell>
          <cell r="G557" t="str">
            <v>No</v>
          </cell>
          <cell r="H557" t="str">
            <v>EA</v>
          </cell>
          <cell r="I557">
            <v>44075</v>
          </cell>
        </row>
        <row r="558">
          <cell r="D558" t="str">
            <v>SLT0010127</v>
          </cell>
          <cell r="E558" t="str">
            <v>M4奥铃正司机座新内饰</v>
          </cell>
          <cell r="G558" t="str">
            <v>No</v>
          </cell>
          <cell r="H558" t="str">
            <v>EA</v>
          </cell>
          <cell r="I558">
            <v>44075</v>
          </cell>
        </row>
        <row r="559">
          <cell r="D559" t="str">
            <v>SLT0010129</v>
          </cell>
          <cell r="E559" t="str">
            <v>M4奥铃副司机背新内饰</v>
          </cell>
          <cell r="G559" t="str">
            <v>No</v>
          </cell>
          <cell r="H559" t="str">
            <v>EA</v>
          </cell>
          <cell r="I559">
            <v>44075</v>
          </cell>
        </row>
        <row r="560">
          <cell r="D560" t="str">
            <v>SLT0010136</v>
          </cell>
          <cell r="E560" t="str">
            <v>M4奥铃1800副小背新内饰</v>
          </cell>
          <cell r="G560" t="str">
            <v>No</v>
          </cell>
          <cell r="H560" t="str">
            <v>EA</v>
          </cell>
          <cell r="I560">
            <v>44075</v>
          </cell>
        </row>
        <row r="561">
          <cell r="D561" t="str">
            <v>SLT0010140</v>
          </cell>
          <cell r="E561" t="str">
            <v>M4奥铃1800副座</v>
          </cell>
          <cell r="G561" t="str">
            <v>No</v>
          </cell>
          <cell r="H561" t="str">
            <v>EA</v>
          </cell>
          <cell r="I561">
            <v>44075</v>
          </cell>
        </row>
        <row r="562">
          <cell r="D562" t="str">
            <v>SLT0010148</v>
          </cell>
          <cell r="E562" t="str">
            <v>虎V正司机背泡沫</v>
          </cell>
          <cell r="G562" t="str">
            <v>No</v>
          </cell>
          <cell r="H562" t="str">
            <v>EA</v>
          </cell>
          <cell r="I562">
            <v>44075</v>
          </cell>
        </row>
        <row r="563">
          <cell r="D563" t="str">
            <v>SLT0010149</v>
          </cell>
          <cell r="E563" t="str">
            <v>虎V正司机座泡沫dui</v>
          </cell>
          <cell r="G563" t="str">
            <v>No</v>
          </cell>
          <cell r="H563" t="str">
            <v>EA</v>
          </cell>
          <cell r="I563">
            <v>44075</v>
          </cell>
        </row>
        <row r="564">
          <cell r="D564" t="str">
            <v>SLT0010150</v>
          </cell>
          <cell r="E564" t="str">
            <v>虎V副司机背泡沫</v>
          </cell>
          <cell r="G564" t="str">
            <v>No</v>
          </cell>
          <cell r="H564" t="str">
            <v>EA</v>
          </cell>
          <cell r="I564">
            <v>44075</v>
          </cell>
        </row>
        <row r="565">
          <cell r="D565" t="str">
            <v>SLT0010151</v>
          </cell>
          <cell r="E565" t="str">
            <v>虎V副司机座泡沫</v>
          </cell>
          <cell r="G565" t="str">
            <v>No</v>
          </cell>
          <cell r="H565" t="str">
            <v>EA</v>
          </cell>
          <cell r="I565">
            <v>44075</v>
          </cell>
        </row>
        <row r="566">
          <cell r="D566" t="str">
            <v>SLT0010154</v>
          </cell>
          <cell r="E566" t="str">
            <v>虎V司机头枕布套</v>
          </cell>
          <cell r="G566" t="str">
            <v>No</v>
          </cell>
          <cell r="H566" t="str">
            <v>EA</v>
          </cell>
          <cell r="I566">
            <v>44075</v>
          </cell>
        </row>
        <row r="567">
          <cell r="D567" t="str">
            <v>SLT0010162</v>
          </cell>
          <cell r="E567" t="str">
            <v>虎V正司机背布套</v>
          </cell>
          <cell r="G567" t="str">
            <v>No</v>
          </cell>
          <cell r="H567" t="str">
            <v>EA</v>
          </cell>
          <cell r="I567">
            <v>44075</v>
          </cell>
        </row>
        <row r="568">
          <cell r="D568" t="str">
            <v>SLT0010169</v>
          </cell>
          <cell r="E568" t="str">
            <v>虎V正司机座布套</v>
          </cell>
          <cell r="G568" t="str">
            <v>No</v>
          </cell>
          <cell r="H568" t="str">
            <v>EA</v>
          </cell>
          <cell r="I568">
            <v>44075</v>
          </cell>
        </row>
        <row r="569">
          <cell r="D569" t="str">
            <v>SLT0010174</v>
          </cell>
          <cell r="E569" t="str">
            <v>虎V副司机背布套</v>
          </cell>
          <cell r="G569" t="str">
            <v>No</v>
          </cell>
          <cell r="H569" t="str">
            <v>EA</v>
          </cell>
          <cell r="I569">
            <v>44075</v>
          </cell>
        </row>
        <row r="570">
          <cell r="D570" t="str">
            <v>SLT0010177</v>
          </cell>
          <cell r="E570" t="str">
            <v>虎V副中间背布套小背</v>
          </cell>
          <cell r="G570" t="str">
            <v>No</v>
          </cell>
          <cell r="H570" t="str">
            <v>EA</v>
          </cell>
          <cell r="I570">
            <v>44075</v>
          </cell>
        </row>
        <row r="571">
          <cell r="D571" t="str">
            <v>SLT0010178</v>
          </cell>
          <cell r="E571" t="str">
            <v>虎V副司机座布套</v>
          </cell>
          <cell r="G571" t="str">
            <v>No</v>
          </cell>
          <cell r="H571" t="str">
            <v>EA</v>
          </cell>
          <cell r="I571">
            <v>44075</v>
          </cell>
        </row>
        <row r="572">
          <cell r="D572" t="str">
            <v>SLT0010195</v>
          </cell>
          <cell r="E572" t="str">
            <v>驾驶员靠背上骨架焊接总成</v>
          </cell>
          <cell r="F572" t="str">
            <v>J6F-BA95通风</v>
          </cell>
          <cell r="G572" t="str">
            <v>No</v>
          </cell>
          <cell r="H572" t="str">
            <v>EA</v>
          </cell>
          <cell r="I572">
            <v>44075</v>
          </cell>
        </row>
        <row r="573">
          <cell r="D573" t="str">
            <v>BAS0000003</v>
          </cell>
          <cell r="E573" t="str">
            <v>K1轴胶套</v>
          </cell>
          <cell r="G573" t="str">
            <v>No</v>
          </cell>
          <cell r="H573" t="str">
            <v>EA</v>
          </cell>
          <cell r="I573">
            <v>44075</v>
          </cell>
        </row>
        <row r="574">
          <cell r="D574" t="str">
            <v>BAS0000079</v>
          </cell>
          <cell r="E574" t="str">
            <v>塑胶轴胶套A侧翻用</v>
          </cell>
          <cell r="G574" t="str">
            <v>No</v>
          </cell>
          <cell r="H574" t="str">
            <v>EA</v>
          </cell>
          <cell r="I574">
            <v>44075</v>
          </cell>
        </row>
        <row r="575">
          <cell r="D575" t="str">
            <v>BCL0000036</v>
          </cell>
          <cell r="E575" t="str">
            <v>K1 G9前翻卡扣</v>
          </cell>
          <cell r="G575" t="str">
            <v>No</v>
          </cell>
          <cell r="H575" t="str">
            <v>EA</v>
          </cell>
          <cell r="I575">
            <v>44075</v>
          </cell>
        </row>
        <row r="576">
          <cell r="D576" t="str">
            <v>BFA0000026</v>
          </cell>
          <cell r="E576" t="str">
            <v>台阶螺栓（白色）</v>
          </cell>
          <cell r="G576" t="str">
            <v>No</v>
          </cell>
          <cell r="H576" t="str">
            <v>EA</v>
          </cell>
          <cell r="I576">
            <v>44075</v>
          </cell>
        </row>
        <row r="577">
          <cell r="D577" t="str">
            <v>SLT0000641</v>
          </cell>
          <cell r="E577" t="str">
            <v>K1窄车单人护盖（左）</v>
          </cell>
          <cell r="F577" t="str">
            <v>注塑件</v>
          </cell>
          <cell r="G577" t="str">
            <v>No</v>
          </cell>
          <cell r="H577" t="str">
            <v>EA</v>
          </cell>
          <cell r="I577">
            <v>44075</v>
          </cell>
        </row>
        <row r="578">
          <cell r="D578" t="str">
            <v>SLT0000882</v>
          </cell>
          <cell r="E578" t="str">
            <v>M3座椅安全带报警器</v>
          </cell>
          <cell r="F578" t="str">
            <v>小件</v>
          </cell>
          <cell r="G578" t="str">
            <v>No</v>
          </cell>
          <cell r="H578" t="str">
            <v>EA</v>
          </cell>
          <cell r="I578">
            <v>44075</v>
          </cell>
        </row>
        <row r="579">
          <cell r="D579" t="str">
            <v>SLT0001069</v>
          </cell>
          <cell r="E579" t="str">
            <v>窄车前翻三排三人座窄车</v>
          </cell>
          <cell r="F579" t="str">
            <v>三点式</v>
          </cell>
          <cell r="G579" t="str">
            <v>No</v>
          </cell>
          <cell r="H579" t="str">
            <v>EA</v>
          </cell>
          <cell r="I579">
            <v>44075</v>
          </cell>
        </row>
        <row r="580">
          <cell r="D580" t="str">
            <v>SLT0002039</v>
          </cell>
          <cell r="E580" t="str">
            <v>深灰仿皮四人联体右座</v>
          </cell>
          <cell r="F580" t="str">
            <v>布套</v>
          </cell>
          <cell r="G580" t="str">
            <v>No</v>
          </cell>
          <cell r="H580" t="str">
            <v>EA</v>
          </cell>
          <cell r="I580">
            <v>44075</v>
          </cell>
        </row>
        <row r="581">
          <cell r="D581" t="str">
            <v>SLT0002045</v>
          </cell>
          <cell r="E581" t="str">
            <v>左舵深灰仿皮二排单人座</v>
          </cell>
          <cell r="F581" t="str">
            <v>布套</v>
          </cell>
          <cell r="G581" t="str">
            <v>No</v>
          </cell>
          <cell r="H581" t="str">
            <v>EA</v>
          </cell>
          <cell r="I581">
            <v>44075</v>
          </cell>
        </row>
        <row r="582">
          <cell r="D582" t="str">
            <v>SLT0002323</v>
          </cell>
          <cell r="E582" t="str">
            <v>K1深灰仿皮三人座布套</v>
          </cell>
          <cell r="G582" t="str">
            <v>No</v>
          </cell>
          <cell r="H582" t="str">
            <v>EA</v>
          </cell>
          <cell r="I582">
            <v>44075</v>
          </cell>
        </row>
        <row r="583">
          <cell r="D583" t="str">
            <v>SLT0000484</v>
          </cell>
          <cell r="E583" t="str">
            <v>KI5990双人座泡沫</v>
          </cell>
          <cell r="G583" t="str">
            <v>No</v>
          </cell>
          <cell r="H583" t="str">
            <v>EA</v>
          </cell>
          <cell r="I583">
            <v>44197</v>
          </cell>
        </row>
        <row r="584">
          <cell r="D584" t="str">
            <v>SLT0000500</v>
          </cell>
          <cell r="E584" t="str">
            <v>K1安全带罩壳</v>
          </cell>
          <cell r="F584" t="str">
            <v>（蒙派克出口罩壳）</v>
          </cell>
          <cell r="G584" t="str">
            <v>No</v>
          </cell>
          <cell r="H584" t="str">
            <v>EA</v>
          </cell>
          <cell r="I584">
            <v>44197</v>
          </cell>
        </row>
        <row r="585">
          <cell r="D585" t="str">
            <v>SLT0001806</v>
          </cell>
          <cell r="E585" t="str">
            <v>J6F-1895小背泡沫</v>
          </cell>
          <cell r="G585" t="str">
            <v>No</v>
          </cell>
          <cell r="H585" t="str">
            <v>EA</v>
          </cell>
          <cell r="I585">
            <v>44197</v>
          </cell>
        </row>
        <row r="586">
          <cell r="D586" t="str">
            <v>SLT0001807</v>
          </cell>
          <cell r="E586" t="str">
            <v>J6F-1895副座泡沫</v>
          </cell>
          <cell r="G586" t="str">
            <v>No</v>
          </cell>
          <cell r="H586" t="str">
            <v>EA</v>
          </cell>
          <cell r="I586">
            <v>44197</v>
          </cell>
        </row>
        <row r="587">
          <cell r="D587" t="str">
            <v>SLT0002152</v>
          </cell>
          <cell r="E587" t="str">
            <v>中间座靠背护面总成</v>
          </cell>
          <cell r="F587" t="str">
            <v>1895车身</v>
          </cell>
          <cell r="G587" t="str">
            <v>No</v>
          </cell>
          <cell r="H587" t="str">
            <v>EA</v>
          </cell>
          <cell r="I587">
            <v>44105</v>
          </cell>
        </row>
        <row r="588">
          <cell r="D588" t="str">
            <v>SLT0002160</v>
          </cell>
          <cell r="E588" t="str">
            <v>副驾驶员座垫护面总成</v>
          </cell>
          <cell r="F588" t="str">
            <v>1895车身普通面套</v>
          </cell>
          <cell r="G588" t="str">
            <v>No</v>
          </cell>
          <cell r="H588" t="str">
            <v>EA</v>
          </cell>
          <cell r="I588">
            <v>44197</v>
          </cell>
        </row>
        <row r="589">
          <cell r="D589" t="str">
            <v>SLT0002477</v>
          </cell>
          <cell r="E589" t="str">
            <v>1730副司机座泡沫</v>
          </cell>
          <cell r="G589" t="str">
            <v>No</v>
          </cell>
          <cell r="H589" t="str">
            <v>EA</v>
          </cell>
          <cell r="I589">
            <v>44197</v>
          </cell>
        </row>
        <row r="590">
          <cell r="D590" t="str">
            <v>SLT0010189</v>
          </cell>
          <cell r="E590" t="str">
            <v>副驾驶员座垫通风护面总成</v>
          </cell>
          <cell r="F590" t="str">
            <v>1895车身通风面套</v>
          </cell>
          <cell r="G590" t="str">
            <v>No</v>
          </cell>
          <cell r="H590" t="str">
            <v>EA</v>
          </cell>
          <cell r="I590">
            <v>44105</v>
          </cell>
        </row>
        <row r="591">
          <cell r="D591" t="str">
            <v>BCL0000001</v>
          </cell>
          <cell r="E591" t="str">
            <v>M3灰固定带卡扣</v>
          </cell>
          <cell r="F591" t="str">
            <v>小件</v>
          </cell>
          <cell r="G591" t="str">
            <v>No</v>
          </cell>
          <cell r="H591" t="str">
            <v>EA</v>
          </cell>
          <cell r="I591">
            <v>44075</v>
          </cell>
        </row>
        <row r="592">
          <cell r="D592" t="str">
            <v>SCS0004029</v>
          </cell>
          <cell r="E592" t="str">
            <v>头枕主插管</v>
          </cell>
          <cell r="G592" t="str">
            <v>No</v>
          </cell>
          <cell r="H592" t="str">
            <v>EA</v>
          </cell>
          <cell r="I592">
            <v>44075</v>
          </cell>
        </row>
        <row r="593">
          <cell r="D593" t="str">
            <v>SCS0004036</v>
          </cell>
          <cell r="E593" t="str">
            <v>头枕副插管</v>
          </cell>
          <cell r="G593" t="str">
            <v>No</v>
          </cell>
          <cell r="H593" t="str">
            <v>EA</v>
          </cell>
          <cell r="I593">
            <v>44075</v>
          </cell>
        </row>
        <row r="594">
          <cell r="D594" t="str">
            <v>SHT0000100</v>
          </cell>
          <cell r="E594" t="str">
            <v>M4主司机副边左罩壳</v>
          </cell>
          <cell r="F594" t="str">
            <v>注塑件（正左）</v>
          </cell>
          <cell r="G594" t="str">
            <v>No</v>
          </cell>
          <cell r="H594" t="str">
            <v>EA</v>
          </cell>
          <cell r="I594">
            <v>44075</v>
          </cell>
        </row>
        <row r="595">
          <cell r="D595" t="str">
            <v>SHT0000101</v>
          </cell>
          <cell r="E595" t="str">
            <v>M4副司机总罩壳（主动）</v>
          </cell>
          <cell r="G595" t="str">
            <v>No</v>
          </cell>
          <cell r="H595" t="str">
            <v>EA</v>
          </cell>
          <cell r="I595">
            <v>44075</v>
          </cell>
        </row>
        <row r="596">
          <cell r="D596" t="str">
            <v>SLT0000057</v>
          </cell>
          <cell r="E596" t="str">
            <v>M3司机罩壳欧马可富康色</v>
          </cell>
          <cell r="F596" t="str">
            <v>注塑件（富康色）</v>
          </cell>
          <cell r="G596" t="str">
            <v>No</v>
          </cell>
          <cell r="H596" t="str">
            <v>EA</v>
          </cell>
          <cell r="I596">
            <v>44075</v>
          </cell>
        </row>
        <row r="597">
          <cell r="D597" t="str">
            <v>SLT0000058</v>
          </cell>
          <cell r="E597" t="str">
            <v>M3司机手柄欧马可富康色</v>
          </cell>
          <cell r="F597" t="str">
            <v>注塑件（富康色）</v>
          </cell>
          <cell r="G597" t="str">
            <v>No</v>
          </cell>
          <cell r="H597" t="str">
            <v>EA</v>
          </cell>
          <cell r="I597">
            <v>44075</v>
          </cell>
        </row>
        <row r="598">
          <cell r="D598" t="str">
            <v>SLT0000061</v>
          </cell>
          <cell r="E598" t="str">
            <v>滑轨护盖（富康）</v>
          </cell>
          <cell r="G598" t="str">
            <v>No</v>
          </cell>
          <cell r="H598" t="str">
            <v>EA</v>
          </cell>
          <cell r="I598">
            <v>44075</v>
          </cell>
        </row>
        <row r="599">
          <cell r="D599" t="str">
            <v>SLT0000064</v>
          </cell>
          <cell r="E599" t="str">
            <v>M3小折手柄欧马可</v>
          </cell>
          <cell r="F599" t="str">
            <v>注塑件（出口浅灰）</v>
          </cell>
          <cell r="G599" t="str">
            <v>No</v>
          </cell>
          <cell r="H599" t="str">
            <v>EA</v>
          </cell>
          <cell r="I599">
            <v>44075</v>
          </cell>
        </row>
        <row r="600">
          <cell r="D600" t="str">
            <v>SLT0000106</v>
          </cell>
          <cell r="E600" t="str">
            <v>M3灰固定带总成</v>
          </cell>
          <cell r="F600" t="str">
            <v>小件</v>
          </cell>
          <cell r="G600" t="str">
            <v>No</v>
          </cell>
          <cell r="H600" t="str">
            <v>EA</v>
          </cell>
          <cell r="I600">
            <v>44075</v>
          </cell>
        </row>
        <row r="601">
          <cell r="D601" t="str">
            <v>SLT0000107</v>
          </cell>
          <cell r="E601" t="str">
            <v>M3灰旋转中心</v>
          </cell>
          <cell r="F601" t="str">
            <v>小件</v>
          </cell>
          <cell r="G601" t="str">
            <v>No</v>
          </cell>
          <cell r="H601" t="str">
            <v>EA</v>
          </cell>
          <cell r="I601">
            <v>44075</v>
          </cell>
        </row>
        <row r="602">
          <cell r="D602" t="str">
            <v>SLT0000148</v>
          </cell>
          <cell r="E602" t="str">
            <v>M3小折手柄欧马可富康色</v>
          </cell>
          <cell r="F602" t="str">
            <v>注塑件（富康色）</v>
          </cell>
          <cell r="G602" t="str">
            <v>No</v>
          </cell>
          <cell r="H602" t="str">
            <v>EA</v>
          </cell>
          <cell r="I602">
            <v>44075</v>
          </cell>
        </row>
        <row r="603">
          <cell r="D603" t="str">
            <v>SLT0000149</v>
          </cell>
          <cell r="E603" t="str">
            <v>M3 1995大杂物箱底</v>
          </cell>
          <cell r="F603" t="str">
            <v>注塑件（富康色）</v>
          </cell>
          <cell r="G603" t="str">
            <v>No</v>
          </cell>
          <cell r="H603" t="str">
            <v>EA</v>
          </cell>
          <cell r="I603">
            <v>44075</v>
          </cell>
        </row>
        <row r="604">
          <cell r="D604" t="str">
            <v>SLT0000150</v>
          </cell>
          <cell r="E604" t="str">
            <v>M3 1995大杂物箱盖</v>
          </cell>
          <cell r="F604" t="str">
            <v>注塑件（富康色）</v>
          </cell>
          <cell r="G604" t="str">
            <v>No</v>
          </cell>
          <cell r="H604" t="str">
            <v>EA</v>
          </cell>
          <cell r="I604">
            <v>44075</v>
          </cell>
        </row>
        <row r="605">
          <cell r="D605" t="str">
            <v>SLT0000236</v>
          </cell>
          <cell r="E605" t="str">
            <v>K1插管（黑）</v>
          </cell>
          <cell r="G605" t="str">
            <v>No</v>
          </cell>
          <cell r="H605" t="str">
            <v>EA</v>
          </cell>
          <cell r="I605">
            <v>44075</v>
          </cell>
        </row>
        <row r="606">
          <cell r="D606" t="str">
            <v>SLT0000284</v>
          </cell>
          <cell r="E606" t="str">
            <v>K1插管（灰）</v>
          </cell>
          <cell r="G606" t="str">
            <v>No</v>
          </cell>
          <cell r="H606" t="str">
            <v>EA</v>
          </cell>
          <cell r="I606">
            <v>44075</v>
          </cell>
        </row>
        <row r="607">
          <cell r="D607" t="str">
            <v>SLT0000309</v>
          </cell>
          <cell r="E607" t="str">
            <v>K1司机衬板（左）</v>
          </cell>
          <cell r="G607" t="str">
            <v>No</v>
          </cell>
          <cell r="H607" t="str">
            <v>EA</v>
          </cell>
          <cell r="I607">
            <v>44075</v>
          </cell>
        </row>
        <row r="608">
          <cell r="D608" t="str">
            <v>SLT0000310</v>
          </cell>
          <cell r="E608" t="str">
            <v>K1司机衬板（右）</v>
          </cell>
          <cell r="G608" t="str">
            <v>No</v>
          </cell>
          <cell r="H608" t="str">
            <v>EA</v>
          </cell>
          <cell r="I608">
            <v>44075</v>
          </cell>
        </row>
        <row r="609">
          <cell r="D609" t="str">
            <v>SLT0000311</v>
          </cell>
          <cell r="E609" t="str">
            <v>K1司机解锁把手</v>
          </cell>
          <cell r="G609" t="str">
            <v>No</v>
          </cell>
          <cell r="H609" t="str">
            <v>EA</v>
          </cell>
          <cell r="I609">
            <v>44075</v>
          </cell>
        </row>
        <row r="610">
          <cell r="D610" t="str">
            <v>SLT0000312</v>
          </cell>
          <cell r="E610" t="str">
            <v>K1司机护盖（左）</v>
          </cell>
          <cell r="F610" t="str">
            <v>注塑件</v>
          </cell>
          <cell r="G610" t="str">
            <v>No</v>
          </cell>
          <cell r="H610" t="str">
            <v>EA</v>
          </cell>
          <cell r="I610">
            <v>44075</v>
          </cell>
        </row>
        <row r="611">
          <cell r="D611" t="str">
            <v>SLT0000313</v>
          </cell>
          <cell r="E611" t="str">
            <v>K1司机护盖（右）</v>
          </cell>
          <cell r="F611" t="str">
            <v>注塑件</v>
          </cell>
          <cell r="G611" t="str">
            <v>No</v>
          </cell>
          <cell r="H611" t="str">
            <v>EA</v>
          </cell>
          <cell r="I611">
            <v>44075</v>
          </cell>
        </row>
        <row r="612">
          <cell r="D612" t="str">
            <v>SLT0000358</v>
          </cell>
          <cell r="E612" t="str">
            <v>K1副司机解锁把手</v>
          </cell>
          <cell r="G612" t="str">
            <v>No</v>
          </cell>
          <cell r="H612" t="str">
            <v>EA</v>
          </cell>
          <cell r="I612">
            <v>44075</v>
          </cell>
        </row>
        <row r="613">
          <cell r="D613" t="str">
            <v>SLT0000359</v>
          </cell>
          <cell r="E613" t="str">
            <v>K1副司机护盖（左）</v>
          </cell>
          <cell r="F613" t="str">
            <v>注塑件</v>
          </cell>
          <cell r="G613" t="str">
            <v>No</v>
          </cell>
          <cell r="H613" t="str">
            <v>EA</v>
          </cell>
          <cell r="I613">
            <v>44075</v>
          </cell>
        </row>
        <row r="614">
          <cell r="D614" t="str">
            <v>SLT0000360</v>
          </cell>
          <cell r="E614" t="str">
            <v>K1副司机护盖（右）</v>
          </cell>
          <cell r="F614" t="str">
            <v>注塑件</v>
          </cell>
          <cell r="G614" t="str">
            <v>No</v>
          </cell>
          <cell r="H614" t="str">
            <v>EA</v>
          </cell>
          <cell r="I614">
            <v>44075</v>
          </cell>
        </row>
        <row r="615">
          <cell r="D615" t="str">
            <v>SLT0000374</v>
          </cell>
          <cell r="E615" t="str">
            <v>K1解锁把手（左）双人</v>
          </cell>
          <cell r="G615" t="str">
            <v>No</v>
          </cell>
          <cell r="H615" t="str">
            <v>EA</v>
          </cell>
          <cell r="I615">
            <v>44075</v>
          </cell>
        </row>
        <row r="616">
          <cell r="D616" t="str">
            <v>SLT0000375</v>
          </cell>
          <cell r="E616" t="str">
            <v>K1解锁把手（右）双人</v>
          </cell>
          <cell r="G616" t="str">
            <v>No</v>
          </cell>
          <cell r="H616" t="str">
            <v>EA</v>
          </cell>
          <cell r="I616">
            <v>44075</v>
          </cell>
        </row>
        <row r="617">
          <cell r="D617" t="str">
            <v>SLT0000376</v>
          </cell>
          <cell r="E617" t="str">
            <v>K1底座护盖（前）</v>
          </cell>
          <cell r="G617" t="str">
            <v>No</v>
          </cell>
          <cell r="H617" t="str">
            <v>EA</v>
          </cell>
          <cell r="I617">
            <v>44075</v>
          </cell>
        </row>
        <row r="618">
          <cell r="D618" t="str">
            <v>SLT0000377</v>
          </cell>
          <cell r="E618" t="str">
            <v>K1底座护盖（后）</v>
          </cell>
          <cell r="G618" t="str">
            <v>No</v>
          </cell>
          <cell r="H618" t="str">
            <v>EA</v>
          </cell>
          <cell r="I618">
            <v>44075</v>
          </cell>
        </row>
        <row r="619">
          <cell r="D619" t="str">
            <v>SLT0000379</v>
          </cell>
          <cell r="E619" t="str">
            <v>K1双人护盖（左）</v>
          </cell>
          <cell r="F619" t="str">
            <v>注塑件</v>
          </cell>
          <cell r="G619" t="str">
            <v>No</v>
          </cell>
          <cell r="H619" t="str">
            <v>EA</v>
          </cell>
          <cell r="I619">
            <v>44075</v>
          </cell>
        </row>
        <row r="620">
          <cell r="D620" t="str">
            <v>SLT0000380</v>
          </cell>
          <cell r="E620" t="str">
            <v>K1双人护盖（右）</v>
          </cell>
          <cell r="F620" t="str">
            <v>注塑件</v>
          </cell>
          <cell r="G620" t="str">
            <v>No</v>
          </cell>
          <cell r="H620" t="str">
            <v>EA</v>
          </cell>
          <cell r="I620">
            <v>44075</v>
          </cell>
        </row>
        <row r="621">
          <cell r="D621" t="str">
            <v>SLT0000381</v>
          </cell>
          <cell r="E621" t="str">
            <v>K1双人中间护盖（左）</v>
          </cell>
          <cell r="F621" t="str">
            <v>注塑件</v>
          </cell>
          <cell r="G621" t="str">
            <v>No</v>
          </cell>
          <cell r="H621" t="str">
            <v>EA</v>
          </cell>
          <cell r="I621">
            <v>44075</v>
          </cell>
        </row>
        <row r="622">
          <cell r="D622" t="str">
            <v>SLT0000382</v>
          </cell>
          <cell r="E622" t="str">
            <v>K1双人中间护盖（右）</v>
          </cell>
          <cell r="F622" t="str">
            <v>注塑件</v>
          </cell>
          <cell r="G622" t="str">
            <v>No</v>
          </cell>
          <cell r="H622" t="str">
            <v>EA</v>
          </cell>
          <cell r="I622">
            <v>44075</v>
          </cell>
        </row>
        <row r="623">
          <cell r="D623" t="str">
            <v>SLT0000402</v>
          </cell>
          <cell r="E623" t="str">
            <v>K1单人护盖（左）S</v>
          </cell>
          <cell r="F623" t="str">
            <v>注塑件</v>
          </cell>
          <cell r="G623" t="str">
            <v>No</v>
          </cell>
          <cell r="H623" t="str">
            <v>EA</v>
          </cell>
          <cell r="I623">
            <v>44075</v>
          </cell>
        </row>
        <row r="624">
          <cell r="D624" t="str">
            <v>SLT0000403</v>
          </cell>
          <cell r="E624" t="str">
            <v>K1单人护盖（右）S</v>
          </cell>
          <cell r="F624" t="str">
            <v>注塑件</v>
          </cell>
          <cell r="G624" t="str">
            <v>No</v>
          </cell>
          <cell r="H624" t="str">
            <v>EA</v>
          </cell>
          <cell r="I624">
            <v>44075</v>
          </cell>
        </row>
        <row r="625">
          <cell r="D625" t="str">
            <v>SLT0000440</v>
          </cell>
          <cell r="E625" t="str">
            <v>K1四人连体护盖（左）</v>
          </cell>
          <cell r="F625" t="str">
            <v>注塑件</v>
          </cell>
          <cell r="G625" t="str">
            <v>No</v>
          </cell>
          <cell r="H625" t="str">
            <v>EA</v>
          </cell>
          <cell r="I625">
            <v>44075</v>
          </cell>
        </row>
        <row r="626">
          <cell r="D626" t="str">
            <v>SLT0000441</v>
          </cell>
          <cell r="E626" t="str">
            <v>K1四人连体护盖（右）</v>
          </cell>
          <cell r="F626" t="str">
            <v>注塑件</v>
          </cell>
          <cell r="G626" t="str">
            <v>No</v>
          </cell>
          <cell r="H626" t="str">
            <v>EA</v>
          </cell>
          <cell r="I626">
            <v>44075</v>
          </cell>
        </row>
        <row r="627">
          <cell r="D627" t="str">
            <v>SLT0000465</v>
          </cell>
          <cell r="E627" t="str">
            <v>K1网兜（双人）</v>
          </cell>
          <cell r="G627" t="str">
            <v>No</v>
          </cell>
          <cell r="H627" t="str">
            <v>EA</v>
          </cell>
          <cell r="I627">
            <v>44075</v>
          </cell>
        </row>
        <row r="628">
          <cell r="D628" t="str">
            <v>SLT0000466</v>
          </cell>
          <cell r="E628" t="str">
            <v>K1右舵双人护罩右</v>
          </cell>
          <cell r="F628" t="str">
            <v>注塑件</v>
          </cell>
          <cell r="G628" t="str">
            <v>No</v>
          </cell>
          <cell r="H628" t="str">
            <v>EA</v>
          </cell>
          <cell r="I628">
            <v>44075</v>
          </cell>
        </row>
        <row r="629">
          <cell r="D629" t="str">
            <v>SLT0000501</v>
          </cell>
          <cell r="E629" t="str">
            <v>K1侧翻把手（左）</v>
          </cell>
          <cell r="G629" t="str">
            <v>No</v>
          </cell>
          <cell r="H629" t="str">
            <v>EA</v>
          </cell>
          <cell r="I629">
            <v>44075</v>
          </cell>
        </row>
        <row r="630">
          <cell r="D630" t="str">
            <v>SLT0000502</v>
          </cell>
          <cell r="E630" t="str">
            <v>K1旋转支架罩壳</v>
          </cell>
          <cell r="G630" t="str">
            <v>No</v>
          </cell>
          <cell r="H630" t="str">
            <v>EA</v>
          </cell>
          <cell r="I630">
            <v>44075</v>
          </cell>
        </row>
        <row r="631">
          <cell r="D631" t="str">
            <v>SLT0000521</v>
          </cell>
          <cell r="E631" t="str">
            <v>K1侧围挂钩</v>
          </cell>
          <cell r="G631" t="str">
            <v>No</v>
          </cell>
          <cell r="H631" t="str">
            <v>EA</v>
          </cell>
          <cell r="I631">
            <v>44075</v>
          </cell>
        </row>
        <row r="632">
          <cell r="D632" t="str">
            <v>SLT0000527</v>
          </cell>
          <cell r="E632" t="str">
            <v>K1侧翻把手（右）</v>
          </cell>
          <cell r="G632" t="str">
            <v>No</v>
          </cell>
          <cell r="H632" t="str">
            <v>EA</v>
          </cell>
          <cell r="I632">
            <v>44075</v>
          </cell>
        </row>
        <row r="633">
          <cell r="D633" t="str">
            <v>SLT0000544</v>
          </cell>
          <cell r="E633" t="str">
            <v>K1右舵双人中间护盖左</v>
          </cell>
          <cell r="F633" t="str">
            <v>注塑件</v>
          </cell>
          <cell r="G633" t="str">
            <v>No</v>
          </cell>
          <cell r="H633" t="str">
            <v>EA</v>
          </cell>
          <cell r="I633">
            <v>44075</v>
          </cell>
        </row>
        <row r="634">
          <cell r="D634" t="str">
            <v>SLT0000545</v>
          </cell>
          <cell r="E634" t="str">
            <v>K1右舵双人中间护盖右</v>
          </cell>
          <cell r="F634" t="str">
            <v>注塑件</v>
          </cell>
          <cell r="G634" t="str">
            <v>No</v>
          </cell>
          <cell r="H634" t="str">
            <v>EA</v>
          </cell>
          <cell r="I634">
            <v>44075</v>
          </cell>
        </row>
        <row r="635">
          <cell r="D635" t="str">
            <v>SLT0000560</v>
          </cell>
          <cell r="E635" t="str">
            <v>K1右舵单人护盖（左）R</v>
          </cell>
          <cell r="F635" t="str">
            <v>注塑件</v>
          </cell>
          <cell r="G635" t="str">
            <v>No</v>
          </cell>
          <cell r="H635" t="str">
            <v>EA</v>
          </cell>
          <cell r="I635">
            <v>44075</v>
          </cell>
        </row>
        <row r="636">
          <cell r="D636" t="str">
            <v>SLT0000669</v>
          </cell>
          <cell r="E636" t="str">
            <v>K1 A2杂物箱</v>
          </cell>
          <cell r="F636" t="str">
            <v>注塑件</v>
          </cell>
          <cell r="G636" t="str">
            <v>No</v>
          </cell>
          <cell r="H636" t="str">
            <v>EA</v>
          </cell>
          <cell r="I636">
            <v>44075</v>
          </cell>
        </row>
        <row r="637">
          <cell r="D637" t="str">
            <v>SLT0000682</v>
          </cell>
          <cell r="E637" t="str">
            <v>M3司机罩壳欧马可（灰）</v>
          </cell>
          <cell r="F637" t="str">
            <v>注塑件</v>
          </cell>
          <cell r="G637" t="str">
            <v>No</v>
          </cell>
          <cell r="H637" t="str">
            <v>EA</v>
          </cell>
          <cell r="I637">
            <v>44075</v>
          </cell>
        </row>
        <row r="638">
          <cell r="D638" t="str">
            <v>SLT0000683</v>
          </cell>
          <cell r="E638" t="str">
            <v>M3司机手柄欧马可（灰）</v>
          </cell>
          <cell r="F638" t="str">
            <v>注塑件</v>
          </cell>
          <cell r="G638" t="str">
            <v>No</v>
          </cell>
          <cell r="H638" t="str">
            <v>EA</v>
          </cell>
          <cell r="I638">
            <v>44075</v>
          </cell>
        </row>
        <row r="639">
          <cell r="D639" t="str">
            <v>SLT0000687</v>
          </cell>
          <cell r="E639" t="str">
            <v>欧马可灰滑轨护盖（浅灰）</v>
          </cell>
          <cell r="G639" t="str">
            <v>No</v>
          </cell>
          <cell r="H639" t="str">
            <v>EA</v>
          </cell>
          <cell r="I639">
            <v>44075</v>
          </cell>
        </row>
        <row r="640">
          <cell r="D640" t="str">
            <v>SLT0000697</v>
          </cell>
          <cell r="E640" t="str">
            <v>滑轨护盖（棕）</v>
          </cell>
          <cell r="G640" t="str">
            <v>No</v>
          </cell>
          <cell r="H640" t="str">
            <v>EA</v>
          </cell>
          <cell r="I640">
            <v>44075</v>
          </cell>
        </row>
        <row r="641">
          <cell r="D641" t="str">
            <v>SLT0000703</v>
          </cell>
          <cell r="E641" t="str">
            <v>M3滑轨护盖深灰</v>
          </cell>
          <cell r="G641" t="str">
            <v>No</v>
          </cell>
          <cell r="H641" t="str">
            <v>EA</v>
          </cell>
          <cell r="I641">
            <v>44075</v>
          </cell>
        </row>
        <row r="642">
          <cell r="D642" t="str">
            <v>SLT0000721</v>
          </cell>
          <cell r="E642" t="str">
            <v>小折罩壳（欧马可升级）</v>
          </cell>
          <cell r="F642" t="str">
            <v>注塑件（深灰欧马可升级）</v>
          </cell>
          <cell r="G642" t="str">
            <v>No</v>
          </cell>
          <cell r="H642" t="str">
            <v>EA</v>
          </cell>
          <cell r="I642">
            <v>44075</v>
          </cell>
        </row>
        <row r="643">
          <cell r="D643" t="str">
            <v>SLT0000722</v>
          </cell>
          <cell r="E643" t="str">
            <v>小折手柄圆棕欧马可升级</v>
          </cell>
          <cell r="F643" t="str">
            <v>注塑件（深灰欧马可升级）</v>
          </cell>
          <cell r="G643" t="str">
            <v>No</v>
          </cell>
          <cell r="H643" t="str">
            <v>EA</v>
          </cell>
          <cell r="I643">
            <v>44075</v>
          </cell>
        </row>
        <row r="644">
          <cell r="D644" t="str">
            <v>SLT0000723</v>
          </cell>
          <cell r="E644" t="str">
            <v>M3 1995杂物箱底</v>
          </cell>
          <cell r="F644" t="str">
            <v>注塑件（深灰欧马可升级）</v>
          </cell>
          <cell r="G644" t="str">
            <v>No</v>
          </cell>
          <cell r="H644" t="str">
            <v>EA</v>
          </cell>
          <cell r="I644">
            <v>44075</v>
          </cell>
        </row>
        <row r="645">
          <cell r="D645" t="str">
            <v>SLT0000724</v>
          </cell>
          <cell r="E645" t="str">
            <v>M3 1995杂物箱盖</v>
          </cell>
          <cell r="F645" t="str">
            <v>注塑件（深灰欧马可升级）</v>
          </cell>
          <cell r="G645" t="str">
            <v>No</v>
          </cell>
          <cell r="H645" t="str">
            <v>EA</v>
          </cell>
          <cell r="I645">
            <v>44075</v>
          </cell>
        </row>
        <row r="646">
          <cell r="D646" t="str">
            <v>SLT0000737</v>
          </cell>
          <cell r="E646" t="str">
            <v>螺栓饰盖（棕色）</v>
          </cell>
          <cell r="G646" t="str">
            <v>No</v>
          </cell>
          <cell r="H646" t="str">
            <v>EA</v>
          </cell>
          <cell r="I646">
            <v>44075</v>
          </cell>
        </row>
        <row r="647">
          <cell r="D647" t="str">
            <v>SLT0000739</v>
          </cell>
          <cell r="E647" t="str">
            <v>M3 1800小杂物箱盒</v>
          </cell>
          <cell r="F647" t="str">
            <v>注塑件（深灰欧马可升级）</v>
          </cell>
          <cell r="G647" t="str">
            <v>No</v>
          </cell>
          <cell r="H647" t="str">
            <v>EA</v>
          </cell>
          <cell r="I647">
            <v>44075</v>
          </cell>
        </row>
        <row r="648">
          <cell r="D648" t="str">
            <v>SLT0000748</v>
          </cell>
          <cell r="E648" t="str">
            <v>M3小折罩壳（奥铃升级）</v>
          </cell>
          <cell r="F648" t="str">
            <v>注塑件（深灰 奥铃升级）</v>
          </cell>
          <cell r="G648" t="str">
            <v>No</v>
          </cell>
          <cell r="H648" t="str">
            <v>EA</v>
          </cell>
          <cell r="I648">
            <v>44075</v>
          </cell>
        </row>
        <row r="649">
          <cell r="D649" t="str">
            <v>SLT0000749</v>
          </cell>
          <cell r="E649" t="str">
            <v>M3小折手柄圆奥铃升级</v>
          </cell>
          <cell r="F649" t="str">
            <v>注塑件（深灰 奥铃升级）</v>
          </cell>
          <cell r="G649" t="str">
            <v>No</v>
          </cell>
          <cell r="H649" t="str">
            <v>EA</v>
          </cell>
          <cell r="I649">
            <v>44075</v>
          </cell>
        </row>
        <row r="650">
          <cell r="D650" t="str">
            <v>SLT0000750</v>
          </cell>
          <cell r="E650" t="str">
            <v>M3-1995杂物箱底</v>
          </cell>
          <cell r="F650" t="str">
            <v>注塑件（深灰 奥铃升级）</v>
          </cell>
          <cell r="G650" t="str">
            <v>No</v>
          </cell>
          <cell r="H650" t="str">
            <v>EA</v>
          </cell>
          <cell r="I650">
            <v>44075</v>
          </cell>
        </row>
        <row r="651">
          <cell r="D651" t="str">
            <v>SLT0000751</v>
          </cell>
          <cell r="E651" t="str">
            <v>M3-1995杂物箱盖</v>
          </cell>
          <cell r="F651" t="str">
            <v>注塑件（深灰 奥铃升级）</v>
          </cell>
          <cell r="G651" t="str">
            <v>No</v>
          </cell>
          <cell r="H651" t="str">
            <v>EA</v>
          </cell>
          <cell r="I651">
            <v>44075</v>
          </cell>
        </row>
        <row r="652">
          <cell r="D652" t="str">
            <v>SLT0000757</v>
          </cell>
          <cell r="E652" t="str">
            <v>螺栓饰盖（深灰色）</v>
          </cell>
          <cell r="G652" t="str">
            <v>No</v>
          </cell>
          <cell r="H652" t="str">
            <v>EA</v>
          </cell>
          <cell r="I652">
            <v>44075</v>
          </cell>
        </row>
        <row r="653">
          <cell r="D653" t="str">
            <v>SLT0000763</v>
          </cell>
          <cell r="E653" t="str">
            <v>右舵小背下护盖</v>
          </cell>
          <cell r="G653" t="str">
            <v>No</v>
          </cell>
          <cell r="H653" t="str">
            <v>EA</v>
          </cell>
          <cell r="I653">
            <v>44075</v>
          </cell>
        </row>
        <row r="654">
          <cell r="D654" t="str">
            <v>SLT0000806</v>
          </cell>
          <cell r="E654" t="str">
            <v>M4螺栓饰盖（黑色）</v>
          </cell>
          <cell r="G654" t="str">
            <v>No</v>
          </cell>
          <cell r="H654" t="str">
            <v>EA</v>
          </cell>
          <cell r="I654">
            <v>44075</v>
          </cell>
        </row>
        <row r="655">
          <cell r="D655" t="str">
            <v>SLT0000830</v>
          </cell>
          <cell r="E655" t="str">
            <v>M4主司机总座左罩壳</v>
          </cell>
          <cell r="F655" t="str">
            <v>注塑件（长主动）</v>
          </cell>
          <cell r="G655" t="str">
            <v>No</v>
          </cell>
          <cell r="H655" t="str">
            <v>EA</v>
          </cell>
          <cell r="I655">
            <v>44075</v>
          </cell>
        </row>
        <row r="656">
          <cell r="D656" t="str">
            <v>SLT0000831</v>
          </cell>
          <cell r="E656" t="str">
            <v>M4主司机副边右罩壳</v>
          </cell>
          <cell r="F656" t="str">
            <v>注塑件（副右）</v>
          </cell>
          <cell r="G656" t="str">
            <v>No</v>
          </cell>
          <cell r="H656" t="str">
            <v>EA</v>
          </cell>
          <cell r="I656">
            <v>44075</v>
          </cell>
        </row>
        <row r="657">
          <cell r="D657" t="str">
            <v>SLT0000883</v>
          </cell>
          <cell r="E657" t="str">
            <v>M3-1800小杂物箱盒</v>
          </cell>
          <cell r="F657" t="str">
            <v>注塑件（深灰 奥铃升级）</v>
          </cell>
          <cell r="G657" t="str">
            <v>No</v>
          </cell>
          <cell r="H657" t="str">
            <v>EA</v>
          </cell>
          <cell r="I657">
            <v>44075</v>
          </cell>
        </row>
        <row r="658">
          <cell r="D658" t="str">
            <v>SLT0001577</v>
          </cell>
          <cell r="E658" t="str">
            <v>右舵小背下护盖（富康）</v>
          </cell>
          <cell r="F658" t="str">
            <v>小件</v>
          </cell>
          <cell r="G658" t="str">
            <v>No</v>
          </cell>
          <cell r="H658" t="str">
            <v>EA</v>
          </cell>
          <cell r="I658">
            <v>44075</v>
          </cell>
        </row>
        <row r="659">
          <cell r="D659" t="str">
            <v>SLT0002370</v>
          </cell>
          <cell r="E659" t="str">
            <v>M4螺栓饰盖（富康色）</v>
          </cell>
          <cell r="G659" t="str">
            <v>No</v>
          </cell>
          <cell r="H659" t="str">
            <v>EA</v>
          </cell>
          <cell r="I659">
            <v>44075</v>
          </cell>
        </row>
        <row r="660">
          <cell r="D660" t="str">
            <v>SLT0002371</v>
          </cell>
          <cell r="E660" t="str">
            <v>欧马可灰螺栓帽（浅灰）</v>
          </cell>
          <cell r="F660" t="str">
            <v>小件</v>
          </cell>
          <cell r="G660" t="str">
            <v>No</v>
          </cell>
          <cell r="H660" t="str">
            <v>EA</v>
          </cell>
          <cell r="I660">
            <v>44075</v>
          </cell>
        </row>
        <row r="661">
          <cell r="D661" t="str">
            <v>SLT0002376</v>
          </cell>
          <cell r="E661" t="str">
            <v>欧马可灰右舵小背下护盖</v>
          </cell>
          <cell r="F661" t="str">
            <v>小件</v>
          </cell>
          <cell r="G661" t="str">
            <v>No</v>
          </cell>
          <cell r="H661" t="str">
            <v>EA</v>
          </cell>
          <cell r="I661">
            <v>44075</v>
          </cell>
        </row>
        <row r="662">
          <cell r="D662" t="str">
            <v>SLT0000065</v>
          </cell>
          <cell r="E662" t="str">
            <v>M3 1800杂物箱盖右</v>
          </cell>
          <cell r="F662" t="str">
            <v>注塑件（灰）右亮面）</v>
          </cell>
          <cell r="G662" t="str">
            <v>No</v>
          </cell>
          <cell r="H662" t="str">
            <v>EA</v>
          </cell>
          <cell r="I662">
            <v>44197</v>
          </cell>
        </row>
        <row r="663">
          <cell r="D663" t="str">
            <v>SLT0000066</v>
          </cell>
          <cell r="E663" t="str">
            <v>M3 1800杂物箱低右</v>
          </cell>
          <cell r="F663" t="str">
            <v>注塑件（灰）右亮面）</v>
          </cell>
          <cell r="G663" t="str">
            <v>No</v>
          </cell>
          <cell r="H663" t="str">
            <v>EA</v>
          </cell>
          <cell r="I663">
            <v>44197</v>
          </cell>
        </row>
        <row r="664">
          <cell r="D664" t="str">
            <v>SLT0000118</v>
          </cell>
          <cell r="E664" t="str">
            <v>M3后排护罩福田灰</v>
          </cell>
          <cell r="F664" t="str">
            <v>小件</v>
          </cell>
          <cell r="G664" t="str">
            <v>No</v>
          </cell>
          <cell r="H664" t="str">
            <v>EA</v>
          </cell>
          <cell r="I664">
            <v>44197</v>
          </cell>
        </row>
        <row r="665">
          <cell r="D665" t="str">
            <v>SLT0000132</v>
          </cell>
          <cell r="E665" t="str">
            <v>M3-1995杂物箱底右</v>
          </cell>
          <cell r="F665" t="str">
            <v>注塑件（灰）右亮面）</v>
          </cell>
          <cell r="G665" t="str">
            <v>No</v>
          </cell>
          <cell r="H665" t="str">
            <v>EA</v>
          </cell>
          <cell r="I665">
            <v>44197</v>
          </cell>
        </row>
        <row r="666">
          <cell r="D666" t="str">
            <v>SLT0000133</v>
          </cell>
          <cell r="E666" t="str">
            <v>M3-1995杂物箱盖右</v>
          </cell>
          <cell r="F666" t="str">
            <v>注塑件（灰）右亮面）</v>
          </cell>
          <cell r="G666" t="str">
            <v>No</v>
          </cell>
          <cell r="H666" t="str">
            <v>EA</v>
          </cell>
          <cell r="I666">
            <v>44197</v>
          </cell>
        </row>
        <row r="667">
          <cell r="D667" t="str">
            <v>SLT0000383</v>
          </cell>
          <cell r="E667" t="str">
            <v>K1背板</v>
          </cell>
          <cell r="F667" t="str">
            <v>注塑件</v>
          </cell>
          <cell r="G667" t="str">
            <v>No</v>
          </cell>
          <cell r="H667" t="str">
            <v>EA</v>
          </cell>
          <cell r="I667">
            <v>44197</v>
          </cell>
        </row>
        <row r="668">
          <cell r="D668" t="str">
            <v>SLT0000475</v>
          </cell>
          <cell r="E668" t="str">
            <v>K1窄车三人左护盖双人</v>
          </cell>
          <cell r="F668" t="str">
            <v>注塑件</v>
          </cell>
          <cell r="G668" t="str">
            <v>No</v>
          </cell>
          <cell r="H668" t="str">
            <v>EA</v>
          </cell>
          <cell r="I668">
            <v>44197</v>
          </cell>
        </row>
        <row r="669">
          <cell r="D669" t="str">
            <v>SLT0000476</v>
          </cell>
          <cell r="E669" t="str">
            <v>K1窄车三人护盖右双人</v>
          </cell>
          <cell r="F669" t="str">
            <v>注塑件</v>
          </cell>
          <cell r="G669" t="str">
            <v>No</v>
          </cell>
          <cell r="H669" t="str">
            <v>EA</v>
          </cell>
          <cell r="I669">
            <v>44197</v>
          </cell>
        </row>
        <row r="670">
          <cell r="D670" t="str">
            <v>SLT0000503</v>
          </cell>
          <cell r="E670" t="str">
            <v>K1侧翻罩壳（左外）主动</v>
          </cell>
          <cell r="F670" t="str">
            <v>注塑件</v>
          </cell>
          <cell r="G670" t="str">
            <v>No</v>
          </cell>
          <cell r="H670" t="str">
            <v>EA</v>
          </cell>
          <cell r="I670">
            <v>44197</v>
          </cell>
        </row>
        <row r="671">
          <cell r="D671" t="str">
            <v>SLT0000504</v>
          </cell>
          <cell r="E671" t="str">
            <v>K1侧翻罩壳（左内）被动</v>
          </cell>
          <cell r="F671" t="str">
            <v>注塑件</v>
          </cell>
          <cell r="G671" t="str">
            <v>No</v>
          </cell>
          <cell r="H671" t="str">
            <v>EA</v>
          </cell>
          <cell r="I671">
            <v>44197</v>
          </cell>
        </row>
        <row r="672">
          <cell r="D672" t="str">
            <v>SLT0000528</v>
          </cell>
          <cell r="E672" t="str">
            <v>K1侧翻罩壳（右外）主动</v>
          </cell>
          <cell r="F672" t="str">
            <v>注塑件</v>
          </cell>
          <cell r="G672" t="str">
            <v>No</v>
          </cell>
          <cell r="H672" t="str">
            <v>EA</v>
          </cell>
          <cell r="I672">
            <v>44197</v>
          </cell>
        </row>
        <row r="673">
          <cell r="D673" t="str">
            <v>SLT0000529</v>
          </cell>
          <cell r="E673" t="str">
            <v>K1侧翻罩壳（右内）被动</v>
          </cell>
          <cell r="F673" t="str">
            <v>注塑件</v>
          </cell>
          <cell r="G673" t="str">
            <v>No</v>
          </cell>
          <cell r="H673" t="str">
            <v>EA</v>
          </cell>
          <cell r="I673">
            <v>44197</v>
          </cell>
        </row>
        <row r="674">
          <cell r="D674" t="str">
            <v>SLT0000641</v>
          </cell>
          <cell r="E674" t="str">
            <v>K1窄车单人护盖（左）</v>
          </cell>
          <cell r="F674" t="str">
            <v>注塑件</v>
          </cell>
          <cell r="G674" t="str">
            <v>No</v>
          </cell>
          <cell r="H674" t="str">
            <v>EA</v>
          </cell>
          <cell r="I674">
            <v>43466</v>
          </cell>
        </row>
        <row r="675">
          <cell r="D675" t="str">
            <v>SLT0000642</v>
          </cell>
          <cell r="E675" t="str">
            <v>K1窄车单人护盖（右）</v>
          </cell>
          <cell r="F675" t="str">
            <v>注塑件</v>
          </cell>
          <cell r="G675" t="str">
            <v>No</v>
          </cell>
          <cell r="H675" t="str">
            <v>EA</v>
          </cell>
          <cell r="I675">
            <v>43466</v>
          </cell>
        </row>
        <row r="676">
          <cell r="D676" t="str">
            <v>SLT0001056</v>
          </cell>
          <cell r="E676" t="str">
            <v>K1背板新小</v>
          </cell>
          <cell r="F676" t="str">
            <v>注塑件</v>
          </cell>
          <cell r="G676" t="str">
            <v>No</v>
          </cell>
          <cell r="H676" t="str">
            <v>EA</v>
          </cell>
          <cell r="I676">
            <v>44197</v>
          </cell>
        </row>
        <row r="677">
          <cell r="D677" t="str">
            <v>SLT0002372</v>
          </cell>
          <cell r="E677" t="str">
            <v>M3后排护盖福康</v>
          </cell>
          <cell r="F677" t="str">
            <v>小件</v>
          </cell>
          <cell r="G677" t="str">
            <v>No</v>
          </cell>
          <cell r="H677" t="str">
            <v>EA</v>
          </cell>
          <cell r="I677">
            <v>44197</v>
          </cell>
        </row>
        <row r="678">
          <cell r="D678" t="str">
            <v>SLT0000037</v>
          </cell>
          <cell r="E678" t="str">
            <v>M3驾驶员靠背骨架（左）</v>
          </cell>
          <cell r="F678" t="str">
            <v>骨架</v>
          </cell>
          <cell r="G678" t="str">
            <v>No</v>
          </cell>
          <cell r="H678" t="str">
            <v>EA</v>
          </cell>
          <cell r="I678">
            <v>44197</v>
          </cell>
        </row>
        <row r="679">
          <cell r="D679" t="str">
            <v>SLT0000078</v>
          </cell>
          <cell r="E679" t="str">
            <v>M3-1800副司机背</v>
          </cell>
          <cell r="F679" t="str">
            <v>骨架</v>
          </cell>
          <cell r="G679" t="str">
            <v>No</v>
          </cell>
          <cell r="H679" t="str">
            <v>EA</v>
          </cell>
          <cell r="I679">
            <v>44197</v>
          </cell>
        </row>
        <row r="680">
          <cell r="D680" t="str">
            <v>SLT0000394</v>
          </cell>
          <cell r="E680" t="str">
            <v>K1双人左背</v>
          </cell>
          <cell r="F680" t="str">
            <v>骨架</v>
          </cell>
          <cell r="G680" t="str">
            <v>No</v>
          </cell>
          <cell r="H680" t="str">
            <v>EA</v>
          </cell>
          <cell r="I680">
            <v>44197</v>
          </cell>
        </row>
        <row r="681">
          <cell r="D681" t="str">
            <v>SLT0000395</v>
          </cell>
          <cell r="E681" t="str">
            <v>K1双人右背（三点式）</v>
          </cell>
          <cell r="F681" t="str">
            <v>骨架</v>
          </cell>
          <cell r="G681" t="str">
            <v>No</v>
          </cell>
          <cell r="H681" t="str">
            <v>EA</v>
          </cell>
          <cell r="I681">
            <v>44197</v>
          </cell>
        </row>
        <row r="682">
          <cell r="D682" t="str">
            <v>SLT0000408</v>
          </cell>
          <cell r="E682" t="str">
            <v>K1单人背（带头枕）</v>
          </cell>
          <cell r="F682" t="str">
            <v>骨架</v>
          </cell>
          <cell r="G682" t="str">
            <v>No</v>
          </cell>
          <cell r="H682" t="str">
            <v>EA</v>
          </cell>
          <cell r="I682">
            <v>44197</v>
          </cell>
        </row>
        <row r="683">
          <cell r="D683" t="str">
            <v>SLT0000449</v>
          </cell>
          <cell r="E683" t="str">
            <v>K1四人联体背左（三点）</v>
          </cell>
          <cell r="F683" t="str">
            <v>骨架</v>
          </cell>
          <cell r="G683" t="str">
            <v>No</v>
          </cell>
          <cell r="H683" t="str">
            <v>EA</v>
          </cell>
          <cell r="I683">
            <v>44197</v>
          </cell>
        </row>
        <row r="684">
          <cell r="D684" t="str">
            <v>SLT0000462</v>
          </cell>
          <cell r="E684" t="str">
            <v>K1四人联体背右（三点）</v>
          </cell>
          <cell r="F684" t="str">
            <v>骨架</v>
          </cell>
          <cell r="G684" t="str">
            <v>No</v>
          </cell>
          <cell r="H684" t="str">
            <v>EA</v>
          </cell>
          <cell r="I684">
            <v>44197</v>
          </cell>
        </row>
        <row r="685">
          <cell r="D685" t="str">
            <v>SLT0000517</v>
          </cell>
          <cell r="E685" t="str">
            <v>K1侧翻背（新）大侧翻背</v>
          </cell>
          <cell r="F685" t="str">
            <v>骨架三点式（新状态）</v>
          </cell>
          <cell r="G685" t="str">
            <v>No</v>
          </cell>
          <cell r="H685" t="str">
            <v>EA</v>
          </cell>
          <cell r="I685">
            <v>44197</v>
          </cell>
        </row>
        <row r="686">
          <cell r="D686" t="str">
            <v>SLT0000551</v>
          </cell>
          <cell r="E686" t="str">
            <v>K1单人背（无头枕）</v>
          </cell>
          <cell r="F686" t="str">
            <v>骨架</v>
          </cell>
          <cell r="G686" t="str">
            <v>No</v>
          </cell>
          <cell r="H686" t="str">
            <v>EA</v>
          </cell>
          <cell r="I686">
            <v>44197</v>
          </cell>
        </row>
        <row r="687">
          <cell r="D687" t="str">
            <v>SLT0000552</v>
          </cell>
          <cell r="E687" t="str">
            <v>K1一排四人三人靠背</v>
          </cell>
          <cell r="F687" t="str">
            <v>骨架（右舵）</v>
          </cell>
          <cell r="G687" t="str">
            <v>No</v>
          </cell>
          <cell r="H687" t="str">
            <v>EA</v>
          </cell>
          <cell r="I687">
            <v>44197</v>
          </cell>
        </row>
        <row r="688">
          <cell r="D688" t="str">
            <v>SLT0000558</v>
          </cell>
          <cell r="E688" t="str">
            <v>K1第二排双人连体背</v>
          </cell>
          <cell r="F688" t="str">
            <v>骨架无头枕带扶手固定板</v>
          </cell>
          <cell r="G688" t="str">
            <v>No</v>
          </cell>
          <cell r="H688" t="str">
            <v>EA</v>
          </cell>
          <cell r="I688">
            <v>44197</v>
          </cell>
        </row>
        <row r="689">
          <cell r="D689" t="str">
            <v>SLT0000568</v>
          </cell>
          <cell r="E689" t="str">
            <v>K1四人连体左背无头枕</v>
          </cell>
          <cell r="F689" t="str">
            <v>骨架</v>
          </cell>
          <cell r="G689" t="str">
            <v>No</v>
          </cell>
          <cell r="H689" t="str">
            <v>EA</v>
          </cell>
          <cell r="I689">
            <v>44197</v>
          </cell>
        </row>
        <row r="690">
          <cell r="D690" t="str">
            <v>SLT0000569</v>
          </cell>
          <cell r="E690" t="str">
            <v>K1四人连体右背（无头枕</v>
          </cell>
          <cell r="F690" t="str">
            <v>骨架</v>
          </cell>
          <cell r="G690" t="str">
            <v>No</v>
          </cell>
          <cell r="H690" t="str">
            <v>EA</v>
          </cell>
          <cell r="I690">
            <v>44197</v>
          </cell>
        </row>
        <row r="691">
          <cell r="D691" t="str">
            <v>SLT0000578</v>
          </cell>
          <cell r="E691" t="str">
            <v>K1双人右置左背带安全盒</v>
          </cell>
          <cell r="F691" t="str">
            <v>骨架</v>
          </cell>
          <cell r="G691" t="str">
            <v>No</v>
          </cell>
          <cell r="H691" t="str">
            <v>EA</v>
          </cell>
          <cell r="I691">
            <v>44197</v>
          </cell>
        </row>
        <row r="692">
          <cell r="D692" t="str">
            <v>SLT0000595</v>
          </cell>
          <cell r="E692" t="str">
            <v>K1-1.5侧翻左背</v>
          </cell>
          <cell r="F692" t="str">
            <v>骨架（单头枕）</v>
          </cell>
          <cell r="G692" t="str">
            <v>No</v>
          </cell>
          <cell r="H692" t="str">
            <v>EA</v>
          </cell>
          <cell r="I692">
            <v>44197</v>
          </cell>
        </row>
        <row r="693">
          <cell r="D693" t="str">
            <v>SLT0000604</v>
          </cell>
          <cell r="E693" t="str">
            <v>K1侧翻背1.5侧翻右背</v>
          </cell>
          <cell r="F693" t="str">
            <v>骨架(单头枕 三点式）</v>
          </cell>
          <cell r="G693" t="str">
            <v>No</v>
          </cell>
          <cell r="H693" t="str">
            <v>EA</v>
          </cell>
          <cell r="I693">
            <v>44197</v>
          </cell>
        </row>
        <row r="694">
          <cell r="D694" t="str">
            <v>SLT0000630</v>
          </cell>
          <cell r="E694" t="str">
            <v>K1窄车左舵三排三人背</v>
          </cell>
          <cell r="F694" t="str">
            <v>骨架-联体背（三点式）</v>
          </cell>
          <cell r="G694" t="str">
            <v>No</v>
          </cell>
          <cell r="H694" t="str">
            <v>EA</v>
          </cell>
          <cell r="I694">
            <v>44197</v>
          </cell>
        </row>
        <row r="695">
          <cell r="D695" t="str">
            <v>SLT0000638</v>
          </cell>
          <cell r="E695" t="str">
            <v>K1窄车二排双人联体背</v>
          </cell>
          <cell r="F695" t="str">
            <v>骨架（带头枕扶手）三点式</v>
          </cell>
          <cell r="G695" t="str">
            <v>No</v>
          </cell>
          <cell r="H695" t="str">
            <v>EA</v>
          </cell>
          <cell r="I695">
            <v>44197</v>
          </cell>
        </row>
        <row r="696">
          <cell r="D696" t="str">
            <v>SLT0000651</v>
          </cell>
          <cell r="E696" t="str">
            <v>K1侧翻背左（不带头枕）</v>
          </cell>
          <cell r="F696" t="str">
            <v>骨架</v>
          </cell>
          <cell r="G696" t="str">
            <v>No</v>
          </cell>
          <cell r="H696" t="str">
            <v>EA</v>
          </cell>
          <cell r="I696">
            <v>44197</v>
          </cell>
        </row>
        <row r="697">
          <cell r="D697" t="str">
            <v>SLT0000733</v>
          </cell>
          <cell r="E697" t="str">
            <v>M3副司机靠背骨架</v>
          </cell>
          <cell r="F697" t="str">
            <v>骨架</v>
          </cell>
          <cell r="G697" t="str">
            <v>No</v>
          </cell>
          <cell r="H697" t="str">
            <v>EA</v>
          </cell>
          <cell r="I697">
            <v>44197</v>
          </cell>
        </row>
        <row r="698">
          <cell r="D698" t="str">
            <v>SLT0001035</v>
          </cell>
          <cell r="E698" t="str">
            <v>宽车一排三人联体背无头枕</v>
          </cell>
          <cell r="F698" t="str">
            <v>骨架(无头枕）骨架</v>
          </cell>
          <cell r="G698" t="str">
            <v>No</v>
          </cell>
          <cell r="H698" t="str">
            <v>EA</v>
          </cell>
          <cell r="I698">
            <v>44197</v>
          </cell>
        </row>
        <row r="699">
          <cell r="D699" t="str">
            <v>SLT0001041</v>
          </cell>
          <cell r="E699" t="str">
            <v>K1出口马来西亚左背骨架</v>
          </cell>
          <cell r="F699" t="str">
            <v>骨架</v>
          </cell>
          <cell r="G699" t="str">
            <v>No</v>
          </cell>
          <cell r="H699" t="str">
            <v>EA</v>
          </cell>
          <cell r="I699">
            <v>44197</v>
          </cell>
        </row>
        <row r="700">
          <cell r="D700" t="str">
            <v>SLT0001042</v>
          </cell>
          <cell r="E700" t="str">
            <v>K1出口马来西亚右背骨架</v>
          </cell>
          <cell r="F700" t="str">
            <v>骨架</v>
          </cell>
          <cell r="G700" t="str">
            <v>No</v>
          </cell>
          <cell r="H700" t="str">
            <v>EA</v>
          </cell>
          <cell r="I700">
            <v>44197</v>
          </cell>
        </row>
        <row r="701">
          <cell r="D701" t="str">
            <v>SLT0000442</v>
          </cell>
          <cell r="E701" t="str">
            <v>K1 四人连体绝缘板</v>
          </cell>
          <cell r="F701" t="str">
            <v>骨架</v>
          </cell>
          <cell r="G701" t="str">
            <v>No</v>
          </cell>
          <cell r="H701" t="str">
            <v>EA</v>
          </cell>
          <cell r="I701">
            <v>44075</v>
          </cell>
        </row>
        <row r="702">
          <cell r="D702" t="str">
            <v>SLT0002358</v>
          </cell>
          <cell r="E702" t="str">
            <v>垫轴长</v>
          </cell>
          <cell r="G702" t="str">
            <v>No</v>
          </cell>
          <cell r="H702" t="str">
            <v>EA</v>
          </cell>
          <cell r="I702">
            <v>44075</v>
          </cell>
        </row>
        <row r="703">
          <cell r="D703" t="str">
            <v>SLT0002359</v>
          </cell>
          <cell r="E703" t="str">
            <v>垫轴短</v>
          </cell>
          <cell r="G703" t="str">
            <v>No</v>
          </cell>
          <cell r="H703" t="str">
            <v>EA</v>
          </cell>
          <cell r="I703">
            <v>44075</v>
          </cell>
        </row>
        <row r="704">
          <cell r="D704" t="str">
            <v>SHT0000087</v>
          </cell>
          <cell r="E704" t="str">
            <v>M4重卡司机背包装膜</v>
          </cell>
          <cell r="G704" t="str">
            <v>No</v>
          </cell>
          <cell r="H704" t="str">
            <v>EA</v>
          </cell>
          <cell r="I704">
            <v>44075</v>
          </cell>
        </row>
        <row r="705">
          <cell r="D705" t="str">
            <v>SLT0000008</v>
          </cell>
          <cell r="E705" t="str">
            <v>k1连体座包装膜</v>
          </cell>
          <cell r="G705" t="str">
            <v>No</v>
          </cell>
          <cell r="H705" t="str">
            <v>EA</v>
          </cell>
          <cell r="I705">
            <v>44075</v>
          </cell>
        </row>
        <row r="706">
          <cell r="D706" t="str">
            <v>SLT0000011</v>
          </cell>
          <cell r="E706" t="str">
            <v>M4副司机座包装膜</v>
          </cell>
          <cell r="G706" t="str">
            <v>No</v>
          </cell>
          <cell r="H706" t="str">
            <v>EA</v>
          </cell>
          <cell r="I706">
            <v>44075</v>
          </cell>
        </row>
        <row r="707">
          <cell r="D707" t="str">
            <v>SLT0000024</v>
          </cell>
          <cell r="E707" t="str">
            <v>M4正司机座包装膜</v>
          </cell>
          <cell r="G707" t="str">
            <v>No</v>
          </cell>
          <cell r="H707" t="str">
            <v>EA</v>
          </cell>
          <cell r="I707">
            <v>44075</v>
          </cell>
        </row>
        <row r="708">
          <cell r="D708" t="str">
            <v>SLT0000129</v>
          </cell>
          <cell r="E708" t="str">
            <v>M31800时代二排背</v>
          </cell>
          <cell r="F708" t="str">
            <v>包装膜</v>
          </cell>
          <cell r="G708" t="str">
            <v>No</v>
          </cell>
          <cell r="H708" t="str">
            <v>EA</v>
          </cell>
          <cell r="I708">
            <v>44075</v>
          </cell>
        </row>
        <row r="709">
          <cell r="D709" t="str">
            <v>SLT0000130</v>
          </cell>
          <cell r="E709" t="str">
            <v>M31800时代二排座</v>
          </cell>
          <cell r="F709" t="str">
            <v>包装膜</v>
          </cell>
          <cell r="G709" t="str">
            <v>No</v>
          </cell>
          <cell r="H709" t="str">
            <v>EA</v>
          </cell>
          <cell r="I709">
            <v>44075</v>
          </cell>
        </row>
        <row r="710">
          <cell r="D710" t="str">
            <v>SLT0000231</v>
          </cell>
          <cell r="E710" t="str">
            <v>6486折叠背塑料（膜）</v>
          </cell>
          <cell r="G710" t="str">
            <v>No</v>
          </cell>
          <cell r="H710" t="str">
            <v>EA</v>
          </cell>
          <cell r="I710">
            <v>44075</v>
          </cell>
        </row>
        <row r="711">
          <cell r="D711" t="str">
            <v>SLT0000232</v>
          </cell>
          <cell r="E711" t="str">
            <v>6486跨座（膜）</v>
          </cell>
          <cell r="G711" t="str">
            <v>No</v>
          </cell>
          <cell r="H711" t="str">
            <v>EA</v>
          </cell>
          <cell r="I711">
            <v>44075</v>
          </cell>
        </row>
        <row r="712">
          <cell r="D712" t="str">
            <v>SLT0000244</v>
          </cell>
          <cell r="E712" t="str">
            <v>k1头枕包装膜</v>
          </cell>
          <cell r="G712" t="str">
            <v>No</v>
          </cell>
          <cell r="H712" t="str">
            <v>EA</v>
          </cell>
          <cell r="I712">
            <v>44075</v>
          </cell>
        </row>
        <row r="713">
          <cell r="D713" t="str">
            <v>SLT0000245</v>
          </cell>
          <cell r="E713" t="str">
            <v>k1单人背包装膜</v>
          </cell>
          <cell r="G713" t="str">
            <v>No</v>
          </cell>
          <cell r="H713" t="str">
            <v>EA</v>
          </cell>
          <cell r="I713">
            <v>44075</v>
          </cell>
        </row>
        <row r="714">
          <cell r="D714" t="str">
            <v>SLT0000246</v>
          </cell>
          <cell r="E714" t="str">
            <v>k1单人座包装膜</v>
          </cell>
          <cell r="G714" t="str">
            <v>No</v>
          </cell>
          <cell r="H714" t="str">
            <v>EA</v>
          </cell>
          <cell r="I714">
            <v>44075</v>
          </cell>
        </row>
        <row r="715">
          <cell r="D715" t="str">
            <v>SLT0000322</v>
          </cell>
          <cell r="E715" t="str">
            <v>k1司机背包装膜宽车</v>
          </cell>
          <cell r="G715" t="str">
            <v>No</v>
          </cell>
          <cell r="H715" t="str">
            <v>EA</v>
          </cell>
          <cell r="I715">
            <v>44075</v>
          </cell>
        </row>
        <row r="716">
          <cell r="D716" t="str">
            <v>SLT0000323</v>
          </cell>
          <cell r="E716" t="str">
            <v>k1司机座包装膜宽车</v>
          </cell>
          <cell r="G716" t="str">
            <v>No</v>
          </cell>
          <cell r="H716" t="str">
            <v>EA</v>
          </cell>
          <cell r="I716">
            <v>44075</v>
          </cell>
        </row>
        <row r="717">
          <cell r="D717" t="str">
            <v>SLT0000340</v>
          </cell>
          <cell r="E717" t="str">
            <v>k1司机背包装膜窄车</v>
          </cell>
          <cell r="G717" t="str">
            <v>No</v>
          </cell>
          <cell r="H717" t="str">
            <v>EA</v>
          </cell>
          <cell r="I717">
            <v>44075</v>
          </cell>
        </row>
        <row r="718">
          <cell r="D718" t="str">
            <v>SLT0000341</v>
          </cell>
          <cell r="E718" t="str">
            <v>k1司机座包装膜窄车</v>
          </cell>
          <cell r="G718" t="str">
            <v>No</v>
          </cell>
          <cell r="H718" t="str">
            <v>EA</v>
          </cell>
          <cell r="I718">
            <v>44075</v>
          </cell>
        </row>
        <row r="719">
          <cell r="D719" t="str">
            <v>SLT0000392</v>
          </cell>
          <cell r="E719" t="str">
            <v>k1双人座包装膜</v>
          </cell>
          <cell r="G719" t="str">
            <v>No</v>
          </cell>
          <cell r="H719" t="str">
            <v>EA</v>
          </cell>
          <cell r="I719">
            <v>44075</v>
          </cell>
        </row>
        <row r="720">
          <cell r="D720" t="str">
            <v>SLT0000425</v>
          </cell>
          <cell r="E720" t="str">
            <v>k1翻滚背包装膜</v>
          </cell>
          <cell r="G720" t="str">
            <v>No</v>
          </cell>
          <cell r="H720" t="str">
            <v>EA</v>
          </cell>
          <cell r="I720">
            <v>44075</v>
          </cell>
        </row>
        <row r="721">
          <cell r="D721" t="str">
            <v>SLT0000426</v>
          </cell>
          <cell r="E721" t="str">
            <v>k1翻滚座包装膜</v>
          </cell>
          <cell r="G721" t="str">
            <v>No</v>
          </cell>
          <cell r="H721" t="str">
            <v>EA</v>
          </cell>
          <cell r="I721">
            <v>44075</v>
          </cell>
        </row>
        <row r="722">
          <cell r="D722" t="str">
            <v>SLT0000447</v>
          </cell>
          <cell r="E722" t="str">
            <v>k1双人连体背包装膜</v>
          </cell>
          <cell r="G722" t="str">
            <v>No</v>
          </cell>
          <cell r="H722" t="str">
            <v>EA</v>
          </cell>
          <cell r="I722">
            <v>44075</v>
          </cell>
        </row>
        <row r="723">
          <cell r="D723" t="str">
            <v>SLT0000469</v>
          </cell>
          <cell r="E723" t="str">
            <v>k1三人座包装膜</v>
          </cell>
          <cell r="G723" t="str">
            <v>No</v>
          </cell>
          <cell r="H723" t="str">
            <v>EA</v>
          </cell>
          <cell r="I723">
            <v>44075</v>
          </cell>
        </row>
        <row r="724">
          <cell r="D724" t="str">
            <v>SLT0000482</v>
          </cell>
          <cell r="E724" t="str">
            <v>k1三人背包装膜</v>
          </cell>
          <cell r="G724" t="str">
            <v>No</v>
          </cell>
          <cell r="H724" t="str">
            <v>EA</v>
          </cell>
          <cell r="I724">
            <v>44075</v>
          </cell>
        </row>
        <row r="725">
          <cell r="D725" t="str">
            <v>SLT0000515</v>
          </cell>
          <cell r="E725" t="str">
            <v>k1侧翻背包装膜</v>
          </cell>
          <cell r="G725" t="str">
            <v>No</v>
          </cell>
          <cell r="H725" t="str">
            <v>EA</v>
          </cell>
          <cell r="I725">
            <v>44075</v>
          </cell>
        </row>
        <row r="726">
          <cell r="D726" t="str">
            <v>SLT0000516</v>
          </cell>
          <cell r="E726" t="str">
            <v>k1侧翻座包装膜</v>
          </cell>
          <cell r="G726" t="str">
            <v>No</v>
          </cell>
          <cell r="H726" t="str">
            <v>EA</v>
          </cell>
          <cell r="I726">
            <v>44075</v>
          </cell>
        </row>
        <row r="727">
          <cell r="D727" t="str">
            <v>SLT0000550</v>
          </cell>
          <cell r="E727" t="str">
            <v>M4重卡卧铺包装膜</v>
          </cell>
          <cell r="G727" t="str">
            <v>No</v>
          </cell>
          <cell r="H727" t="str">
            <v>EA</v>
          </cell>
          <cell r="I727">
            <v>44075</v>
          </cell>
        </row>
        <row r="728">
          <cell r="D728" t="str">
            <v>SLT0000714</v>
          </cell>
          <cell r="E728" t="str">
            <v>M31695副背包装</v>
          </cell>
          <cell r="G728" t="str">
            <v>No</v>
          </cell>
          <cell r="H728" t="str">
            <v>EA</v>
          </cell>
          <cell r="I728">
            <v>44075</v>
          </cell>
        </row>
        <row r="729">
          <cell r="D729" t="str">
            <v>SLT0000715</v>
          </cell>
          <cell r="E729" t="str">
            <v>M31695副座包装</v>
          </cell>
          <cell r="G729" t="str">
            <v>No</v>
          </cell>
          <cell r="H729" t="str">
            <v>EA</v>
          </cell>
          <cell r="I729">
            <v>44075</v>
          </cell>
        </row>
        <row r="730">
          <cell r="D730" t="str">
            <v>SLT0000780</v>
          </cell>
          <cell r="E730" t="str">
            <v>M4司机背包装膜</v>
          </cell>
          <cell r="G730" t="str">
            <v>No</v>
          </cell>
          <cell r="H730" t="str">
            <v>EA</v>
          </cell>
          <cell r="I730">
            <v>44075</v>
          </cell>
        </row>
        <row r="731">
          <cell r="D731" t="str">
            <v>SLT0000800</v>
          </cell>
          <cell r="E731" t="str">
            <v>M4小背包装膜</v>
          </cell>
          <cell r="G731" t="str">
            <v>No</v>
          </cell>
          <cell r="H731" t="str">
            <v>EA</v>
          </cell>
          <cell r="I731">
            <v>44075</v>
          </cell>
        </row>
        <row r="732">
          <cell r="D732" t="str">
            <v>SLT0000822</v>
          </cell>
          <cell r="E732" t="str">
            <v>M42060卧铺包装膜</v>
          </cell>
          <cell r="G732" t="str">
            <v>No</v>
          </cell>
          <cell r="H732" t="str">
            <v>EA</v>
          </cell>
          <cell r="I732">
            <v>44075</v>
          </cell>
        </row>
        <row r="733">
          <cell r="D733" t="str">
            <v>SLT0001557</v>
          </cell>
          <cell r="E733" t="str">
            <v>M31780联体背包装膜</v>
          </cell>
          <cell r="G733" t="str">
            <v>No</v>
          </cell>
          <cell r="H733" t="str">
            <v>EA</v>
          </cell>
          <cell r="I733">
            <v>44075</v>
          </cell>
        </row>
        <row r="734">
          <cell r="D734" t="str">
            <v>SLT0001617</v>
          </cell>
          <cell r="E734" t="str">
            <v>司机背包装膜</v>
          </cell>
          <cell r="G734" t="str">
            <v>No</v>
          </cell>
          <cell r="H734" t="str">
            <v>EA</v>
          </cell>
          <cell r="I734">
            <v>44075</v>
          </cell>
        </row>
        <row r="735">
          <cell r="D735" t="str">
            <v>SLT0001618</v>
          </cell>
          <cell r="E735" t="str">
            <v>1800小背包装膜</v>
          </cell>
          <cell r="G735" t="str">
            <v>No</v>
          </cell>
          <cell r="H735" t="str">
            <v>EA</v>
          </cell>
          <cell r="I735">
            <v>44075</v>
          </cell>
        </row>
        <row r="736">
          <cell r="D736" t="str">
            <v>SLT0002352</v>
          </cell>
          <cell r="E736" t="str">
            <v>滑键带锁止</v>
          </cell>
          <cell r="F736" t="str">
            <v>骨架</v>
          </cell>
          <cell r="G736" t="str">
            <v>No</v>
          </cell>
          <cell r="H736" t="str">
            <v>EA</v>
          </cell>
          <cell r="I736">
            <v>44075</v>
          </cell>
        </row>
        <row r="737">
          <cell r="D737" t="str">
            <v>SLT0000053</v>
          </cell>
          <cell r="E737" t="str">
            <v>M3右舵司机背滑轨(主)</v>
          </cell>
          <cell r="F737" t="str">
            <v>调角器</v>
          </cell>
          <cell r="G737" t="str">
            <v>No</v>
          </cell>
          <cell r="H737" t="str">
            <v>EA</v>
          </cell>
          <cell r="I737">
            <v>44075</v>
          </cell>
        </row>
        <row r="738">
          <cell r="D738" t="str">
            <v>SLT0000054</v>
          </cell>
          <cell r="E738" t="str">
            <v>M3右舵司机背滑轨(被)</v>
          </cell>
          <cell r="F738" t="str">
            <v>调角器</v>
          </cell>
          <cell r="G738" t="str">
            <v>No</v>
          </cell>
          <cell r="H738" t="str">
            <v>EA</v>
          </cell>
          <cell r="I738">
            <v>44075</v>
          </cell>
        </row>
        <row r="739">
          <cell r="D739" t="str">
            <v>SLT0000056</v>
          </cell>
          <cell r="E739" t="str">
            <v>M3右舵司机背滑轨钢丝</v>
          </cell>
          <cell r="F739" t="str">
            <v>调角器</v>
          </cell>
          <cell r="G739" t="str">
            <v>No</v>
          </cell>
          <cell r="H739" t="str">
            <v>EA</v>
          </cell>
          <cell r="I739">
            <v>44075</v>
          </cell>
        </row>
        <row r="740">
          <cell r="D740" t="str">
            <v>BFA0000030</v>
          </cell>
          <cell r="E740" t="str">
            <v>M8螺栓</v>
          </cell>
          <cell r="G740" t="str">
            <v>No</v>
          </cell>
          <cell r="H740" t="str">
            <v>EA</v>
          </cell>
          <cell r="I740">
            <v>44075</v>
          </cell>
        </row>
        <row r="741">
          <cell r="D741" t="str">
            <v>BFA0000038</v>
          </cell>
          <cell r="E741" t="str">
            <v>销轴（跨坐用）</v>
          </cell>
          <cell r="G741" t="str">
            <v>No</v>
          </cell>
          <cell r="H741" t="str">
            <v>EA</v>
          </cell>
          <cell r="I741">
            <v>44075</v>
          </cell>
        </row>
        <row r="742">
          <cell r="D742" t="str">
            <v>SLT0000038</v>
          </cell>
          <cell r="E742" t="str">
            <v>M3驾驶员座垫骨架座框</v>
          </cell>
          <cell r="F742" t="str">
            <v>骨架</v>
          </cell>
          <cell r="G742" t="str">
            <v>No</v>
          </cell>
          <cell r="H742" t="str">
            <v>EA</v>
          </cell>
          <cell r="I742">
            <v>44075</v>
          </cell>
        </row>
        <row r="743">
          <cell r="D743" t="str">
            <v>SLT0000039</v>
          </cell>
          <cell r="E743" t="str">
            <v>M3驾驶员滑道连接板</v>
          </cell>
          <cell r="F743" t="str">
            <v>骨架</v>
          </cell>
          <cell r="G743" t="str">
            <v>No</v>
          </cell>
          <cell r="H743" t="str">
            <v>EA</v>
          </cell>
          <cell r="I743">
            <v>44075</v>
          </cell>
        </row>
        <row r="744">
          <cell r="D744" t="str">
            <v>SLT0000233</v>
          </cell>
          <cell r="E744" t="str">
            <v>K1二排折叠座骨架跨座</v>
          </cell>
          <cell r="F744" t="str">
            <v>骨架</v>
          </cell>
          <cell r="G744" t="str">
            <v>No</v>
          </cell>
          <cell r="H744" t="str">
            <v>EA</v>
          </cell>
          <cell r="I744">
            <v>44075</v>
          </cell>
        </row>
        <row r="745">
          <cell r="D745" t="str">
            <v>SLT0000234</v>
          </cell>
          <cell r="E745" t="str">
            <v>6486三排折叠腿U型</v>
          </cell>
          <cell r="F745" t="str">
            <v>骨架</v>
          </cell>
          <cell r="G745" t="str">
            <v>No</v>
          </cell>
          <cell r="H745" t="str">
            <v>EA</v>
          </cell>
          <cell r="I745">
            <v>44075</v>
          </cell>
        </row>
        <row r="746">
          <cell r="D746" t="str">
            <v>SLT0000235</v>
          </cell>
          <cell r="E746" t="str">
            <v>6486小拉杆</v>
          </cell>
          <cell r="F746" t="str">
            <v>骨架</v>
          </cell>
          <cell r="G746" t="str">
            <v>No</v>
          </cell>
          <cell r="H746" t="str">
            <v>EA</v>
          </cell>
          <cell r="I746">
            <v>44075</v>
          </cell>
        </row>
        <row r="747">
          <cell r="D747" t="str">
            <v>SLT0000164</v>
          </cell>
          <cell r="E747" t="str">
            <v>95右舵卧铺泡沫</v>
          </cell>
          <cell r="G747" t="str">
            <v>No</v>
          </cell>
          <cell r="H747" t="str">
            <v>EA</v>
          </cell>
          <cell r="I747">
            <v>44075</v>
          </cell>
        </row>
        <row r="748">
          <cell r="D748" t="str">
            <v>SLT0000170</v>
          </cell>
          <cell r="E748" t="str">
            <v>6486头枕</v>
          </cell>
          <cell r="G748" t="str">
            <v>No</v>
          </cell>
          <cell r="H748" t="str">
            <v>EA</v>
          </cell>
          <cell r="I748">
            <v>44075</v>
          </cell>
        </row>
        <row r="749">
          <cell r="D749" t="str">
            <v>SLT0000318</v>
          </cell>
          <cell r="E749" t="str">
            <v>KI头枕泡沫</v>
          </cell>
          <cell r="G749" t="str">
            <v>No</v>
          </cell>
          <cell r="H749" t="str">
            <v>EA</v>
          </cell>
          <cell r="I749">
            <v>44075</v>
          </cell>
        </row>
        <row r="750">
          <cell r="D750" t="str">
            <v>SLT0000663</v>
          </cell>
          <cell r="E750" t="str">
            <v>KI中间座头枕泡沫</v>
          </cell>
          <cell r="G750" t="str">
            <v>No</v>
          </cell>
          <cell r="H750" t="str">
            <v>EA</v>
          </cell>
          <cell r="I750">
            <v>44075</v>
          </cell>
        </row>
        <row r="751">
          <cell r="D751" t="str">
            <v>SLT0000767</v>
          </cell>
          <cell r="E751" t="str">
            <v>升级1995卧铺泡沫</v>
          </cell>
          <cell r="G751" t="str">
            <v>No</v>
          </cell>
          <cell r="H751" t="str">
            <v>EA</v>
          </cell>
          <cell r="I751">
            <v>44075</v>
          </cell>
        </row>
        <row r="752">
          <cell r="D752" t="str">
            <v>SLT0000863</v>
          </cell>
          <cell r="E752" t="str">
            <v>1800卧铺泡沫</v>
          </cell>
          <cell r="G752" t="str">
            <v>No</v>
          </cell>
          <cell r="H752" t="str">
            <v>EA</v>
          </cell>
          <cell r="I752">
            <v>44075</v>
          </cell>
        </row>
        <row r="753">
          <cell r="D753" t="str">
            <v>SLT0002115</v>
          </cell>
          <cell r="E753" t="str">
            <v>J7F驾驶员头枕骨架泡沫</v>
          </cell>
          <cell r="F753" t="str">
            <v>总成BA95</v>
          </cell>
          <cell r="G753" t="str">
            <v>No</v>
          </cell>
          <cell r="H753" t="str">
            <v>EA</v>
          </cell>
          <cell r="I753">
            <v>44075</v>
          </cell>
        </row>
        <row r="754">
          <cell r="D754" t="str">
            <v>SLT0002245</v>
          </cell>
          <cell r="E754" t="str">
            <v>KI头枕（泡沫）</v>
          </cell>
          <cell r="G754" t="str">
            <v>No</v>
          </cell>
          <cell r="H754" t="str">
            <v>EA</v>
          </cell>
          <cell r="I754">
            <v>44075</v>
          </cell>
        </row>
        <row r="755">
          <cell r="D755" t="str">
            <v>SLT0002296</v>
          </cell>
          <cell r="E755" t="str">
            <v>6486头枕（泡沫）</v>
          </cell>
          <cell r="G755" t="str">
            <v>No</v>
          </cell>
          <cell r="H755" t="str">
            <v>EA</v>
          </cell>
          <cell r="I755">
            <v>44075</v>
          </cell>
        </row>
        <row r="756">
          <cell r="D756" t="str">
            <v>SLT0002297</v>
          </cell>
          <cell r="E756" t="str">
            <v>KI中间座（头枕泡沫）</v>
          </cell>
          <cell r="G756" t="str">
            <v>No</v>
          </cell>
          <cell r="H756" t="str">
            <v>EA</v>
          </cell>
          <cell r="I756">
            <v>44075</v>
          </cell>
        </row>
        <row r="757">
          <cell r="D757" t="str">
            <v>SLT0002693</v>
          </cell>
          <cell r="E757" t="str">
            <v>驾驶员头枕泡沫</v>
          </cell>
          <cell r="F757" t="str">
            <v>J7F-BA95</v>
          </cell>
          <cell r="G757" t="str">
            <v>No</v>
          </cell>
          <cell r="H757" t="str">
            <v>EA</v>
          </cell>
          <cell r="I757">
            <v>44075</v>
          </cell>
        </row>
        <row r="758">
          <cell r="D758" t="str">
            <v>SLT0010147</v>
          </cell>
          <cell r="E758" t="str">
            <v>虎V2020头枕骨架泡沫</v>
          </cell>
          <cell r="G758" t="str">
            <v>No</v>
          </cell>
          <cell r="H758" t="str">
            <v>EA</v>
          </cell>
          <cell r="I758">
            <v>44075</v>
          </cell>
        </row>
        <row r="759">
          <cell r="D759" t="str">
            <v>SLT0010153</v>
          </cell>
          <cell r="E759" t="str">
            <v>虎V-2020头枕泡沫</v>
          </cell>
          <cell r="G759" t="str">
            <v>No</v>
          </cell>
          <cell r="H759" t="str">
            <v>EA</v>
          </cell>
          <cell r="I759">
            <v>44075</v>
          </cell>
        </row>
        <row r="760">
          <cell r="D760" t="str">
            <v>SLT0000522</v>
          </cell>
          <cell r="E760" t="str">
            <v>K1侧翻挂钩支架</v>
          </cell>
          <cell r="G760" t="str">
            <v>No</v>
          </cell>
          <cell r="H760" t="str">
            <v>EA</v>
          </cell>
          <cell r="I760">
            <v>44075</v>
          </cell>
        </row>
        <row r="761">
          <cell r="D761" t="str">
            <v>SLT0000062</v>
          </cell>
          <cell r="E761" t="str">
            <v>M3司机滑轨主手柄富康</v>
          </cell>
          <cell r="F761" t="str">
            <v>调角器</v>
          </cell>
          <cell r="G761" t="str">
            <v>No</v>
          </cell>
          <cell r="H761" t="str">
            <v>EA</v>
          </cell>
          <cell r="I761">
            <v>44075</v>
          </cell>
        </row>
        <row r="762">
          <cell r="D762" t="str">
            <v>BAS0000004</v>
          </cell>
          <cell r="E762" t="str">
            <v>M4司机旋转轴胶套</v>
          </cell>
          <cell r="F762" t="str">
            <v>调角器</v>
          </cell>
          <cell r="G762" t="str">
            <v>No</v>
          </cell>
          <cell r="H762" t="str">
            <v>EA</v>
          </cell>
          <cell r="I762">
            <v>44197</v>
          </cell>
        </row>
        <row r="763">
          <cell r="D763" t="str">
            <v>SLT0000013</v>
          </cell>
          <cell r="E763" t="str">
            <v>M3长沙轻卡大折叠器</v>
          </cell>
          <cell r="F763" t="str">
            <v>调角器</v>
          </cell>
          <cell r="G763" t="str">
            <v>No</v>
          </cell>
          <cell r="H763" t="str">
            <v>EA</v>
          </cell>
          <cell r="I763">
            <v>44197</v>
          </cell>
        </row>
        <row r="764">
          <cell r="D764" t="str">
            <v>SLT0000026</v>
          </cell>
          <cell r="E764" t="str">
            <v>M3右舵司机调角器</v>
          </cell>
          <cell r="F764" t="str">
            <v>调角器</v>
          </cell>
          <cell r="G764" t="str">
            <v>No</v>
          </cell>
          <cell r="H764" t="str">
            <v>EA</v>
          </cell>
          <cell r="I764">
            <v>44197</v>
          </cell>
        </row>
        <row r="765">
          <cell r="D765" t="str">
            <v>SLT0000027</v>
          </cell>
          <cell r="E765" t="str">
            <v>长沙右舵司机背滑轨(主)</v>
          </cell>
          <cell r="F765" t="str">
            <v>调角器</v>
          </cell>
          <cell r="G765" t="str">
            <v>No</v>
          </cell>
          <cell r="H765" t="str">
            <v>EA</v>
          </cell>
          <cell r="I765">
            <v>44197</v>
          </cell>
        </row>
        <row r="766">
          <cell r="D766" t="str">
            <v>SLT0000028</v>
          </cell>
          <cell r="E766" t="str">
            <v>长沙右舵司机背滑轨(被)</v>
          </cell>
          <cell r="F766" t="str">
            <v>调角器</v>
          </cell>
          <cell r="G766" t="str">
            <v>No</v>
          </cell>
          <cell r="H766" t="str">
            <v>EA</v>
          </cell>
          <cell r="I766">
            <v>44197</v>
          </cell>
        </row>
        <row r="767">
          <cell r="D767" t="str">
            <v>SLT0000029</v>
          </cell>
          <cell r="E767" t="str">
            <v>M3长沙右舵支撑管</v>
          </cell>
          <cell r="G767" t="str">
            <v>No</v>
          </cell>
          <cell r="H767" t="str">
            <v>EA</v>
          </cell>
          <cell r="I767">
            <v>44197</v>
          </cell>
        </row>
        <row r="768">
          <cell r="D768" t="str">
            <v>SLT0000040</v>
          </cell>
          <cell r="E768" t="str">
            <v>M3欧马可司机护盖</v>
          </cell>
          <cell r="F768" t="str">
            <v>调角器</v>
          </cell>
          <cell r="G768" t="str">
            <v>No</v>
          </cell>
          <cell r="H768" t="str">
            <v>EA</v>
          </cell>
          <cell r="I768">
            <v>44197</v>
          </cell>
        </row>
        <row r="769">
          <cell r="D769" t="str">
            <v>SLT0000041</v>
          </cell>
          <cell r="E769" t="str">
            <v>M3欧马可司机解锁手把</v>
          </cell>
          <cell r="F769" t="str">
            <v>调角器</v>
          </cell>
          <cell r="G769" t="str">
            <v>No</v>
          </cell>
          <cell r="H769" t="str">
            <v>EA</v>
          </cell>
          <cell r="I769">
            <v>44197</v>
          </cell>
        </row>
        <row r="770">
          <cell r="D770" t="str">
            <v>SLT0000043</v>
          </cell>
          <cell r="E770" t="str">
            <v>欧马可司机调角器</v>
          </cell>
          <cell r="F770" t="str">
            <v>调角器</v>
          </cell>
          <cell r="G770" t="str">
            <v>No</v>
          </cell>
          <cell r="H770" t="str">
            <v>EA</v>
          </cell>
          <cell r="I770">
            <v>44197</v>
          </cell>
        </row>
        <row r="771">
          <cell r="D771" t="str">
            <v>SLT0000081</v>
          </cell>
          <cell r="E771" t="str">
            <v>M3欧马可大折（副司机）</v>
          </cell>
          <cell r="F771" t="str">
            <v>调角器</v>
          </cell>
          <cell r="G771" t="str">
            <v>No</v>
          </cell>
          <cell r="H771" t="str">
            <v>EA</v>
          </cell>
          <cell r="I771">
            <v>44197</v>
          </cell>
        </row>
        <row r="772">
          <cell r="D772" t="str">
            <v>SLT0000082</v>
          </cell>
          <cell r="E772" t="str">
            <v>欧马可小折（副司机）</v>
          </cell>
          <cell r="F772" t="str">
            <v>调角器</v>
          </cell>
          <cell r="G772" t="str">
            <v>No</v>
          </cell>
          <cell r="H772" t="str">
            <v>EA</v>
          </cell>
          <cell r="I772">
            <v>44197</v>
          </cell>
        </row>
        <row r="773">
          <cell r="D773" t="str">
            <v>SLT0000084</v>
          </cell>
          <cell r="E773" t="str">
            <v>M3欧马可大背折手把</v>
          </cell>
          <cell r="F773" t="str">
            <v>调角器</v>
          </cell>
          <cell r="G773" t="str">
            <v>No</v>
          </cell>
          <cell r="H773" t="str">
            <v>EA</v>
          </cell>
          <cell r="I773">
            <v>44197</v>
          </cell>
        </row>
        <row r="774">
          <cell r="D774" t="str">
            <v>SLT0000099</v>
          </cell>
          <cell r="E774" t="str">
            <v>欧马可右舵大折</v>
          </cell>
          <cell r="F774" t="str">
            <v>调角器</v>
          </cell>
          <cell r="G774" t="str">
            <v>No</v>
          </cell>
          <cell r="H774" t="str">
            <v>EA</v>
          </cell>
          <cell r="I774">
            <v>44197</v>
          </cell>
        </row>
        <row r="775">
          <cell r="D775" t="str">
            <v>SLT0000176</v>
          </cell>
          <cell r="E775" t="str">
            <v>6486司机调角器(主动</v>
          </cell>
          <cell r="F775" t="str">
            <v>调角器</v>
          </cell>
          <cell r="G775" t="str">
            <v>No</v>
          </cell>
          <cell r="H775" t="str">
            <v>EA</v>
          </cell>
          <cell r="I775">
            <v>44197</v>
          </cell>
        </row>
        <row r="776">
          <cell r="D776" t="str">
            <v>SLT0000177</v>
          </cell>
          <cell r="E776" t="str">
            <v>6486司机调角器副边</v>
          </cell>
          <cell r="F776" t="str">
            <v>调角器</v>
          </cell>
          <cell r="G776" t="str">
            <v>No</v>
          </cell>
          <cell r="H776" t="str">
            <v>EA</v>
          </cell>
          <cell r="I776">
            <v>44197</v>
          </cell>
        </row>
        <row r="777">
          <cell r="D777" t="str">
            <v>SLT0000183</v>
          </cell>
          <cell r="E777" t="str">
            <v>6486副司机调角器主动</v>
          </cell>
          <cell r="F777" t="str">
            <v>调角器</v>
          </cell>
          <cell r="G777" t="str">
            <v>No</v>
          </cell>
          <cell r="H777" t="str">
            <v>EA</v>
          </cell>
          <cell r="I777">
            <v>44197</v>
          </cell>
        </row>
        <row r="778">
          <cell r="D778" t="str">
            <v>SLT0000184</v>
          </cell>
          <cell r="E778" t="str">
            <v>6486副司机调角器副边</v>
          </cell>
          <cell r="F778" t="str">
            <v>调角器</v>
          </cell>
          <cell r="G778" t="str">
            <v>No</v>
          </cell>
          <cell r="H778" t="str">
            <v>EA</v>
          </cell>
          <cell r="I778">
            <v>44197</v>
          </cell>
        </row>
        <row r="779">
          <cell r="D779" t="str">
            <v>SLT0000342</v>
          </cell>
          <cell r="E779" t="str">
            <v>K1司机经济型滑轨</v>
          </cell>
          <cell r="F779" t="str">
            <v>调角器</v>
          </cell>
          <cell r="G779" t="str">
            <v>No</v>
          </cell>
          <cell r="H779" t="str">
            <v>EA</v>
          </cell>
          <cell r="I779">
            <v>44197</v>
          </cell>
        </row>
        <row r="780">
          <cell r="D780" t="str">
            <v>SLT0000343</v>
          </cell>
          <cell r="E780" t="str">
            <v>K1副司机经济型滑轨</v>
          </cell>
          <cell r="F780" t="str">
            <v>调角器</v>
          </cell>
          <cell r="G780" t="str">
            <v>No</v>
          </cell>
          <cell r="H780" t="str">
            <v>EA</v>
          </cell>
          <cell r="I780">
            <v>44197</v>
          </cell>
        </row>
        <row r="781">
          <cell r="D781" t="str">
            <v>SLT0000686</v>
          </cell>
          <cell r="E781" t="str">
            <v>M3欧马可司机座盆</v>
          </cell>
          <cell r="F781" t="str">
            <v>调角器</v>
          </cell>
          <cell r="G781" t="str">
            <v>No</v>
          </cell>
          <cell r="H781" t="str">
            <v>EA</v>
          </cell>
          <cell r="I781">
            <v>44197</v>
          </cell>
        </row>
        <row r="782">
          <cell r="D782" t="str">
            <v>SLT0000688</v>
          </cell>
          <cell r="E782" t="str">
            <v>M3驾驶员滑轨总成左主动</v>
          </cell>
          <cell r="F782" t="str">
            <v>调角器</v>
          </cell>
          <cell r="G782" t="str">
            <v>No</v>
          </cell>
          <cell r="H782" t="str">
            <v>EA</v>
          </cell>
          <cell r="I782">
            <v>44197</v>
          </cell>
        </row>
        <row r="783">
          <cell r="D783" t="str">
            <v>SLT0000689</v>
          </cell>
          <cell r="E783" t="str">
            <v>M3驾驶员调角器（左）</v>
          </cell>
          <cell r="F783" t="str">
            <v>调角器</v>
          </cell>
          <cell r="G783" t="str">
            <v>No</v>
          </cell>
          <cell r="H783" t="str">
            <v>EA</v>
          </cell>
          <cell r="I783">
            <v>44197</v>
          </cell>
        </row>
        <row r="784">
          <cell r="D784" t="str">
            <v>SLT0000735</v>
          </cell>
          <cell r="E784" t="str">
            <v>M3小背折叠器总成副司机</v>
          </cell>
          <cell r="F784" t="str">
            <v>调角器</v>
          </cell>
          <cell r="G784" t="str">
            <v>No</v>
          </cell>
          <cell r="H784" t="str">
            <v>EA</v>
          </cell>
          <cell r="I784">
            <v>44197</v>
          </cell>
        </row>
        <row r="785">
          <cell r="D785" t="str">
            <v>SLT0000736</v>
          </cell>
          <cell r="E785" t="str">
            <v>M3大背折叠器手把手</v>
          </cell>
          <cell r="F785" t="str">
            <v>调角器</v>
          </cell>
          <cell r="G785" t="str">
            <v>No</v>
          </cell>
          <cell r="H785" t="str">
            <v>EA</v>
          </cell>
          <cell r="I785">
            <v>44197</v>
          </cell>
        </row>
        <row r="786">
          <cell r="D786" t="str">
            <v>SLT0000783</v>
          </cell>
          <cell r="E786" t="str">
            <v>M4调角器总成</v>
          </cell>
          <cell r="F786" t="str">
            <v>调角器</v>
          </cell>
          <cell r="G786" t="str">
            <v>No</v>
          </cell>
          <cell r="H786" t="str">
            <v>EA</v>
          </cell>
          <cell r="I786">
            <v>44197</v>
          </cell>
        </row>
        <row r="787">
          <cell r="D787" t="str">
            <v>SLT0000784</v>
          </cell>
          <cell r="E787" t="str">
            <v>M4滑轨总成</v>
          </cell>
          <cell r="F787" t="str">
            <v>调角器</v>
          </cell>
          <cell r="G787" t="str">
            <v>No</v>
          </cell>
          <cell r="H787" t="str">
            <v>EA</v>
          </cell>
          <cell r="I787">
            <v>44197</v>
          </cell>
        </row>
        <row r="788">
          <cell r="D788" t="str">
            <v>SLT0000785</v>
          </cell>
          <cell r="E788" t="str">
            <v>M4司机座盆</v>
          </cell>
          <cell r="F788" t="str">
            <v>调角器</v>
          </cell>
          <cell r="G788" t="str">
            <v>No</v>
          </cell>
          <cell r="H788" t="str">
            <v>EA</v>
          </cell>
          <cell r="I788">
            <v>44197</v>
          </cell>
        </row>
        <row r="789">
          <cell r="D789" t="str">
            <v>SLT0000786</v>
          </cell>
          <cell r="E789" t="str">
            <v>M4司机调角器护盖</v>
          </cell>
          <cell r="F789" t="str">
            <v>调角器</v>
          </cell>
          <cell r="G789" t="str">
            <v>No</v>
          </cell>
          <cell r="H789" t="str">
            <v>EA</v>
          </cell>
          <cell r="I789">
            <v>44197</v>
          </cell>
        </row>
        <row r="790">
          <cell r="D790" t="str">
            <v>SLT0000787</v>
          </cell>
          <cell r="E790" t="str">
            <v>M4司机调角器解锁把手</v>
          </cell>
          <cell r="F790" t="str">
            <v>调角器</v>
          </cell>
          <cell r="G790" t="str">
            <v>No</v>
          </cell>
          <cell r="H790" t="str">
            <v>EA</v>
          </cell>
          <cell r="I790">
            <v>44197</v>
          </cell>
        </row>
        <row r="791">
          <cell r="D791" t="str">
            <v>SLT0000803</v>
          </cell>
          <cell r="E791" t="str">
            <v>M4大背折叠器</v>
          </cell>
          <cell r="F791" t="str">
            <v>调角器</v>
          </cell>
          <cell r="G791" t="str">
            <v>No</v>
          </cell>
          <cell r="H791" t="str">
            <v>EA</v>
          </cell>
          <cell r="I791">
            <v>44197</v>
          </cell>
        </row>
        <row r="792">
          <cell r="D792" t="str">
            <v>SLT0000804</v>
          </cell>
          <cell r="E792" t="str">
            <v>M4小背折叠器</v>
          </cell>
          <cell r="F792" t="str">
            <v>调角器</v>
          </cell>
          <cell r="G792" t="str">
            <v>No</v>
          </cell>
          <cell r="H792" t="str">
            <v>EA</v>
          </cell>
          <cell r="I792">
            <v>44197</v>
          </cell>
        </row>
        <row r="793">
          <cell r="D793" t="str">
            <v>SLT0000805</v>
          </cell>
          <cell r="E793" t="str">
            <v>M4大背折叠塑料把手灰</v>
          </cell>
          <cell r="F793" t="str">
            <v>调角器</v>
          </cell>
          <cell r="G793" t="str">
            <v>No</v>
          </cell>
          <cell r="H793" t="str">
            <v>EA</v>
          </cell>
          <cell r="I793">
            <v>44197</v>
          </cell>
        </row>
        <row r="794">
          <cell r="D794" t="str">
            <v>SLT0000832</v>
          </cell>
          <cell r="E794" t="str">
            <v>中卡调角器(左)正司机</v>
          </cell>
          <cell r="F794" t="str">
            <v>调角器</v>
          </cell>
          <cell r="G794" t="str">
            <v>No</v>
          </cell>
          <cell r="H794" t="str">
            <v>EA</v>
          </cell>
          <cell r="I794">
            <v>44197</v>
          </cell>
        </row>
        <row r="795">
          <cell r="D795" t="str">
            <v>SLT0000835</v>
          </cell>
          <cell r="E795" t="str">
            <v>中卡调角器(右)副司机</v>
          </cell>
          <cell r="F795" t="str">
            <v>调角器</v>
          </cell>
          <cell r="G795" t="str">
            <v>No</v>
          </cell>
          <cell r="H795" t="str">
            <v>EA</v>
          </cell>
          <cell r="I795">
            <v>44197</v>
          </cell>
        </row>
        <row r="796">
          <cell r="D796" t="str">
            <v>SLT0001572</v>
          </cell>
          <cell r="E796" t="str">
            <v>J6F大背折叠器</v>
          </cell>
          <cell r="F796" t="str">
            <v>调角器</v>
          </cell>
          <cell r="G796" t="str">
            <v>No</v>
          </cell>
          <cell r="H796" t="str">
            <v>EA</v>
          </cell>
          <cell r="I796">
            <v>44197</v>
          </cell>
        </row>
        <row r="797">
          <cell r="D797" t="str">
            <v>SLT0001573</v>
          </cell>
          <cell r="E797" t="str">
            <v>J6F小背折叠器</v>
          </cell>
          <cell r="F797" t="str">
            <v>调角器</v>
          </cell>
          <cell r="G797" t="str">
            <v>No</v>
          </cell>
          <cell r="H797" t="str">
            <v>EA</v>
          </cell>
          <cell r="I797">
            <v>44197</v>
          </cell>
        </row>
        <row r="798">
          <cell r="D798" t="str">
            <v>SLT0001574</v>
          </cell>
          <cell r="E798" t="str">
            <v>M4司机调角器护盖(黑)</v>
          </cell>
          <cell r="F798" t="str">
            <v>调角器</v>
          </cell>
          <cell r="G798" t="str">
            <v>No</v>
          </cell>
          <cell r="H798" t="str">
            <v>EA</v>
          </cell>
          <cell r="I798">
            <v>44197</v>
          </cell>
        </row>
        <row r="799">
          <cell r="D799" t="str">
            <v>SLT0001575</v>
          </cell>
          <cell r="E799" t="str">
            <v>M4司机调角器解锁把手黑</v>
          </cell>
          <cell r="F799" t="str">
            <v>调角器</v>
          </cell>
          <cell r="G799" t="str">
            <v>No</v>
          </cell>
          <cell r="H799" t="str">
            <v>EA</v>
          </cell>
          <cell r="I799">
            <v>44197</v>
          </cell>
        </row>
        <row r="800">
          <cell r="D800" t="str">
            <v>SLT0001576</v>
          </cell>
          <cell r="E800" t="str">
            <v>M4大背折叠塑料把手黑</v>
          </cell>
          <cell r="F800" t="str">
            <v>调角器</v>
          </cell>
          <cell r="G800" t="str">
            <v>No</v>
          </cell>
          <cell r="H800" t="str">
            <v>EA</v>
          </cell>
          <cell r="I800">
            <v>44197</v>
          </cell>
        </row>
        <row r="801">
          <cell r="D801" t="str">
            <v>SLT0001578</v>
          </cell>
          <cell r="E801" t="str">
            <v>连接板虎威</v>
          </cell>
          <cell r="F801" t="str">
            <v>6900015-H26-C00</v>
          </cell>
          <cell r="G801" t="str">
            <v>No</v>
          </cell>
          <cell r="H801" t="str">
            <v>EA</v>
          </cell>
          <cell r="I801">
            <v>44197</v>
          </cell>
        </row>
        <row r="802">
          <cell r="D802" t="str">
            <v>SLT0002355</v>
          </cell>
          <cell r="E802" t="str">
            <v>M3副司机大折手柄富康</v>
          </cell>
          <cell r="F802" t="str">
            <v>调角器</v>
          </cell>
          <cell r="G802" t="str">
            <v>No</v>
          </cell>
          <cell r="H802" t="str">
            <v>EA</v>
          </cell>
          <cell r="I802">
            <v>44197</v>
          </cell>
        </row>
        <row r="803">
          <cell r="D803" t="str">
            <v>SLT0000218</v>
          </cell>
          <cell r="E803" t="str">
            <v>三人垫后排支架固定卡子</v>
          </cell>
          <cell r="F803" t="str">
            <v>小件-注塑件</v>
          </cell>
          <cell r="G803" t="str">
            <v>No</v>
          </cell>
          <cell r="H803" t="str">
            <v>EA</v>
          </cell>
          <cell r="I803">
            <v>44075</v>
          </cell>
        </row>
        <row r="804">
          <cell r="D804" t="str">
            <v>SHT0000105</v>
          </cell>
          <cell r="E804" t="str">
            <v>中卡卧铺板</v>
          </cell>
          <cell r="G804" t="str">
            <v>No</v>
          </cell>
          <cell r="H804" t="str">
            <v>EA</v>
          </cell>
          <cell r="I804">
            <v>44075</v>
          </cell>
        </row>
        <row r="805">
          <cell r="D805" t="str">
            <v>SLT0000122</v>
          </cell>
          <cell r="E805" t="str">
            <v>80后排时代木板</v>
          </cell>
          <cell r="F805" t="str">
            <v>木板</v>
          </cell>
          <cell r="G805" t="str">
            <v>No</v>
          </cell>
          <cell r="H805" t="str">
            <v>EA</v>
          </cell>
          <cell r="I805">
            <v>44075</v>
          </cell>
        </row>
        <row r="806">
          <cell r="D806" t="str">
            <v>SLT0000163</v>
          </cell>
          <cell r="E806" t="str">
            <v>1995木板右舵6个孔</v>
          </cell>
          <cell r="F806" t="str">
            <v>木板</v>
          </cell>
          <cell r="G806" t="str">
            <v>No</v>
          </cell>
          <cell r="H806" t="str">
            <v>EA</v>
          </cell>
          <cell r="I806">
            <v>44075</v>
          </cell>
        </row>
        <row r="807">
          <cell r="D807" t="str">
            <v>SLT0000766</v>
          </cell>
          <cell r="E807" t="str">
            <v>1995升级卧铺板</v>
          </cell>
          <cell r="F807" t="str">
            <v>木板</v>
          </cell>
          <cell r="G807" t="str">
            <v>No</v>
          </cell>
          <cell r="H807" t="str">
            <v>EA</v>
          </cell>
          <cell r="I807">
            <v>44075</v>
          </cell>
        </row>
        <row r="808">
          <cell r="D808" t="str">
            <v>SLT0000771</v>
          </cell>
          <cell r="E808" t="str">
            <v>1995卧铺板出口8个孔</v>
          </cell>
          <cell r="F808" t="str">
            <v>木板</v>
          </cell>
          <cell r="G808" t="str">
            <v>No</v>
          </cell>
          <cell r="H808" t="str">
            <v>EA</v>
          </cell>
          <cell r="I808">
            <v>44075</v>
          </cell>
        </row>
        <row r="809">
          <cell r="D809" t="str">
            <v>SLT0000819</v>
          </cell>
          <cell r="E809" t="str">
            <v>2060卧铺多层板</v>
          </cell>
          <cell r="F809" t="str">
            <v>木板（中间2开口）</v>
          </cell>
          <cell r="G809" t="str">
            <v>No</v>
          </cell>
          <cell r="H809" t="str">
            <v>EA</v>
          </cell>
          <cell r="I809">
            <v>44075</v>
          </cell>
        </row>
        <row r="810">
          <cell r="D810" t="str">
            <v>SLT0000823</v>
          </cell>
          <cell r="E810" t="str">
            <v>1880卧铺多层板</v>
          </cell>
          <cell r="F810" t="str">
            <v>木板(中间1开口)</v>
          </cell>
          <cell r="G810" t="str">
            <v>No</v>
          </cell>
          <cell r="H810" t="str">
            <v>EA</v>
          </cell>
          <cell r="I810">
            <v>44075</v>
          </cell>
        </row>
        <row r="811">
          <cell r="D811" t="str">
            <v>SLT0000864</v>
          </cell>
          <cell r="E811" t="str">
            <v>1800卧铺板6个孔</v>
          </cell>
          <cell r="F811" t="str">
            <v>木板</v>
          </cell>
          <cell r="G811" t="str">
            <v>No</v>
          </cell>
          <cell r="H811" t="str">
            <v>EA</v>
          </cell>
          <cell r="I811">
            <v>44075</v>
          </cell>
        </row>
        <row r="812">
          <cell r="D812" t="str">
            <v>BAS0000002</v>
          </cell>
          <cell r="E812" t="str">
            <v>轴套6486</v>
          </cell>
          <cell r="G812" t="str">
            <v>No</v>
          </cell>
          <cell r="H812" t="str">
            <v>EA</v>
          </cell>
          <cell r="I812">
            <v>44075</v>
          </cell>
        </row>
        <row r="813">
          <cell r="D813" t="str">
            <v>BFA0000036</v>
          </cell>
          <cell r="E813" t="str">
            <v>销轴6486</v>
          </cell>
          <cell r="G813" t="str">
            <v>No</v>
          </cell>
          <cell r="H813" t="str">
            <v>EA</v>
          </cell>
          <cell r="I813">
            <v>44075</v>
          </cell>
        </row>
        <row r="814">
          <cell r="D814" t="str">
            <v>BSP0000001</v>
          </cell>
          <cell r="E814" t="str">
            <v>拉簧6486</v>
          </cell>
          <cell r="G814" t="str">
            <v>No</v>
          </cell>
          <cell r="H814" t="str">
            <v>EA</v>
          </cell>
          <cell r="I814">
            <v>44075</v>
          </cell>
        </row>
        <row r="815">
          <cell r="D815" t="str">
            <v>SHT0000082</v>
          </cell>
          <cell r="E815" t="str">
            <v>正司机标牌</v>
          </cell>
          <cell r="G815" t="str">
            <v>No</v>
          </cell>
          <cell r="H815" t="str">
            <v>EA</v>
          </cell>
          <cell r="I815">
            <v>44075</v>
          </cell>
        </row>
        <row r="816">
          <cell r="D816" t="str">
            <v>SHT0000102</v>
          </cell>
          <cell r="E816" t="str">
            <v>副司机标牌</v>
          </cell>
          <cell r="G816" t="str">
            <v>No</v>
          </cell>
          <cell r="H816" t="str">
            <v>EA</v>
          </cell>
          <cell r="I816">
            <v>44075</v>
          </cell>
        </row>
        <row r="817">
          <cell r="D817" t="str">
            <v>SLT0000829</v>
          </cell>
          <cell r="E817" t="str">
            <v>M4小铰链护罩(堵盖）</v>
          </cell>
          <cell r="G817" t="str">
            <v>No</v>
          </cell>
          <cell r="H817" t="str">
            <v>EA</v>
          </cell>
          <cell r="I817">
            <v>44075</v>
          </cell>
        </row>
        <row r="818">
          <cell r="D818" t="str">
            <v>SLT0002360</v>
          </cell>
          <cell r="E818" t="str">
            <v>气囊标牌</v>
          </cell>
          <cell r="G818" t="str">
            <v>No</v>
          </cell>
          <cell r="H818" t="str">
            <v>EA</v>
          </cell>
          <cell r="I818">
            <v>44075</v>
          </cell>
        </row>
        <row r="819">
          <cell r="D819" t="str">
            <v>BFA0000001</v>
          </cell>
          <cell r="E819" t="str">
            <v>C型钉</v>
          </cell>
          <cell r="G819" t="str">
            <v>No</v>
          </cell>
          <cell r="H819" t="str">
            <v>EA</v>
          </cell>
          <cell r="I819">
            <v>44348</v>
          </cell>
        </row>
        <row r="820">
          <cell r="D820" t="str">
            <v>SLT0000272</v>
          </cell>
          <cell r="E820" t="str">
            <v>6480折叠器（右主动）</v>
          </cell>
          <cell r="F820" t="str">
            <v>调角器</v>
          </cell>
          <cell r="G820" t="str">
            <v>No</v>
          </cell>
          <cell r="H820" t="str">
            <v>EA</v>
          </cell>
          <cell r="I820">
            <v>44075</v>
          </cell>
        </row>
        <row r="821">
          <cell r="D821" t="str">
            <v>SLT0000273</v>
          </cell>
          <cell r="E821" t="str">
            <v>6480右主动罩壳</v>
          </cell>
          <cell r="F821" t="str">
            <v>调角器</v>
          </cell>
          <cell r="G821" t="str">
            <v>No</v>
          </cell>
          <cell r="H821" t="str">
            <v>EA</v>
          </cell>
          <cell r="I821">
            <v>44075</v>
          </cell>
        </row>
        <row r="822">
          <cell r="D822" t="str">
            <v>SLT0000274</v>
          </cell>
          <cell r="E822" t="str">
            <v>6480解锁把手</v>
          </cell>
          <cell r="F822" t="str">
            <v>调角器</v>
          </cell>
          <cell r="G822" t="str">
            <v>No</v>
          </cell>
          <cell r="H822" t="str">
            <v>EA</v>
          </cell>
          <cell r="I822">
            <v>44075</v>
          </cell>
        </row>
        <row r="823">
          <cell r="D823" t="str">
            <v>SLT0000277</v>
          </cell>
          <cell r="E823" t="str">
            <v>6486活解主动</v>
          </cell>
          <cell r="F823" t="str">
            <v>调角器</v>
          </cell>
          <cell r="G823" t="str">
            <v>No</v>
          </cell>
          <cell r="H823" t="str">
            <v>ea</v>
          </cell>
          <cell r="I823">
            <v>44075</v>
          </cell>
        </row>
        <row r="824">
          <cell r="D824" t="str">
            <v>SLT0000278</v>
          </cell>
          <cell r="E824" t="str">
            <v>6486活接被动</v>
          </cell>
          <cell r="F824" t="str">
            <v>调角器</v>
          </cell>
          <cell r="G824" t="str">
            <v>No</v>
          </cell>
          <cell r="H824" t="str">
            <v>ea</v>
          </cell>
          <cell r="I824">
            <v>44075</v>
          </cell>
        </row>
        <row r="825">
          <cell r="D825" t="str">
            <v>SLT0000328</v>
          </cell>
          <cell r="E825" t="str">
            <v>K1正司机调角器主动</v>
          </cell>
          <cell r="F825" t="str">
            <v>调角器</v>
          </cell>
          <cell r="G825" t="str">
            <v>No</v>
          </cell>
          <cell r="H825" t="str">
            <v>ea</v>
          </cell>
          <cell r="I825">
            <v>44075</v>
          </cell>
        </row>
        <row r="826">
          <cell r="D826" t="str">
            <v>SLT0000329</v>
          </cell>
          <cell r="E826" t="str">
            <v>K1正司机调角器被动</v>
          </cell>
          <cell r="F826" t="str">
            <v>调角器</v>
          </cell>
          <cell r="G826" t="str">
            <v>No</v>
          </cell>
          <cell r="H826" t="str">
            <v>EA</v>
          </cell>
          <cell r="I826">
            <v>44075</v>
          </cell>
        </row>
        <row r="827">
          <cell r="D827" t="str">
            <v>SLT0000330</v>
          </cell>
          <cell r="E827" t="str">
            <v>连接杆295</v>
          </cell>
          <cell r="F827" t="str">
            <v>调角器</v>
          </cell>
          <cell r="G827" t="str">
            <v>No</v>
          </cell>
          <cell r="H827" t="str">
            <v>EA</v>
          </cell>
          <cell r="I827">
            <v>44075</v>
          </cell>
        </row>
        <row r="828">
          <cell r="D828" t="str">
            <v>SLT0000352</v>
          </cell>
          <cell r="E828" t="str">
            <v>连接杆265</v>
          </cell>
          <cell r="F828" t="str">
            <v>调角器</v>
          </cell>
          <cell r="G828" t="str">
            <v>No</v>
          </cell>
          <cell r="H828" t="str">
            <v>EA</v>
          </cell>
          <cell r="I828">
            <v>44075</v>
          </cell>
        </row>
        <row r="829">
          <cell r="D829" t="str">
            <v>SLT0000363</v>
          </cell>
          <cell r="E829" t="str">
            <v>K1副司机调角器主动</v>
          </cell>
          <cell r="F829" t="str">
            <v>调角器</v>
          </cell>
          <cell r="G829" t="str">
            <v>No</v>
          </cell>
          <cell r="H829" t="str">
            <v>EA</v>
          </cell>
          <cell r="I829">
            <v>44075</v>
          </cell>
        </row>
        <row r="830">
          <cell r="D830" t="str">
            <v>SLT0000364</v>
          </cell>
          <cell r="E830" t="str">
            <v>K1副司机调角器被动</v>
          </cell>
          <cell r="F830" t="str">
            <v>调角器</v>
          </cell>
          <cell r="G830" t="str">
            <v>No</v>
          </cell>
          <cell r="H830" t="str">
            <v>EA</v>
          </cell>
          <cell r="I830">
            <v>44075</v>
          </cell>
        </row>
        <row r="831">
          <cell r="D831" t="str">
            <v>SLT0000396</v>
          </cell>
          <cell r="E831" t="str">
            <v>K1通用左主动调角器</v>
          </cell>
          <cell r="F831" t="str">
            <v>调角器</v>
          </cell>
          <cell r="G831" t="str">
            <v>No</v>
          </cell>
          <cell r="H831" t="str">
            <v>EA</v>
          </cell>
          <cell r="I831">
            <v>44075</v>
          </cell>
        </row>
        <row r="832">
          <cell r="D832" t="str">
            <v>SLT0000397</v>
          </cell>
          <cell r="E832" t="str">
            <v>K1左舵双人左背右被动</v>
          </cell>
          <cell r="F832" t="str">
            <v>调角器</v>
          </cell>
          <cell r="G832" t="str">
            <v>No</v>
          </cell>
          <cell r="H832" t="str">
            <v>EA</v>
          </cell>
          <cell r="I832">
            <v>44075</v>
          </cell>
        </row>
        <row r="833">
          <cell r="D833" t="str">
            <v>SLT0000398</v>
          </cell>
          <cell r="E833" t="str">
            <v>K1通用右主动调角器</v>
          </cell>
          <cell r="F833" t="str">
            <v>调角器</v>
          </cell>
          <cell r="G833" t="str">
            <v>No</v>
          </cell>
          <cell r="H833" t="str">
            <v>EA</v>
          </cell>
          <cell r="I833">
            <v>44075</v>
          </cell>
        </row>
        <row r="834">
          <cell r="D834" t="str">
            <v>SLT0000399</v>
          </cell>
          <cell r="E834" t="str">
            <v>左舵双人右背左被动调角器</v>
          </cell>
          <cell r="F834" t="str">
            <v>调角器（带螺丝）</v>
          </cell>
          <cell r="G834" t="str">
            <v>No</v>
          </cell>
          <cell r="H834" t="str">
            <v>EA</v>
          </cell>
          <cell r="I834">
            <v>44075</v>
          </cell>
        </row>
        <row r="835">
          <cell r="D835" t="str">
            <v>SLT0000410</v>
          </cell>
          <cell r="E835" t="str">
            <v>K1左舵单人右被动调角器</v>
          </cell>
          <cell r="F835" t="str">
            <v>调角器</v>
          </cell>
          <cell r="G835" t="str">
            <v>No</v>
          </cell>
          <cell r="H835" t="str">
            <v>EA</v>
          </cell>
          <cell r="I835">
            <v>44075</v>
          </cell>
        </row>
        <row r="836">
          <cell r="D836" t="str">
            <v>SLT0000427</v>
          </cell>
          <cell r="E836" t="str">
            <v>6480折叠器（右被动）</v>
          </cell>
          <cell r="F836" t="str">
            <v>调角器</v>
          </cell>
          <cell r="G836" t="str">
            <v>No</v>
          </cell>
          <cell r="H836" t="str">
            <v>EA</v>
          </cell>
          <cell r="I836">
            <v>44075</v>
          </cell>
        </row>
        <row r="837">
          <cell r="D837" t="str">
            <v>SLT0000428</v>
          </cell>
          <cell r="E837" t="str">
            <v>6480右被动罩壳</v>
          </cell>
          <cell r="F837" t="str">
            <v>调角器</v>
          </cell>
          <cell r="G837" t="str">
            <v>No</v>
          </cell>
          <cell r="H837" t="str">
            <v>EA</v>
          </cell>
          <cell r="I837">
            <v>44075</v>
          </cell>
        </row>
        <row r="838">
          <cell r="D838" t="str">
            <v>SLT0000519</v>
          </cell>
          <cell r="E838" t="str">
            <v>K1侧翻左调角器主动</v>
          </cell>
          <cell r="F838" t="str">
            <v>调角器</v>
          </cell>
          <cell r="G838" t="str">
            <v>No</v>
          </cell>
          <cell r="H838" t="str">
            <v>EA</v>
          </cell>
          <cell r="I838">
            <v>44075</v>
          </cell>
        </row>
        <row r="839">
          <cell r="D839" t="str">
            <v>SLT0000520</v>
          </cell>
          <cell r="E839" t="str">
            <v>K1侧翻左调角器被动</v>
          </cell>
          <cell r="F839" t="str">
            <v>调角器</v>
          </cell>
          <cell r="G839" t="str">
            <v>No</v>
          </cell>
          <cell r="H839" t="str">
            <v>EA</v>
          </cell>
          <cell r="I839">
            <v>44075</v>
          </cell>
        </row>
        <row r="840">
          <cell r="D840" t="str">
            <v>SLT0000542</v>
          </cell>
          <cell r="E840" t="str">
            <v>K1侧翻右调角器主动</v>
          </cell>
          <cell r="F840" t="str">
            <v>调角器</v>
          </cell>
          <cell r="G840" t="str">
            <v>No</v>
          </cell>
          <cell r="H840" t="str">
            <v>EA</v>
          </cell>
          <cell r="I840">
            <v>44075</v>
          </cell>
        </row>
        <row r="841">
          <cell r="D841" t="str">
            <v>SLT0000543</v>
          </cell>
          <cell r="E841" t="str">
            <v>K1侧翻右调角器被动</v>
          </cell>
          <cell r="F841" t="str">
            <v>调角器</v>
          </cell>
          <cell r="G841" t="str">
            <v>No</v>
          </cell>
          <cell r="H841" t="str">
            <v>EA</v>
          </cell>
          <cell r="I841">
            <v>44075</v>
          </cell>
        </row>
        <row r="842">
          <cell r="D842" t="str">
            <v>SLT0000884</v>
          </cell>
          <cell r="E842" t="str">
            <v>6480折叠器（左主动）</v>
          </cell>
          <cell r="F842" t="str">
            <v>调角器</v>
          </cell>
          <cell r="G842" t="str">
            <v>No</v>
          </cell>
          <cell r="H842" t="str">
            <v>ea</v>
          </cell>
          <cell r="I842">
            <v>44075</v>
          </cell>
        </row>
        <row r="843">
          <cell r="D843" t="str">
            <v>SLT0001050</v>
          </cell>
          <cell r="E843" t="str">
            <v>右舵双人左背右被动调角器</v>
          </cell>
          <cell r="F843" t="str">
            <v>调机器（带螺丝）</v>
          </cell>
          <cell r="G843" t="str">
            <v>No</v>
          </cell>
          <cell r="H843" t="str">
            <v>EA</v>
          </cell>
          <cell r="I843">
            <v>44075</v>
          </cell>
        </row>
        <row r="844">
          <cell r="D844" t="str">
            <v>SLT0001051</v>
          </cell>
          <cell r="E844" t="str">
            <v>K1右舵双人右背左被动</v>
          </cell>
          <cell r="F844" t="str">
            <v>调角器</v>
          </cell>
          <cell r="G844" t="str">
            <v>No</v>
          </cell>
          <cell r="H844" t="str">
            <v>EA</v>
          </cell>
          <cell r="I844">
            <v>44075</v>
          </cell>
        </row>
        <row r="845">
          <cell r="D845" t="str">
            <v>SLT0001054</v>
          </cell>
          <cell r="E845" t="str">
            <v>K1右舵单人左被动调角器</v>
          </cell>
          <cell r="F845" t="str">
            <v>调角器</v>
          </cell>
          <cell r="G845" t="str">
            <v>No</v>
          </cell>
          <cell r="H845" t="str">
            <v>EA</v>
          </cell>
          <cell r="I845">
            <v>44075</v>
          </cell>
        </row>
        <row r="846">
          <cell r="D846" t="str">
            <v>SLT0002122</v>
          </cell>
          <cell r="E846" t="str">
            <v>驾驶员左侧滑轨总成</v>
          </cell>
          <cell r="G846" t="str">
            <v>No</v>
          </cell>
          <cell r="H846" t="str">
            <v>EA</v>
          </cell>
          <cell r="I846">
            <v>44075</v>
          </cell>
        </row>
        <row r="847">
          <cell r="D847" t="str">
            <v>SLT0002123</v>
          </cell>
          <cell r="E847" t="str">
            <v>驾驶员右侧滑轨总成</v>
          </cell>
          <cell r="G847" t="str">
            <v>No</v>
          </cell>
          <cell r="H847" t="str">
            <v>EA</v>
          </cell>
          <cell r="I847">
            <v>44075</v>
          </cell>
        </row>
        <row r="848">
          <cell r="D848" t="str">
            <v>SLT0002124</v>
          </cell>
          <cell r="E848" t="str">
            <v>驾驶员U型把手</v>
          </cell>
          <cell r="G848" t="str">
            <v>No</v>
          </cell>
          <cell r="H848" t="str">
            <v>EA</v>
          </cell>
          <cell r="I848">
            <v>44075</v>
          </cell>
        </row>
        <row r="849">
          <cell r="D849" t="str">
            <v>SLT0002347</v>
          </cell>
          <cell r="E849" t="str">
            <v>通道左主动</v>
          </cell>
          <cell r="F849" t="str">
            <v>调角器（含7080等替代品）</v>
          </cell>
          <cell r="G849" t="str">
            <v>No</v>
          </cell>
          <cell r="H849" t="str">
            <v>EA</v>
          </cell>
          <cell r="I849">
            <v>44075</v>
          </cell>
        </row>
        <row r="850">
          <cell r="D850" t="str">
            <v>SLT0002348</v>
          </cell>
          <cell r="E850" t="str">
            <v>通道左被动</v>
          </cell>
          <cell r="F850" t="str">
            <v>调角器</v>
          </cell>
          <cell r="G850" t="str">
            <v>No</v>
          </cell>
          <cell r="H850" t="str">
            <v>EA</v>
          </cell>
          <cell r="I850">
            <v>44075</v>
          </cell>
        </row>
        <row r="851">
          <cell r="D851" t="str">
            <v>SLT0002349</v>
          </cell>
          <cell r="E851" t="str">
            <v>通道右主动</v>
          </cell>
          <cell r="F851" t="str">
            <v>调角器（含替代品调角器）</v>
          </cell>
          <cell r="G851" t="str">
            <v>No</v>
          </cell>
          <cell r="H851" t="str">
            <v>EA</v>
          </cell>
          <cell r="I851">
            <v>44075</v>
          </cell>
        </row>
        <row r="852">
          <cell r="D852" t="str">
            <v>SLT0002350</v>
          </cell>
          <cell r="E852" t="str">
            <v>通道右被动</v>
          </cell>
          <cell r="F852" t="str">
            <v>调角器</v>
          </cell>
          <cell r="G852" t="str">
            <v>No</v>
          </cell>
          <cell r="H852" t="str">
            <v>EA</v>
          </cell>
          <cell r="I852">
            <v>44075</v>
          </cell>
        </row>
        <row r="853">
          <cell r="D853" t="str">
            <v>SLT0002351</v>
          </cell>
          <cell r="E853" t="str">
            <v>640连接杆</v>
          </cell>
          <cell r="F853" t="str">
            <v>调角器</v>
          </cell>
          <cell r="G853" t="str">
            <v>No</v>
          </cell>
          <cell r="H853" t="str">
            <v>EA</v>
          </cell>
          <cell r="I853">
            <v>44075</v>
          </cell>
        </row>
        <row r="854">
          <cell r="D854" t="str">
            <v>SLT0000326</v>
          </cell>
          <cell r="E854" t="str">
            <v>K1宽体正司机左内滑轨B</v>
          </cell>
          <cell r="F854" t="str">
            <v>滑轨B</v>
          </cell>
          <cell r="G854" t="str">
            <v>No</v>
          </cell>
          <cell r="H854" t="str">
            <v>EA</v>
          </cell>
          <cell r="I854">
            <v>44197</v>
          </cell>
        </row>
        <row r="855">
          <cell r="D855" t="str">
            <v>SLT0000327</v>
          </cell>
          <cell r="E855" t="str">
            <v>K1宽体正司机左外滑轨B</v>
          </cell>
          <cell r="F855" t="str">
            <v>滑轨B</v>
          </cell>
          <cell r="G855" t="str">
            <v>No</v>
          </cell>
          <cell r="H855" t="str">
            <v>EA</v>
          </cell>
          <cell r="I855">
            <v>44197</v>
          </cell>
        </row>
        <row r="856">
          <cell r="D856" t="str">
            <v>SLT0000350</v>
          </cell>
          <cell r="E856" t="str">
            <v>K1窄车正司机左内滑轨</v>
          </cell>
          <cell r="F856" t="str">
            <v>滑轨BП</v>
          </cell>
          <cell r="G856" t="str">
            <v>No</v>
          </cell>
          <cell r="H856" t="str">
            <v>EA</v>
          </cell>
          <cell r="I856">
            <v>44197</v>
          </cell>
        </row>
        <row r="857">
          <cell r="D857" t="str">
            <v>SLT0000351</v>
          </cell>
          <cell r="E857" t="str">
            <v>K1窄车正司机左外滑轨</v>
          </cell>
          <cell r="F857" t="str">
            <v>滑轨BП</v>
          </cell>
          <cell r="G857" t="str">
            <v>No</v>
          </cell>
          <cell r="H857" t="str">
            <v>EA</v>
          </cell>
          <cell r="I857">
            <v>44197</v>
          </cell>
        </row>
        <row r="858">
          <cell r="D858" t="str">
            <v>SLT0000361</v>
          </cell>
          <cell r="E858" t="str">
            <v>K1宽体副司机右内滑轨B</v>
          </cell>
          <cell r="F858" t="str">
            <v>滑轨B</v>
          </cell>
          <cell r="G858" t="str">
            <v>No</v>
          </cell>
          <cell r="H858" t="str">
            <v>EA</v>
          </cell>
          <cell r="I858">
            <v>44197</v>
          </cell>
        </row>
        <row r="859">
          <cell r="D859" t="str">
            <v>SLT0000362</v>
          </cell>
          <cell r="E859" t="str">
            <v>K1宽体副司机右外滑轨B</v>
          </cell>
          <cell r="F859" t="str">
            <v>滑轨B</v>
          </cell>
          <cell r="G859" t="str">
            <v>No</v>
          </cell>
          <cell r="H859" t="str">
            <v>EA</v>
          </cell>
          <cell r="I859">
            <v>44197</v>
          </cell>
        </row>
        <row r="860">
          <cell r="D860" t="str">
            <v>SLT0000370</v>
          </cell>
          <cell r="E860" t="str">
            <v>K1窄车副司机右内滑轨</v>
          </cell>
          <cell r="F860" t="str">
            <v>滑轨BП</v>
          </cell>
          <cell r="G860" t="str">
            <v>No</v>
          </cell>
          <cell r="H860" t="str">
            <v>EA</v>
          </cell>
          <cell r="I860">
            <v>44197</v>
          </cell>
        </row>
        <row r="861">
          <cell r="D861" t="str">
            <v>SLT0000371</v>
          </cell>
          <cell r="E861" t="str">
            <v>K1窄车副司机右外滑轨</v>
          </cell>
          <cell r="F861" t="str">
            <v>滑轨BП</v>
          </cell>
          <cell r="G861" t="str">
            <v>No</v>
          </cell>
          <cell r="H861" t="str">
            <v>EA</v>
          </cell>
          <cell r="I861">
            <v>44197</v>
          </cell>
        </row>
        <row r="862">
          <cell r="D862" t="str">
            <v>SLT0002298</v>
          </cell>
          <cell r="E862" t="str">
            <v>KI头枕骨架</v>
          </cell>
          <cell r="G862" t="str">
            <v>No</v>
          </cell>
          <cell r="H862" t="str">
            <v>EA</v>
          </cell>
          <cell r="I862">
            <v>44075</v>
          </cell>
        </row>
        <row r="863">
          <cell r="D863" t="str">
            <v>SLT0002299</v>
          </cell>
          <cell r="E863" t="str">
            <v>6486头枕骨架</v>
          </cell>
          <cell r="G863" t="str">
            <v>No</v>
          </cell>
          <cell r="H863" t="str">
            <v>EA</v>
          </cell>
          <cell r="I863">
            <v>44075</v>
          </cell>
        </row>
        <row r="864">
          <cell r="D864" t="str">
            <v>SLT0002300</v>
          </cell>
          <cell r="E864" t="str">
            <v>KI中排头枕骨架</v>
          </cell>
          <cell r="G864" t="str">
            <v>No</v>
          </cell>
          <cell r="H864" t="str">
            <v>EA</v>
          </cell>
          <cell r="I864">
            <v>44075</v>
          </cell>
        </row>
        <row r="865">
          <cell r="D865" t="str">
            <v>SLT0000315</v>
          </cell>
          <cell r="E865" t="str">
            <v>K1司机锁扣</v>
          </cell>
          <cell r="F865" t="str">
            <v>安全带-K1822010011A0</v>
          </cell>
          <cell r="G865" t="str">
            <v>No</v>
          </cell>
          <cell r="H865" t="str">
            <v>EA</v>
          </cell>
          <cell r="I865">
            <v>44075</v>
          </cell>
        </row>
        <row r="866">
          <cell r="D866" t="str">
            <v>SLT0000332</v>
          </cell>
          <cell r="E866" t="str">
            <v>K1副司机锁扣</v>
          </cell>
          <cell r="F866" t="str">
            <v>安全带-k1822010013A0</v>
          </cell>
          <cell r="G866" t="str">
            <v>No</v>
          </cell>
          <cell r="H866" t="str">
            <v>EA</v>
          </cell>
          <cell r="I866">
            <v>44075</v>
          </cell>
        </row>
        <row r="867">
          <cell r="D867" t="str">
            <v>SLT0000336</v>
          </cell>
          <cell r="E867" t="str">
            <v>K1经济型司机锁扣</v>
          </cell>
          <cell r="F867" t="str">
            <v>安全带-K1822010011B0</v>
          </cell>
          <cell r="G867" t="str">
            <v>No</v>
          </cell>
          <cell r="H867" t="str">
            <v>EA</v>
          </cell>
          <cell r="I867">
            <v>44075</v>
          </cell>
        </row>
        <row r="868">
          <cell r="D868" t="str">
            <v>SLT0000368</v>
          </cell>
          <cell r="E868" t="str">
            <v>K1经济型副司机锁扣</v>
          </cell>
          <cell r="F868" t="str">
            <v>安全带</v>
          </cell>
          <cell r="G868" t="str">
            <v>No</v>
          </cell>
          <cell r="H868" t="str">
            <v>EA</v>
          </cell>
          <cell r="I868">
            <v>44075</v>
          </cell>
        </row>
        <row r="869">
          <cell r="D869" t="str">
            <v>SLT0000384</v>
          </cell>
          <cell r="E869" t="str">
            <v>K1锁扣短</v>
          </cell>
          <cell r="F869" t="str">
            <v>安全带-K1822020002A0</v>
          </cell>
          <cell r="G869" t="str">
            <v>No</v>
          </cell>
          <cell r="H869" t="str">
            <v>EA</v>
          </cell>
          <cell r="I869">
            <v>44075</v>
          </cell>
        </row>
        <row r="870">
          <cell r="D870" t="str">
            <v>SLT0000385</v>
          </cell>
          <cell r="E870" t="str">
            <v>K1三点式安全带左</v>
          </cell>
          <cell r="F870" t="str">
            <v>安全带-K1822021002A0</v>
          </cell>
          <cell r="G870" t="str">
            <v>No</v>
          </cell>
          <cell r="H870" t="str">
            <v>EA</v>
          </cell>
          <cell r="I870">
            <v>44075</v>
          </cell>
        </row>
        <row r="871">
          <cell r="D871" t="str">
            <v>SLT0000417</v>
          </cell>
          <cell r="E871" t="str">
            <v>K1经济型锁扣后排用</v>
          </cell>
          <cell r="F871" t="str">
            <v>安全带</v>
          </cell>
          <cell r="G871" t="str">
            <v>No</v>
          </cell>
          <cell r="H871" t="str">
            <v>EA</v>
          </cell>
          <cell r="I871">
            <v>44075</v>
          </cell>
        </row>
        <row r="872">
          <cell r="D872" t="str">
            <v>SLT0000477</v>
          </cell>
          <cell r="E872" t="str">
            <v>K1锁舌</v>
          </cell>
          <cell r="F872" t="str">
            <v>安全带-K1822020003A0</v>
          </cell>
          <cell r="G872" t="str">
            <v>No</v>
          </cell>
          <cell r="H872" t="str">
            <v>EA</v>
          </cell>
          <cell r="I872">
            <v>44075</v>
          </cell>
        </row>
        <row r="873">
          <cell r="D873" t="str">
            <v>SLT0000506</v>
          </cell>
          <cell r="E873" t="str">
            <v>K1侧翻三点式安全带</v>
          </cell>
          <cell r="F873" t="str">
            <v>安全带</v>
          </cell>
          <cell r="G873" t="str">
            <v>No</v>
          </cell>
          <cell r="H873" t="str">
            <v>EA</v>
          </cell>
          <cell r="I873">
            <v>44075</v>
          </cell>
        </row>
        <row r="874">
          <cell r="D874" t="str">
            <v>SLT0000507</v>
          </cell>
          <cell r="E874" t="str">
            <v>K1侧翻锁扣</v>
          </cell>
          <cell r="F874" t="str">
            <v>安全带-K1822030400A0</v>
          </cell>
          <cell r="G874" t="str">
            <v>No</v>
          </cell>
          <cell r="H874" t="str">
            <v>EA</v>
          </cell>
          <cell r="I874">
            <v>44075</v>
          </cell>
        </row>
        <row r="875">
          <cell r="D875" t="str">
            <v>SLT0000570</v>
          </cell>
          <cell r="E875" t="str">
            <v>K1三点式安全带右</v>
          </cell>
          <cell r="F875" t="str">
            <v>安全带-K1822021003A0</v>
          </cell>
          <cell r="G875" t="str">
            <v>No</v>
          </cell>
          <cell r="H875" t="str">
            <v>EA</v>
          </cell>
          <cell r="I875">
            <v>44075</v>
          </cell>
        </row>
        <row r="876">
          <cell r="D876" t="str">
            <v>BPC0000065</v>
          </cell>
          <cell r="E876" t="str">
            <v>驾驶员腰托开关</v>
          </cell>
          <cell r="F876" t="str">
            <v>J6F-BA95</v>
          </cell>
          <cell r="G876" t="str">
            <v>No</v>
          </cell>
          <cell r="H876" t="str">
            <v>ea</v>
          </cell>
          <cell r="I876">
            <v>44075</v>
          </cell>
        </row>
        <row r="877">
          <cell r="D877" t="str">
            <v>BFA0000006</v>
          </cell>
          <cell r="E877" t="str">
            <v>平垫10</v>
          </cell>
          <cell r="G877" t="str">
            <v>No</v>
          </cell>
          <cell r="H877" t="str">
            <v>EA</v>
          </cell>
          <cell r="I877">
            <v>44075</v>
          </cell>
        </row>
        <row r="878">
          <cell r="D878" t="str">
            <v>BFA0000007</v>
          </cell>
          <cell r="E878" t="str">
            <v>平垫8</v>
          </cell>
          <cell r="G878" t="str">
            <v>No</v>
          </cell>
          <cell r="H878" t="str">
            <v>EA</v>
          </cell>
          <cell r="I878">
            <v>44075</v>
          </cell>
        </row>
        <row r="879">
          <cell r="D879" t="str">
            <v>BFA0000008</v>
          </cell>
          <cell r="E879" t="str">
            <v>弹垫8</v>
          </cell>
          <cell r="G879" t="str">
            <v>No</v>
          </cell>
          <cell r="H879" t="str">
            <v>EA</v>
          </cell>
          <cell r="I879">
            <v>44075</v>
          </cell>
        </row>
        <row r="880">
          <cell r="D880" t="str">
            <v>BFA0000009</v>
          </cell>
          <cell r="E880" t="str">
            <v>弹垫10</v>
          </cell>
          <cell r="G880" t="str">
            <v>No</v>
          </cell>
          <cell r="H880" t="str">
            <v>EA</v>
          </cell>
          <cell r="I880">
            <v>44075</v>
          </cell>
        </row>
        <row r="881">
          <cell r="D881" t="str">
            <v>BFA0000010</v>
          </cell>
          <cell r="E881" t="str">
            <v>自锁螺帽白985(M8)</v>
          </cell>
          <cell r="G881" t="str">
            <v>No</v>
          </cell>
          <cell r="H881" t="str">
            <v>EA</v>
          </cell>
          <cell r="I881">
            <v>44075</v>
          </cell>
        </row>
        <row r="882">
          <cell r="D882" t="str">
            <v>BFA0000011</v>
          </cell>
          <cell r="E882" t="str">
            <v>外六角螺栓10*25</v>
          </cell>
          <cell r="G882" t="str">
            <v>No</v>
          </cell>
          <cell r="H882" t="str">
            <v>EA</v>
          </cell>
          <cell r="I882">
            <v>44075</v>
          </cell>
        </row>
        <row r="883">
          <cell r="D883" t="str">
            <v>BFA0000012</v>
          </cell>
          <cell r="E883" t="str">
            <v>外六角螺栓8*25</v>
          </cell>
          <cell r="G883" t="str">
            <v>No</v>
          </cell>
          <cell r="H883" t="str">
            <v>EA</v>
          </cell>
          <cell r="I883">
            <v>44075</v>
          </cell>
        </row>
        <row r="884">
          <cell r="D884" t="str">
            <v>BFA0000013</v>
          </cell>
          <cell r="E884" t="str">
            <v>自攻钉4.2*13</v>
          </cell>
          <cell r="G884" t="str">
            <v>No</v>
          </cell>
          <cell r="H884" t="str">
            <v>EA</v>
          </cell>
          <cell r="I884">
            <v>44075</v>
          </cell>
        </row>
        <row r="885">
          <cell r="D885" t="str">
            <v>BFA0000014</v>
          </cell>
          <cell r="E885" t="str">
            <v>自攻钉4.8*13</v>
          </cell>
          <cell r="G885" t="str">
            <v>No</v>
          </cell>
          <cell r="H885" t="str">
            <v>EA</v>
          </cell>
          <cell r="I885">
            <v>44075</v>
          </cell>
        </row>
        <row r="886">
          <cell r="D886" t="str">
            <v>BFA0000018</v>
          </cell>
          <cell r="E886" t="str">
            <v>内六角螺栓8*16</v>
          </cell>
          <cell r="G886" t="str">
            <v>No</v>
          </cell>
          <cell r="H886" t="str">
            <v>EA</v>
          </cell>
          <cell r="I886">
            <v>44075</v>
          </cell>
        </row>
        <row r="887">
          <cell r="D887" t="str">
            <v>BFA0000019</v>
          </cell>
          <cell r="E887" t="str">
            <v>盖母黑M8</v>
          </cell>
          <cell r="G887" t="str">
            <v>No</v>
          </cell>
          <cell r="H887" t="str">
            <v>EA</v>
          </cell>
          <cell r="I887">
            <v>44075</v>
          </cell>
        </row>
        <row r="888">
          <cell r="D888" t="str">
            <v>BFA0000020</v>
          </cell>
          <cell r="E888" t="str">
            <v>9大平垫(黑）Ф8</v>
          </cell>
          <cell r="G888" t="str">
            <v>No</v>
          </cell>
          <cell r="H888" t="str">
            <v>EA</v>
          </cell>
          <cell r="I888">
            <v>44075</v>
          </cell>
        </row>
        <row r="889">
          <cell r="D889" t="str">
            <v>BFA0000021</v>
          </cell>
          <cell r="E889" t="str">
            <v>自攻钉螺丝4.8*16</v>
          </cell>
          <cell r="G889" t="str">
            <v>No</v>
          </cell>
          <cell r="H889" t="str">
            <v>EA</v>
          </cell>
          <cell r="I889">
            <v>44075</v>
          </cell>
        </row>
        <row r="890">
          <cell r="D890" t="str">
            <v>BFA0000024</v>
          </cell>
          <cell r="E890" t="str">
            <v>自攻钉4*10</v>
          </cell>
          <cell r="G890" t="str">
            <v>No</v>
          </cell>
          <cell r="H890" t="str">
            <v>EA</v>
          </cell>
          <cell r="I890">
            <v>44075</v>
          </cell>
        </row>
        <row r="891">
          <cell r="D891" t="str">
            <v>BFA0000025</v>
          </cell>
          <cell r="E891" t="str">
            <v>平垫14*1</v>
          </cell>
          <cell r="G891" t="str">
            <v>No</v>
          </cell>
          <cell r="H891" t="str">
            <v>EA</v>
          </cell>
          <cell r="I891">
            <v>44075</v>
          </cell>
        </row>
        <row r="892">
          <cell r="D892" t="str">
            <v>BFA0000027</v>
          </cell>
          <cell r="E892" t="str">
            <v>自攻钉十字螺栓6*20</v>
          </cell>
          <cell r="G892" t="str">
            <v>No</v>
          </cell>
          <cell r="H892" t="str">
            <v>EA</v>
          </cell>
          <cell r="I892">
            <v>44075</v>
          </cell>
        </row>
        <row r="893">
          <cell r="D893" t="str">
            <v>BFA0000029</v>
          </cell>
          <cell r="E893" t="str">
            <v>外六角螺栓10*35</v>
          </cell>
          <cell r="G893" t="str">
            <v>No</v>
          </cell>
          <cell r="H893" t="str">
            <v>EA</v>
          </cell>
          <cell r="I893">
            <v>44075</v>
          </cell>
        </row>
        <row r="894">
          <cell r="D894" t="str">
            <v>BFA0000031</v>
          </cell>
          <cell r="E894" t="str">
            <v>内六角螺栓8*25</v>
          </cell>
          <cell r="G894" t="str">
            <v>No</v>
          </cell>
          <cell r="H894" t="str">
            <v>EA</v>
          </cell>
          <cell r="I894">
            <v>44075</v>
          </cell>
        </row>
        <row r="895">
          <cell r="D895" t="str">
            <v>BFA0000037</v>
          </cell>
          <cell r="E895" t="str">
            <v>K1台阶螺栓B随车用</v>
          </cell>
          <cell r="G895" t="str">
            <v>No</v>
          </cell>
          <cell r="H895" t="str">
            <v>EA</v>
          </cell>
          <cell r="I895">
            <v>44075</v>
          </cell>
        </row>
        <row r="896">
          <cell r="D896" t="str">
            <v>BFA0000039</v>
          </cell>
          <cell r="E896" t="str">
            <v>自攻钉4*20</v>
          </cell>
          <cell r="G896" t="str">
            <v>No</v>
          </cell>
          <cell r="H896" t="str">
            <v>EA</v>
          </cell>
          <cell r="I896">
            <v>44075</v>
          </cell>
        </row>
        <row r="897">
          <cell r="D897" t="str">
            <v>BFA0000042</v>
          </cell>
          <cell r="E897" t="str">
            <v>自锁螺母M10</v>
          </cell>
          <cell r="G897" t="str">
            <v>No</v>
          </cell>
          <cell r="H897" t="str">
            <v>EA</v>
          </cell>
          <cell r="I897">
            <v>44075</v>
          </cell>
        </row>
        <row r="898">
          <cell r="D898" t="str">
            <v>BFA0000083</v>
          </cell>
          <cell r="E898" t="str">
            <v>自攻钉5.5*13</v>
          </cell>
          <cell r="G898" t="str">
            <v>No</v>
          </cell>
          <cell r="H898" t="str">
            <v>EA</v>
          </cell>
          <cell r="I898">
            <v>44075</v>
          </cell>
        </row>
        <row r="899">
          <cell r="D899" t="str">
            <v>BFA0000752</v>
          </cell>
          <cell r="E899" t="str">
            <v>开口销2.5*16</v>
          </cell>
          <cell r="G899" t="str">
            <v>No</v>
          </cell>
          <cell r="H899" t="str">
            <v>EA</v>
          </cell>
          <cell r="I899">
            <v>44075</v>
          </cell>
        </row>
        <row r="900">
          <cell r="D900" t="str">
            <v>SLT0000505</v>
          </cell>
          <cell r="E900" t="str">
            <v>KI螺栓A侧翻用</v>
          </cell>
          <cell r="G900" t="str">
            <v>No</v>
          </cell>
          <cell r="H900" t="str">
            <v>EA</v>
          </cell>
          <cell r="I900">
            <v>44075</v>
          </cell>
        </row>
        <row r="901">
          <cell r="D901" t="str">
            <v>SLT0002106</v>
          </cell>
          <cell r="E901" t="str">
            <v>薄膜</v>
          </cell>
          <cell r="G901" t="str">
            <v>No</v>
          </cell>
          <cell r="H901" t="str">
            <v>M2</v>
          </cell>
          <cell r="I901">
            <v>44075</v>
          </cell>
        </row>
        <row r="902">
          <cell r="D902" t="str">
            <v>SLT0000001</v>
          </cell>
          <cell r="E902" t="str">
            <v>M4奥池L项目端盖</v>
          </cell>
          <cell r="G902" t="str">
            <v>No</v>
          </cell>
          <cell r="H902" t="str">
            <v>EA</v>
          </cell>
          <cell r="I902">
            <v>44075</v>
          </cell>
        </row>
        <row r="903">
          <cell r="D903" t="str">
            <v>SLT0000015</v>
          </cell>
          <cell r="E903" t="str">
            <v>M3右舵司机罩壳（灰）</v>
          </cell>
          <cell r="F903" t="str">
            <v>注塑件</v>
          </cell>
          <cell r="G903" t="str">
            <v>No</v>
          </cell>
          <cell r="H903" t="str">
            <v>EA</v>
          </cell>
          <cell r="I903">
            <v>44197</v>
          </cell>
        </row>
        <row r="904">
          <cell r="D904" t="str">
            <v>SLT0000086</v>
          </cell>
          <cell r="E904" t="str">
            <v>M3右舵小折罩壳（灰）</v>
          </cell>
          <cell r="F904" t="str">
            <v>注塑件</v>
          </cell>
          <cell r="G904" t="str">
            <v>No</v>
          </cell>
          <cell r="H904" t="str">
            <v>EA</v>
          </cell>
          <cell r="I904">
            <v>44197</v>
          </cell>
        </row>
        <row r="905">
          <cell r="D905" t="str">
            <v>SLT0000147</v>
          </cell>
          <cell r="E905" t="str">
            <v>M3小折罩壳欧马可富康色</v>
          </cell>
          <cell r="F905" t="str">
            <v>注塑件（富康色）</v>
          </cell>
          <cell r="G905" t="str">
            <v>No</v>
          </cell>
          <cell r="H905" t="str">
            <v>EA</v>
          </cell>
          <cell r="I905">
            <v>44197</v>
          </cell>
        </row>
        <row r="906">
          <cell r="D906" t="str">
            <v>BAS0000003</v>
          </cell>
          <cell r="E906" t="str">
            <v>K1轴胶套</v>
          </cell>
          <cell r="G906" t="str">
            <v>No</v>
          </cell>
          <cell r="H906" t="str">
            <v>EA</v>
          </cell>
          <cell r="I906">
            <v>44197</v>
          </cell>
        </row>
        <row r="907">
          <cell r="D907" t="str">
            <v>SLT0000464</v>
          </cell>
          <cell r="E907" t="str">
            <v>K1杯托</v>
          </cell>
          <cell r="G907" t="str">
            <v>No</v>
          </cell>
          <cell r="H907" t="str">
            <v>EA</v>
          </cell>
          <cell r="I907">
            <v>44075</v>
          </cell>
        </row>
        <row r="908">
          <cell r="D908" t="str">
            <v>SLT0000791</v>
          </cell>
          <cell r="E908" t="str">
            <v>M4杂物盒锁（新）</v>
          </cell>
          <cell r="G908" t="str">
            <v>No</v>
          </cell>
          <cell r="H908" t="str">
            <v>EA</v>
          </cell>
          <cell r="I908">
            <v>44075</v>
          </cell>
        </row>
        <row r="909">
          <cell r="D909" t="str">
            <v>SHT0000085</v>
          </cell>
          <cell r="E909" t="str">
            <v>M4中重卡司机座布套</v>
          </cell>
          <cell r="G909" t="str">
            <v>No</v>
          </cell>
          <cell r="H909" t="str">
            <v>EA</v>
          </cell>
          <cell r="I909">
            <v>44197</v>
          </cell>
        </row>
        <row r="910">
          <cell r="D910" t="str">
            <v>SHT0000086</v>
          </cell>
          <cell r="E910" t="str">
            <v>M4中重卡司机背布套</v>
          </cell>
          <cell r="G910" t="str">
            <v>No</v>
          </cell>
          <cell r="H910" t="str">
            <v>EA</v>
          </cell>
          <cell r="I910">
            <v>44197</v>
          </cell>
        </row>
        <row r="911">
          <cell r="D911" t="str">
            <v>SHT0000107</v>
          </cell>
          <cell r="E911" t="str">
            <v>M4中重卡卧铺布套</v>
          </cell>
          <cell r="G911" t="str">
            <v>No</v>
          </cell>
          <cell r="H911" t="str">
            <v>EA</v>
          </cell>
          <cell r="I911">
            <v>44197</v>
          </cell>
        </row>
        <row r="912">
          <cell r="D912" t="str">
            <v>SLT0000672</v>
          </cell>
          <cell r="E912" t="str">
            <v>k1宽车中间座布套新面料</v>
          </cell>
          <cell r="G912" t="str">
            <v>No</v>
          </cell>
          <cell r="H912" t="str">
            <v>EA</v>
          </cell>
          <cell r="I912">
            <v>44197</v>
          </cell>
        </row>
        <row r="913">
          <cell r="D913" t="str">
            <v>SLT0000673</v>
          </cell>
          <cell r="E913" t="str">
            <v>k1宽车中间背布套新面料</v>
          </cell>
          <cell r="G913" t="str">
            <v>No</v>
          </cell>
          <cell r="H913" t="str">
            <v>EA</v>
          </cell>
          <cell r="I913">
            <v>44197</v>
          </cell>
        </row>
        <row r="914">
          <cell r="D914" t="str">
            <v>SLT0000698</v>
          </cell>
          <cell r="E914" t="str">
            <v>M3奥铃升级海外出口正座</v>
          </cell>
          <cell r="F914" t="str">
            <v>1800布套</v>
          </cell>
          <cell r="G914" t="str">
            <v>No</v>
          </cell>
          <cell r="H914" t="str">
            <v>EA</v>
          </cell>
          <cell r="I914">
            <v>44197</v>
          </cell>
        </row>
        <row r="915">
          <cell r="D915" t="str">
            <v>SLT0000699</v>
          </cell>
          <cell r="E915" t="str">
            <v>M3奥铃升级海外出口正背</v>
          </cell>
          <cell r="F915" t="str">
            <v>1800布套</v>
          </cell>
          <cell r="G915" t="str">
            <v>No</v>
          </cell>
          <cell r="H915" t="str">
            <v>EA</v>
          </cell>
          <cell r="I915">
            <v>44197</v>
          </cell>
        </row>
        <row r="916">
          <cell r="D916" t="str">
            <v>SLT0000753</v>
          </cell>
          <cell r="E916" t="str">
            <v>M3奥铃升级海外出口副背</v>
          </cell>
          <cell r="F916" t="str">
            <v>1800布套</v>
          </cell>
          <cell r="G916" t="str">
            <v>No</v>
          </cell>
          <cell r="H916" t="str">
            <v>EA</v>
          </cell>
          <cell r="I916">
            <v>44197</v>
          </cell>
        </row>
        <row r="917">
          <cell r="D917" t="str">
            <v>SLT0000754</v>
          </cell>
          <cell r="E917" t="str">
            <v>M3小背1800加宽布套</v>
          </cell>
          <cell r="F917" t="str">
            <v>奥铃升级海外出口</v>
          </cell>
          <cell r="G917" t="str">
            <v>No</v>
          </cell>
          <cell r="H917" t="str">
            <v>EA</v>
          </cell>
          <cell r="I917">
            <v>44197</v>
          </cell>
        </row>
        <row r="918">
          <cell r="D918" t="str">
            <v>SLT0000755</v>
          </cell>
          <cell r="E918" t="str">
            <v>M3副座1800加宽布套</v>
          </cell>
          <cell r="F918" t="str">
            <v>奥铃升级海外出口</v>
          </cell>
          <cell r="G918" t="str">
            <v>No</v>
          </cell>
          <cell r="H918" t="str">
            <v>EA</v>
          </cell>
          <cell r="I918">
            <v>44197</v>
          </cell>
        </row>
        <row r="919">
          <cell r="D919" t="str">
            <v>SLT0000758</v>
          </cell>
          <cell r="E919" t="str">
            <v>M3奥铃升级海外出口小背</v>
          </cell>
          <cell r="F919" t="str">
            <v>1995布套</v>
          </cell>
          <cell r="G919" t="str">
            <v>No</v>
          </cell>
          <cell r="H919" t="str">
            <v>EA</v>
          </cell>
          <cell r="I919">
            <v>44197</v>
          </cell>
        </row>
        <row r="920">
          <cell r="D920" t="str">
            <v>SLT0000759</v>
          </cell>
          <cell r="E920" t="str">
            <v>M3奥铃升级海外出口副座</v>
          </cell>
          <cell r="F920" t="str">
            <v>1995布套</v>
          </cell>
          <cell r="G920" t="str">
            <v>No</v>
          </cell>
          <cell r="H920" t="str">
            <v>EA</v>
          </cell>
          <cell r="I920">
            <v>44197</v>
          </cell>
        </row>
        <row r="921">
          <cell r="D921" t="str">
            <v>SLT0000770</v>
          </cell>
          <cell r="E921" t="str">
            <v>M31995卧铺布套</v>
          </cell>
          <cell r="F921" t="str">
            <v>奥铃海外出口</v>
          </cell>
          <cell r="G921" t="str">
            <v>No</v>
          </cell>
          <cell r="H921" t="str">
            <v>EA</v>
          </cell>
          <cell r="I921">
            <v>44197</v>
          </cell>
        </row>
        <row r="922">
          <cell r="D922" t="str">
            <v>SLT0000789</v>
          </cell>
          <cell r="E922" t="str">
            <v>M4奥铃正司机座布套</v>
          </cell>
          <cell r="G922" t="str">
            <v>No</v>
          </cell>
          <cell r="H922" t="str">
            <v>EA</v>
          </cell>
          <cell r="I922">
            <v>44197</v>
          </cell>
        </row>
        <row r="923">
          <cell r="D923" t="str">
            <v>SLT0000811</v>
          </cell>
          <cell r="E923" t="str">
            <v>M4奥铃2060小背布套</v>
          </cell>
          <cell r="G923" t="str">
            <v>No</v>
          </cell>
          <cell r="H923" t="str">
            <v>EA</v>
          </cell>
          <cell r="I923">
            <v>44197</v>
          </cell>
        </row>
        <row r="924">
          <cell r="D924" t="str">
            <v>SLT0000812</v>
          </cell>
          <cell r="E924" t="str">
            <v>2060副司机座布套</v>
          </cell>
          <cell r="F924" t="str">
            <v>M4奥铃</v>
          </cell>
          <cell r="G924" t="str">
            <v>No</v>
          </cell>
          <cell r="H924" t="str">
            <v>EA</v>
          </cell>
          <cell r="I924">
            <v>44197</v>
          </cell>
        </row>
        <row r="925">
          <cell r="D925" t="str">
            <v>SLT0000815</v>
          </cell>
          <cell r="E925" t="str">
            <v>M4奥铃1880小背布套</v>
          </cell>
          <cell r="G925" t="str">
            <v>No</v>
          </cell>
          <cell r="H925" t="str">
            <v>EA</v>
          </cell>
          <cell r="I925">
            <v>44197</v>
          </cell>
        </row>
        <row r="926">
          <cell r="D926" t="str">
            <v>SLT0000816</v>
          </cell>
          <cell r="E926" t="str">
            <v>1880副司机座布套</v>
          </cell>
          <cell r="F926" t="str">
            <v>M4奥铃</v>
          </cell>
          <cell r="G926" t="str">
            <v>No</v>
          </cell>
          <cell r="H926" t="str">
            <v>EA</v>
          </cell>
          <cell r="I926">
            <v>44197</v>
          </cell>
        </row>
        <row r="927">
          <cell r="D927" t="str">
            <v>SLT0000821</v>
          </cell>
          <cell r="E927" t="str">
            <v>M4奥铃2060卧铺布套</v>
          </cell>
          <cell r="G927" t="str">
            <v>No</v>
          </cell>
          <cell r="H927" t="str">
            <v>EA</v>
          </cell>
          <cell r="I927">
            <v>44197</v>
          </cell>
        </row>
        <row r="928">
          <cell r="D928" t="str">
            <v>SLT0000825</v>
          </cell>
          <cell r="E928" t="str">
            <v>M4奥铃1880卧铺布套</v>
          </cell>
          <cell r="G928" t="str">
            <v>No</v>
          </cell>
          <cell r="H928" t="str">
            <v>EA</v>
          </cell>
          <cell r="I928">
            <v>44197</v>
          </cell>
        </row>
        <row r="929">
          <cell r="D929" t="str">
            <v>SLT0001585</v>
          </cell>
          <cell r="E929" t="str">
            <v>M4奥铃正司机背布套</v>
          </cell>
          <cell r="G929" t="str">
            <v>No</v>
          </cell>
          <cell r="H929" t="str">
            <v>EA</v>
          </cell>
          <cell r="I929">
            <v>44197</v>
          </cell>
        </row>
        <row r="930">
          <cell r="D930" t="str">
            <v>SLT0001586</v>
          </cell>
          <cell r="E930" t="str">
            <v>M4奥铃副司机背布套</v>
          </cell>
          <cell r="G930" t="str">
            <v>No</v>
          </cell>
          <cell r="H930" t="str">
            <v>EA</v>
          </cell>
          <cell r="I930">
            <v>44197</v>
          </cell>
        </row>
        <row r="931">
          <cell r="D931" t="str">
            <v>SLT0002479</v>
          </cell>
          <cell r="E931" t="str">
            <v>1730小背布套</v>
          </cell>
          <cell r="G931" t="str">
            <v>No</v>
          </cell>
          <cell r="H931" t="str">
            <v>EA</v>
          </cell>
          <cell r="I931">
            <v>44197</v>
          </cell>
        </row>
        <row r="932">
          <cell r="D932" t="str">
            <v>SLT0002480</v>
          </cell>
          <cell r="E932" t="str">
            <v>1730副司机座布套</v>
          </cell>
          <cell r="G932" t="str">
            <v>No</v>
          </cell>
          <cell r="H932" t="str">
            <v>EA</v>
          </cell>
          <cell r="I932">
            <v>44197</v>
          </cell>
        </row>
        <row r="933">
          <cell r="D933" t="str">
            <v>SLT0002571</v>
          </cell>
          <cell r="E933" t="str">
            <v>k1正司机背布套新面料</v>
          </cell>
          <cell r="F933" t="str">
            <v>宽车</v>
          </cell>
          <cell r="G933" t="str">
            <v>No</v>
          </cell>
          <cell r="H933" t="str">
            <v>EA</v>
          </cell>
          <cell r="I933">
            <v>44197</v>
          </cell>
        </row>
        <row r="934">
          <cell r="D934" t="str">
            <v>SLT0002572</v>
          </cell>
          <cell r="E934" t="str">
            <v>k1司机座布套（新面料）</v>
          </cell>
          <cell r="G934" t="str">
            <v>No</v>
          </cell>
          <cell r="H934" t="str">
            <v>EA</v>
          </cell>
          <cell r="I934">
            <v>44197</v>
          </cell>
        </row>
        <row r="935">
          <cell r="D935" t="str">
            <v>SLT0002573</v>
          </cell>
          <cell r="E935" t="str">
            <v>k1头枕布套（新面料）</v>
          </cell>
          <cell r="G935" t="str">
            <v>No</v>
          </cell>
          <cell r="H935" t="str">
            <v>EA</v>
          </cell>
          <cell r="I935">
            <v>44197</v>
          </cell>
        </row>
        <row r="936">
          <cell r="D936" t="str">
            <v>SLT0002581</v>
          </cell>
          <cell r="E936" t="str">
            <v>k1左侧翻背布套新面料</v>
          </cell>
          <cell r="G936" t="str">
            <v>No</v>
          </cell>
          <cell r="H936" t="str">
            <v>EA</v>
          </cell>
          <cell r="I936">
            <v>44197</v>
          </cell>
        </row>
        <row r="937">
          <cell r="D937" t="str">
            <v>SLT0002582</v>
          </cell>
          <cell r="E937" t="str">
            <v>k1左侧翻座布套新面料</v>
          </cell>
          <cell r="G937" t="str">
            <v>No</v>
          </cell>
          <cell r="H937" t="str">
            <v>EA</v>
          </cell>
          <cell r="I937">
            <v>44197</v>
          </cell>
        </row>
        <row r="938">
          <cell r="D938" t="str">
            <v>SLT0002583</v>
          </cell>
          <cell r="E938" t="str">
            <v>k1右侧翻背布套新面料</v>
          </cell>
          <cell r="G938" t="str">
            <v>No</v>
          </cell>
          <cell r="H938" t="str">
            <v>EA</v>
          </cell>
          <cell r="I938">
            <v>44197</v>
          </cell>
        </row>
        <row r="939">
          <cell r="D939" t="str">
            <v>SLT0002584</v>
          </cell>
          <cell r="E939" t="str">
            <v>k1右侧翻座布套新面料</v>
          </cell>
          <cell r="G939" t="str">
            <v>No</v>
          </cell>
          <cell r="H939" t="str">
            <v>EA</v>
          </cell>
          <cell r="I939">
            <v>44197</v>
          </cell>
        </row>
        <row r="940">
          <cell r="D940" t="str">
            <v>SLT0002588</v>
          </cell>
          <cell r="E940" t="str">
            <v>k1宽车左舵双人座布套</v>
          </cell>
          <cell r="F940" t="str">
            <v>新面料</v>
          </cell>
          <cell r="G940" t="str">
            <v>No</v>
          </cell>
          <cell r="H940" t="str">
            <v>EA</v>
          </cell>
          <cell r="I940">
            <v>44197</v>
          </cell>
        </row>
        <row r="941">
          <cell r="D941" t="str">
            <v>SLT0002589</v>
          </cell>
          <cell r="E941" t="str">
            <v>k1左舵二三上小背布套</v>
          </cell>
          <cell r="F941" t="str">
            <v>（新面料）</v>
          </cell>
          <cell r="G941" t="str">
            <v>No</v>
          </cell>
          <cell r="H941" t="str">
            <v>EA</v>
          </cell>
          <cell r="I941">
            <v>44197</v>
          </cell>
        </row>
        <row r="942">
          <cell r="D942" t="str">
            <v>SLT0002590</v>
          </cell>
          <cell r="E942" t="str">
            <v>k1左舵二三中间背布套</v>
          </cell>
          <cell r="F942" t="str">
            <v>(新面料）</v>
          </cell>
          <cell r="G942" t="str">
            <v>No</v>
          </cell>
          <cell r="H942" t="str">
            <v>EA</v>
          </cell>
          <cell r="I942">
            <v>44197</v>
          </cell>
        </row>
        <row r="943">
          <cell r="D943" t="str">
            <v>SLT0002591</v>
          </cell>
          <cell r="E943" t="str">
            <v>k1宽车左一排三人座布套</v>
          </cell>
          <cell r="F943" t="str">
            <v>（新面料）新状态</v>
          </cell>
          <cell r="G943" t="str">
            <v>No</v>
          </cell>
          <cell r="H943" t="str">
            <v>EA</v>
          </cell>
          <cell r="I943">
            <v>44197</v>
          </cell>
        </row>
        <row r="944">
          <cell r="D944" t="str">
            <v>SLT0002592</v>
          </cell>
          <cell r="E944" t="str">
            <v>k1左舵二排单人座布套</v>
          </cell>
          <cell r="F944" t="str">
            <v>新面料</v>
          </cell>
          <cell r="G944" t="str">
            <v>No</v>
          </cell>
          <cell r="H944" t="str">
            <v>EA</v>
          </cell>
          <cell r="I944">
            <v>44197</v>
          </cell>
        </row>
        <row r="945">
          <cell r="D945" t="str">
            <v>SLT0002593</v>
          </cell>
          <cell r="E945" t="str">
            <v>k1左舵三排单人座布套</v>
          </cell>
          <cell r="F945" t="str">
            <v>新面料</v>
          </cell>
          <cell r="G945" t="str">
            <v>No</v>
          </cell>
          <cell r="H945" t="str">
            <v>EA</v>
          </cell>
          <cell r="I945">
            <v>44197</v>
          </cell>
        </row>
        <row r="946">
          <cell r="D946" t="str">
            <v>SLT0002594</v>
          </cell>
          <cell r="E946" t="str">
            <v>k1左舵二三排单人背布套</v>
          </cell>
          <cell r="F946" t="str">
            <v>（新面料）</v>
          </cell>
          <cell r="G946" t="str">
            <v>No</v>
          </cell>
          <cell r="H946" t="str">
            <v>EA</v>
          </cell>
          <cell r="I946">
            <v>44197</v>
          </cell>
        </row>
        <row r="947">
          <cell r="D947" t="str">
            <v>SLT0001642</v>
          </cell>
          <cell r="E947" t="str">
            <v>k1副司机背布套新面料</v>
          </cell>
          <cell r="G947" t="str">
            <v>No</v>
          </cell>
          <cell r="H947" t="str">
            <v>EA</v>
          </cell>
          <cell r="I947">
            <v>44075</v>
          </cell>
        </row>
        <row r="948">
          <cell r="D948" t="str">
            <v>SLT0002573</v>
          </cell>
          <cell r="E948" t="str">
            <v>k1头枕布套（新面料）</v>
          </cell>
          <cell r="G948" t="str">
            <v>No</v>
          </cell>
          <cell r="H948" t="str">
            <v>EA</v>
          </cell>
          <cell r="I948">
            <v>44075</v>
          </cell>
        </row>
        <row r="949">
          <cell r="D949" t="str">
            <v>SLT0002609</v>
          </cell>
          <cell r="E949" t="str">
            <v>k1跨背布套（新面料）</v>
          </cell>
          <cell r="G949" t="str">
            <v>No</v>
          </cell>
          <cell r="H949" t="str">
            <v>EA</v>
          </cell>
          <cell r="I949">
            <v>44075</v>
          </cell>
        </row>
        <row r="950">
          <cell r="D950" t="str">
            <v>SLT0002610</v>
          </cell>
          <cell r="E950" t="str">
            <v>k1跨坐布套（新面料）</v>
          </cell>
          <cell r="G950" t="str">
            <v>No</v>
          </cell>
          <cell r="H950" t="str">
            <v>EA</v>
          </cell>
          <cell r="I950">
            <v>44075</v>
          </cell>
        </row>
        <row r="951">
          <cell r="D951" t="str">
            <v>SLT0002630</v>
          </cell>
          <cell r="E951" t="str">
            <v>G7窄车前翻双人背窄车</v>
          </cell>
          <cell r="F951" t="str">
            <v>三点式老</v>
          </cell>
          <cell r="G951" t="str">
            <v>No</v>
          </cell>
          <cell r="H951" t="str">
            <v>EA</v>
          </cell>
          <cell r="I951">
            <v>44075</v>
          </cell>
        </row>
        <row r="952">
          <cell r="D952" t="str">
            <v>SLT0002631</v>
          </cell>
          <cell r="E952" t="str">
            <v>G7窄车前翻三排双人座</v>
          </cell>
          <cell r="F952" t="str">
            <v>窄车三点</v>
          </cell>
          <cell r="G952" t="str">
            <v>No</v>
          </cell>
          <cell r="H952" t="str">
            <v>EA</v>
          </cell>
          <cell r="I952">
            <v>44075</v>
          </cell>
        </row>
        <row r="953">
          <cell r="D953" t="str">
            <v>SLT0002632</v>
          </cell>
          <cell r="E953" t="str">
            <v>G7窄车前翻二排双人座</v>
          </cell>
          <cell r="F953" t="str">
            <v>窄车三点</v>
          </cell>
          <cell r="G953" t="str">
            <v>No</v>
          </cell>
          <cell r="H953" t="str">
            <v>EA</v>
          </cell>
          <cell r="I953">
            <v>44075</v>
          </cell>
        </row>
        <row r="954">
          <cell r="D954" t="str">
            <v>SLT0002633</v>
          </cell>
          <cell r="E954" t="str">
            <v>K1经济型司机背布套</v>
          </cell>
          <cell r="F954" t="str">
            <v>标准面料（标准面）</v>
          </cell>
          <cell r="G954" t="str">
            <v>No</v>
          </cell>
          <cell r="H954" t="str">
            <v>EA</v>
          </cell>
          <cell r="I954">
            <v>44075</v>
          </cell>
        </row>
        <row r="955">
          <cell r="D955" t="str">
            <v>SLT0002634</v>
          </cell>
          <cell r="E955" t="str">
            <v>K1经济型司机座布套</v>
          </cell>
          <cell r="F955" t="str">
            <v>标准面料（标准面）</v>
          </cell>
          <cell r="G955" t="str">
            <v>No</v>
          </cell>
          <cell r="H955" t="str">
            <v>EA</v>
          </cell>
          <cell r="I955">
            <v>44075</v>
          </cell>
        </row>
        <row r="956">
          <cell r="D956" t="str">
            <v>SLT0002635</v>
          </cell>
          <cell r="E956" t="str">
            <v>K1经济型头枕布套</v>
          </cell>
          <cell r="F956" t="str">
            <v>（标准面料）</v>
          </cell>
          <cell r="G956" t="str">
            <v>No</v>
          </cell>
          <cell r="H956" t="str">
            <v>EA</v>
          </cell>
          <cell r="I956">
            <v>44075</v>
          </cell>
        </row>
        <row r="957">
          <cell r="D957" t="str">
            <v>SLT0002636</v>
          </cell>
          <cell r="E957" t="str">
            <v>G9宽车前翻双人背布套</v>
          </cell>
          <cell r="F957" t="str">
            <v>宽车三点式</v>
          </cell>
          <cell r="G957" t="str">
            <v>No</v>
          </cell>
          <cell r="H957" t="str">
            <v>EA</v>
          </cell>
          <cell r="I957">
            <v>44075</v>
          </cell>
        </row>
        <row r="958">
          <cell r="D958" t="str">
            <v>SLT0002637</v>
          </cell>
          <cell r="E958" t="str">
            <v>G9宽车前翻二排双人座</v>
          </cell>
          <cell r="F958" t="str">
            <v>宽车三点式</v>
          </cell>
          <cell r="G958" t="str">
            <v>No</v>
          </cell>
          <cell r="H958" t="str">
            <v>EA</v>
          </cell>
          <cell r="I958">
            <v>44075</v>
          </cell>
        </row>
        <row r="959">
          <cell r="D959" t="str">
            <v>SLT0002638</v>
          </cell>
          <cell r="E959" t="str">
            <v>G9宽车前翻三排双人座</v>
          </cell>
          <cell r="F959" t="str">
            <v>宽车三点式</v>
          </cell>
          <cell r="G959" t="str">
            <v>No</v>
          </cell>
          <cell r="H959" t="str">
            <v>EA</v>
          </cell>
          <cell r="I959">
            <v>44075</v>
          </cell>
        </row>
        <row r="960">
          <cell r="D960" t="str">
            <v>SLT0002639</v>
          </cell>
          <cell r="E960" t="str">
            <v>G7窄车前翻一排三人背</v>
          </cell>
          <cell r="F960" t="str">
            <v>窄车三点式</v>
          </cell>
          <cell r="G960" t="str">
            <v>No</v>
          </cell>
          <cell r="H960" t="str">
            <v>EA</v>
          </cell>
          <cell r="I960">
            <v>44075</v>
          </cell>
        </row>
        <row r="961">
          <cell r="D961" t="str">
            <v>SLT0002640</v>
          </cell>
          <cell r="E961" t="str">
            <v>G7窄车前翻一排三人座</v>
          </cell>
          <cell r="F961" t="str">
            <v>窄车三点式</v>
          </cell>
          <cell r="G961" t="str">
            <v>No</v>
          </cell>
          <cell r="H961" t="str">
            <v>EA</v>
          </cell>
          <cell r="I961">
            <v>44075</v>
          </cell>
        </row>
        <row r="962">
          <cell r="D962" t="str">
            <v>SLT0002641</v>
          </cell>
          <cell r="E962" t="str">
            <v>G7窄车前翻三排三人座</v>
          </cell>
          <cell r="F962" t="str">
            <v>窄车三点式</v>
          </cell>
          <cell r="G962" t="str">
            <v>No</v>
          </cell>
          <cell r="H962" t="str">
            <v>EA</v>
          </cell>
          <cell r="I962">
            <v>44075</v>
          </cell>
        </row>
        <row r="963">
          <cell r="D963" t="str">
            <v>SLT0002642</v>
          </cell>
          <cell r="E963" t="str">
            <v>SLT0002639</v>
          </cell>
          <cell r="F963" t="str">
            <v>宽车三点式</v>
          </cell>
          <cell r="G963" t="str">
            <v>No</v>
          </cell>
          <cell r="H963" t="str">
            <v>EA</v>
          </cell>
          <cell r="I963">
            <v>44075</v>
          </cell>
        </row>
        <row r="964">
          <cell r="D964" t="str">
            <v>SLT0002643</v>
          </cell>
          <cell r="E964" t="str">
            <v>G9宽车前翻一排三人座</v>
          </cell>
          <cell r="F964" t="str">
            <v>宽车三点式</v>
          </cell>
          <cell r="G964" t="str">
            <v>No</v>
          </cell>
          <cell r="H964" t="str">
            <v>EA</v>
          </cell>
          <cell r="I964">
            <v>44075</v>
          </cell>
        </row>
        <row r="965">
          <cell r="D965" t="str">
            <v>SLT0002644</v>
          </cell>
          <cell r="E965" t="str">
            <v>G9宽车前三排三人座</v>
          </cell>
          <cell r="F965" t="str">
            <v>宽车三点式</v>
          </cell>
          <cell r="G965" t="str">
            <v>No</v>
          </cell>
          <cell r="H965" t="str">
            <v>EA</v>
          </cell>
          <cell r="I965">
            <v>44075</v>
          </cell>
        </row>
        <row r="966">
          <cell r="D966" t="str">
            <v>SLT0002645</v>
          </cell>
          <cell r="E966" t="str">
            <v>K1标准宽车司机座布套</v>
          </cell>
          <cell r="G966" t="str">
            <v>No</v>
          </cell>
          <cell r="H966" t="str">
            <v>EA</v>
          </cell>
          <cell r="I966">
            <v>44075</v>
          </cell>
        </row>
        <row r="967">
          <cell r="D967" t="str">
            <v>SLT0002646</v>
          </cell>
          <cell r="E967" t="str">
            <v>K1标准宽车司机背布套</v>
          </cell>
          <cell r="G967" t="str">
            <v>No</v>
          </cell>
          <cell r="H967" t="str">
            <v>EA</v>
          </cell>
          <cell r="I967">
            <v>44075</v>
          </cell>
        </row>
        <row r="968">
          <cell r="D968" t="str">
            <v>SLT0002647</v>
          </cell>
          <cell r="E968" t="str">
            <v>K1标准头枕布套</v>
          </cell>
          <cell r="G968" t="str">
            <v>No</v>
          </cell>
          <cell r="H968" t="str">
            <v>EA</v>
          </cell>
          <cell r="I968">
            <v>44075</v>
          </cell>
        </row>
        <row r="969">
          <cell r="D969" t="str">
            <v>SLT0002648</v>
          </cell>
          <cell r="E969" t="str">
            <v>K1标准窄车司机背布套</v>
          </cell>
          <cell r="G969" t="str">
            <v>No</v>
          </cell>
          <cell r="H969" t="str">
            <v>EA</v>
          </cell>
          <cell r="I969">
            <v>44075</v>
          </cell>
        </row>
        <row r="970">
          <cell r="D970" t="str">
            <v>SLT0002649</v>
          </cell>
          <cell r="E970" t="str">
            <v>K1标准窄车副司机背布套</v>
          </cell>
          <cell r="G970" t="str">
            <v>No</v>
          </cell>
          <cell r="H970" t="str">
            <v>EA</v>
          </cell>
          <cell r="I970">
            <v>44075</v>
          </cell>
        </row>
        <row r="971">
          <cell r="D971" t="str">
            <v>SLT0002650</v>
          </cell>
          <cell r="E971" t="str">
            <v>K1标准窄车司机座布套</v>
          </cell>
          <cell r="G971" t="str">
            <v>No</v>
          </cell>
          <cell r="H971" t="str">
            <v>EA</v>
          </cell>
          <cell r="I971">
            <v>44075</v>
          </cell>
        </row>
        <row r="972">
          <cell r="D972" t="str">
            <v>SLT0010154</v>
          </cell>
          <cell r="E972" t="str">
            <v>虎V司机头枕布套</v>
          </cell>
          <cell r="G972" t="str">
            <v>No</v>
          </cell>
          <cell r="H972" t="str">
            <v>EA</v>
          </cell>
          <cell r="I972">
            <v>44075</v>
          </cell>
        </row>
        <row r="973">
          <cell r="D973" t="str">
            <v>SLT0010162</v>
          </cell>
          <cell r="E973" t="str">
            <v>虎V正司机背布套</v>
          </cell>
          <cell r="G973" t="str">
            <v>No</v>
          </cell>
          <cell r="H973" t="str">
            <v>EA</v>
          </cell>
          <cell r="I973">
            <v>44075</v>
          </cell>
        </row>
        <row r="974">
          <cell r="D974" t="str">
            <v>SLT0010169</v>
          </cell>
          <cell r="E974" t="str">
            <v>虎V正司机座布套</v>
          </cell>
          <cell r="G974" t="str">
            <v>No</v>
          </cell>
          <cell r="H974" t="str">
            <v>EA</v>
          </cell>
          <cell r="I974">
            <v>44075</v>
          </cell>
        </row>
        <row r="975">
          <cell r="D975" t="str">
            <v>SLT0010174</v>
          </cell>
          <cell r="E975" t="str">
            <v>虎V副司机背布套</v>
          </cell>
          <cell r="G975" t="str">
            <v>No</v>
          </cell>
          <cell r="H975" t="str">
            <v>EA</v>
          </cell>
          <cell r="I975">
            <v>44075</v>
          </cell>
        </row>
        <row r="976">
          <cell r="D976" t="str">
            <v>SLT0010177</v>
          </cell>
          <cell r="E976" t="str">
            <v>虎V副中间背布套小背</v>
          </cell>
          <cell r="G976" t="str">
            <v>No</v>
          </cell>
          <cell r="H976" t="str">
            <v>EA</v>
          </cell>
          <cell r="I976">
            <v>44075</v>
          </cell>
        </row>
        <row r="977">
          <cell r="D977" t="str">
            <v>SLT0010178</v>
          </cell>
          <cell r="E977" t="str">
            <v>虎V副司机座布套</v>
          </cell>
          <cell r="G977" t="str">
            <v>No</v>
          </cell>
          <cell r="H977" t="str">
            <v>EA</v>
          </cell>
          <cell r="I977">
            <v>44075</v>
          </cell>
        </row>
        <row r="978">
          <cell r="D978" t="str">
            <v>SLT0000540</v>
          </cell>
          <cell r="E978" t="str">
            <v>K1宽车标准侧翻右座布套</v>
          </cell>
          <cell r="G978" t="str">
            <v>No</v>
          </cell>
          <cell r="H978" t="str">
            <v>EA</v>
          </cell>
          <cell r="I978">
            <v>44197</v>
          </cell>
        </row>
        <row r="979">
          <cell r="D979" t="str">
            <v>SLT0000541</v>
          </cell>
          <cell r="E979" t="str">
            <v>K1宽车标准侧翻右背布套</v>
          </cell>
          <cell r="G979" t="str">
            <v>No</v>
          </cell>
          <cell r="H979" t="str">
            <v>EA</v>
          </cell>
          <cell r="I979">
            <v>44197</v>
          </cell>
        </row>
        <row r="980">
          <cell r="D980" t="str">
            <v>SLT0000573</v>
          </cell>
          <cell r="E980" t="str">
            <v>k1右舵一排三人座布套</v>
          </cell>
          <cell r="F980" t="str">
            <v>分体（新面料）出口泰国</v>
          </cell>
          <cell r="G980" t="str">
            <v>No</v>
          </cell>
          <cell r="H980" t="str">
            <v>EA</v>
          </cell>
          <cell r="I980">
            <v>44197</v>
          </cell>
        </row>
        <row r="981">
          <cell r="D981" t="str">
            <v>SLT0000672</v>
          </cell>
          <cell r="E981" t="str">
            <v>k1宽车中间座布套新面料</v>
          </cell>
          <cell r="G981" t="str">
            <v>No</v>
          </cell>
          <cell r="H981" t="str">
            <v>EA</v>
          </cell>
          <cell r="I981">
            <v>44197</v>
          </cell>
        </row>
        <row r="982">
          <cell r="D982" t="str">
            <v>SLT0000673</v>
          </cell>
          <cell r="E982" t="str">
            <v>k1宽车中间背布套新面料</v>
          </cell>
          <cell r="G982" t="str">
            <v>No</v>
          </cell>
          <cell r="H982" t="str">
            <v>EA</v>
          </cell>
          <cell r="I982">
            <v>44197</v>
          </cell>
        </row>
        <row r="983">
          <cell r="D983" t="str">
            <v>SLT0002571</v>
          </cell>
          <cell r="E983" t="str">
            <v>k1正司机背布套新面料</v>
          </cell>
          <cell r="F983" t="str">
            <v>宽车</v>
          </cell>
          <cell r="G983" t="str">
            <v>No</v>
          </cell>
          <cell r="H983" t="str">
            <v>EA</v>
          </cell>
          <cell r="I983">
            <v>44256</v>
          </cell>
        </row>
        <row r="984">
          <cell r="D984" t="str">
            <v>SLT0002572</v>
          </cell>
          <cell r="E984" t="str">
            <v>k1司机座布套（新面料）</v>
          </cell>
          <cell r="G984" t="str">
            <v>No</v>
          </cell>
          <cell r="H984" t="str">
            <v>EA</v>
          </cell>
          <cell r="I984">
            <v>44256</v>
          </cell>
        </row>
        <row r="985">
          <cell r="D985" t="str">
            <v>SLT0002575</v>
          </cell>
          <cell r="E985" t="str">
            <v>k1右舵二三上小背布套</v>
          </cell>
          <cell r="F985" t="str">
            <v>（新面料）</v>
          </cell>
          <cell r="G985" t="str">
            <v>No</v>
          </cell>
          <cell r="H985" t="str">
            <v>EA</v>
          </cell>
          <cell r="I985">
            <v>44197</v>
          </cell>
        </row>
        <row r="986">
          <cell r="D986" t="str">
            <v>SLT0002576</v>
          </cell>
          <cell r="E986" t="str">
            <v>k1右舵二三中间背布套</v>
          </cell>
          <cell r="F986" t="str">
            <v>(新面料）</v>
          </cell>
          <cell r="G986" t="str">
            <v>No</v>
          </cell>
          <cell r="H986" t="str">
            <v>EA</v>
          </cell>
          <cell r="I986">
            <v>44197</v>
          </cell>
        </row>
        <row r="987">
          <cell r="D987" t="str">
            <v>SLT0002578</v>
          </cell>
          <cell r="E987" t="str">
            <v>k1右舵二排单人座布套</v>
          </cell>
          <cell r="F987" t="str">
            <v>（新面料）</v>
          </cell>
          <cell r="G987" t="str">
            <v>No</v>
          </cell>
          <cell r="H987" t="str">
            <v>EA</v>
          </cell>
          <cell r="I987">
            <v>44197</v>
          </cell>
        </row>
        <row r="988">
          <cell r="D988" t="str">
            <v>SLT0002579</v>
          </cell>
          <cell r="E988" t="str">
            <v>k1右舵三排单人座布套</v>
          </cell>
          <cell r="F988" t="str">
            <v>（新面料）</v>
          </cell>
          <cell r="G988" t="str">
            <v>No</v>
          </cell>
          <cell r="H988" t="str">
            <v>EA</v>
          </cell>
          <cell r="I988">
            <v>44197</v>
          </cell>
        </row>
        <row r="989">
          <cell r="D989" t="str">
            <v>SLT0002580</v>
          </cell>
          <cell r="E989" t="str">
            <v>k1右舵二三排单人背布套</v>
          </cell>
          <cell r="F989" t="str">
            <v>（新面料）</v>
          </cell>
          <cell r="G989" t="str">
            <v>No</v>
          </cell>
          <cell r="H989" t="str">
            <v>EA</v>
          </cell>
          <cell r="I989">
            <v>44197</v>
          </cell>
        </row>
        <row r="990">
          <cell r="D990" t="str">
            <v>SLT0002581</v>
          </cell>
          <cell r="E990" t="str">
            <v>k1左侧翻背布套新面料</v>
          </cell>
          <cell r="G990" t="str">
            <v>No</v>
          </cell>
          <cell r="H990" t="str">
            <v>EA</v>
          </cell>
          <cell r="I990">
            <v>44287</v>
          </cell>
        </row>
        <row r="991">
          <cell r="D991" t="str">
            <v>SLT0002582</v>
          </cell>
          <cell r="E991" t="str">
            <v>k1左侧翻座布套新面料</v>
          </cell>
          <cell r="G991" t="str">
            <v>No</v>
          </cell>
          <cell r="H991" t="str">
            <v>EA</v>
          </cell>
          <cell r="I991">
            <v>44256</v>
          </cell>
        </row>
        <row r="992">
          <cell r="D992" t="str">
            <v>SLT0002583</v>
          </cell>
          <cell r="E992" t="str">
            <v>k1右侧翻背布套新面料</v>
          </cell>
          <cell r="G992" t="str">
            <v>No</v>
          </cell>
          <cell r="H992" t="str">
            <v>EA</v>
          </cell>
          <cell r="I992">
            <v>44256</v>
          </cell>
        </row>
        <row r="993">
          <cell r="D993" t="str">
            <v>SLT0002584</v>
          </cell>
          <cell r="E993" t="str">
            <v>k1右侧翻座布套新面料</v>
          </cell>
          <cell r="G993" t="str">
            <v>No</v>
          </cell>
          <cell r="H993" t="str">
            <v>EA</v>
          </cell>
          <cell r="I993">
            <v>44287</v>
          </cell>
        </row>
        <row r="994">
          <cell r="D994" t="str">
            <v>SLT0002586</v>
          </cell>
          <cell r="E994" t="str">
            <v>k1窄车中间座布套新</v>
          </cell>
          <cell r="G994" t="str">
            <v>No</v>
          </cell>
          <cell r="H994" t="str">
            <v>EA</v>
          </cell>
          <cell r="I994">
            <v>44197</v>
          </cell>
        </row>
        <row r="995">
          <cell r="D995" t="str">
            <v>SLT0002587</v>
          </cell>
          <cell r="E995" t="str">
            <v>k1窄车中间头枕布套新</v>
          </cell>
          <cell r="G995" t="str">
            <v>No</v>
          </cell>
          <cell r="H995" t="str">
            <v>EA</v>
          </cell>
          <cell r="I995">
            <v>44197</v>
          </cell>
        </row>
        <row r="996">
          <cell r="D996" t="str">
            <v>SLT0002588</v>
          </cell>
          <cell r="E996" t="str">
            <v>k1宽车左舵双人座布套</v>
          </cell>
          <cell r="F996" t="str">
            <v>新面料</v>
          </cell>
          <cell r="G996" t="str">
            <v>No</v>
          </cell>
          <cell r="H996" t="str">
            <v>EA</v>
          </cell>
          <cell r="I996">
            <v>44256</v>
          </cell>
        </row>
        <row r="997">
          <cell r="D997" t="str">
            <v>SLT0002589</v>
          </cell>
          <cell r="E997" t="str">
            <v>k1左舵二三上小背布套</v>
          </cell>
          <cell r="F997" t="str">
            <v>（新面料）</v>
          </cell>
          <cell r="G997" t="str">
            <v>No</v>
          </cell>
          <cell r="H997" t="str">
            <v>EA</v>
          </cell>
          <cell r="I997">
            <v>44256</v>
          </cell>
        </row>
        <row r="998">
          <cell r="D998" t="str">
            <v>SLT0002590</v>
          </cell>
          <cell r="E998" t="str">
            <v>k1左舵二三中间背布套</v>
          </cell>
          <cell r="F998" t="str">
            <v>(新面料）</v>
          </cell>
          <cell r="G998" t="str">
            <v>No</v>
          </cell>
          <cell r="H998" t="str">
            <v>EA</v>
          </cell>
          <cell r="I998">
            <v>44256</v>
          </cell>
        </row>
        <row r="999">
          <cell r="D999" t="str">
            <v>SLT0002591</v>
          </cell>
          <cell r="E999" t="str">
            <v>k1宽车左一排三人座布套</v>
          </cell>
          <cell r="F999" t="str">
            <v>（新面料）新状态</v>
          </cell>
          <cell r="G999" t="str">
            <v>No</v>
          </cell>
          <cell r="H999" t="str">
            <v>EA</v>
          </cell>
          <cell r="I999">
            <v>44197</v>
          </cell>
        </row>
        <row r="1000">
          <cell r="D1000" t="str">
            <v>SLT0002592</v>
          </cell>
          <cell r="E1000" t="str">
            <v>k1左舵二排单人座布套</v>
          </cell>
          <cell r="F1000" t="str">
            <v>新面料</v>
          </cell>
          <cell r="G1000" t="str">
            <v>No</v>
          </cell>
          <cell r="H1000" t="str">
            <v>EA</v>
          </cell>
          <cell r="I1000">
            <v>44256</v>
          </cell>
        </row>
        <row r="1001">
          <cell r="D1001" t="str">
            <v>SLT0002593</v>
          </cell>
          <cell r="E1001" t="str">
            <v>k1左舵三排单人座布套</v>
          </cell>
          <cell r="F1001" t="str">
            <v>新面料</v>
          </cell>
          <cell r="G1001" t="str">
            <v>No</v>
          </cell>
          <cell r="H1001" t="str">
            <v>EA</v>
          </cell>
          <cell r="I1001">
            <v>44256</v>
          </cell>
        </row>
        <row r="1002">
          <cell r="D1002" t="str">
            <v>SLT0002594</v>
          </cell>
          <cell r="E1002" t="str">
            <v>k1左舵二三排单人背布套</v>
          </cell>
          <cell r="F1002" t="str">
            <v>（新面料）</v>
          </cell>
          <cell r="G1002" t="str">
            <v>No</v>
          </cell>
          <cell r="H1002" t="str">
            <v>EA</v>
          </cell>
          <cell r="I1002">
            <v>44256</v>
          </cell>
        </row>
        <row r="1003">
          <cell r="D1003" t="str">
            <v>SLT0002595</v>
          </cell>
          <cell r="E1003" t="str">
            <v>k1左舵四人联体右座布套</v>
          </cell>
          <cell r="F1003" t="str">
            <v>（新面料）</v>
          </cell>
          <cell r="G1003" t="str">
            <v>No</v>
          </cell>
          <cell r="H1003" t="str">
            <v>EA</v>
          </cell>
          <cell r="I1003">
            <v>44197</v>
          </cell>
        </row>
        <row r="1004">
          <cell r="D1004" t="str">
            <v>SLT0002596</v>
          </cell>
          <cell r="E1004" t="str">
            <v>k1左舵四人联体右背布套</v>
          </cell>
          <cell r="F1004" t="str">
            <v>（新面料）</v>
          </cell>
          <cell r="G1004" t="str">
            <v>No</v>
          </cell>
          <cell r="H1004" t="str">
            <v>EA</v>
          </cell>
          <cell r="I1004">
            <v>44197</v>
          </cell>
        </row>
        <row r="1005">
          <cell r="D1005" t="str">
            <v>SLT0002597</v>
          </cell>
          <cell r="E1005" t="str">
            <v>k1左舵四人联体左座布套</v>
          </cell>
          <cell r="F1005" t="str">
            <v>（新面料）</v>
          </cell>
          <cell r="G1005" t="str">
            <v>No</v>
          </cell>
          <cell r="H1005" t="str">
            <v>EA</v>
          </cell>
          <cell r="I1005">
            <v>44197</v>
          </cell>
        </row>
        <row r="1006">
          <cell r="D1006" t="str">
            <v>SLT0002598</v>
          </cell>
          <cell r="E1006" t="str">
            <v>k1左舵四人联体左背布套</v>
          </cell>
          <cell r="F1006" t="str">
            <v>（新面料）</v>
          </cell>
          <cell r="G1006" t="str">
            <v>No</v>
          </cell>
          <cell r="H1006" t="str">
            <v>EA</v>
          </cell>
          <cell r="I1006">
            <v>44197</v>
          </cell>
        </row>
        <row r="1007">
          <cell r="D1007" t="str">
            <v>SLT0002599</v>
          </cell>
          <cell r="E1007" t="str">
            <v>k1窄车460司机座布套</v>
          </cell>
          <cell r="F1007" t="str">
            <v>（新面料）左舵</v>
          </cell>
          <cell r="G1007" t="str">
            <v>No</v>
          </cell>
          <cell r="H1007" t="str">
            <v>EA</v>
          </cell>
          <cell r="I1007">
            <v>44197</v>
          </cell>
        </row>
        <row r="1008">
          <cell r="D1008" t="str">
            <v>SLT0002600</v>
          </cell>
          <cell r="E1008" t="str">
            <v>k1窄车460司机背布套</v>
          </cell>
          <cell r="F1008" t="str">
            <v>（新面料）</v>
          </cell>
          <cell r="G1008" t="str">
            <v>No</v>
          </cell>
          <cell r="H1008" t="str">
            <v>EA</v>
          </cell>
          <cell r="I1008">
            <v>44197</v>
          </cell>
        </row>
        <row r="1009">
          <cell r="D1009" t="str">
            <v>SLT0002601</v>
          </cell>
          <cell r="E1009" t="str">
            <v>k1窄车460副背布套</v>
          </cell>
          <cell r="F1009" t="str">
            <v>（新面料）司机</v>
          </cell>
          <cell r="G1009" t="str">
            <v>No</v>
          </cell>
          <cell r="H1009" t="str">
            <v>EA</v>
          </cell>
          <cell r="I1009">
            <v>44197</v>
          </cell>
        </row>
        <row r="1010">
          <cell r="D1010" t="str">
            <v>SLT0002602</v>
          </cell>
          <cell r="E1010" t="str">
            <v>k1窄车双人座布套</v>
          </cell>
          <cell r="F1010" t="str">
            <v>（新面料）</v>
          </cell>
          <cell r="G1010" t="str">
            <v>No</v>
          </cell>
          <cell r="H1010" t="str">
            <v>EA</v>
          </cell>
          <cell r="I1010">
            <v>44197</v>
          </cell>
        </row>
        <row r="1011">
          <cell r="D1011" t="str">
            <v>SLT0002603</v>
          </cell>
          <cell r="E1011" t="str">
            <v>k1窄车双人背布套新面料</v>
          </cell>
          <cell r="G1011" t="str">
            <v>No</v>
          </cell>
          <cell r="H1011" t="str">
            <v>EA</v>
          </cell>
          <cell r="I1011">
            <v>44197</v>
          </cell>
        </row>
        <row r="1012">
          <cell r="D1012" t="str">
            <v>SLT0002604</v>
          </cell>
          <cell r="E1012" t="str">
            <v>k1窄车三排单人座布套</v>
          </cell>
          <cell r="F1012" t="str">
            <v>（新面料）</v>
          </cell>
          <cell r="G1012" t="str">
            <v>No</v>
          </cell>
          <cell r="H1012" t="str">
            <v>EA</v>
          </cell>
          <cell r="I1012">
            <v>44197</v>
          </cell>
        </row>
        <row r="1013">
          <cell r="D1013" t="str">
            <v>SLT0002605</v>
          </cell>
          <cell r="E1013" t="str">
            <v>k1窄车三排单人背布套</v>
          </cell>
          <cell r="F1013" t="str">
            <v>（新面料）</v>
          </cell>
          <cell r="G1013" t="str">
            <v>No</v>
          </cell>
          <cell r="H1013" t="str">
            <v>EA</v>
          </cell>
          <cell r="I1013">
            <v>44197</v>
          </cell>
        </row>
        <row r="1014">
          <cell r="D1014" t="str">
            <v>SLT0002606</v>
          </cell>
          <cell r="E1014" t="str">
            <v>k1窄车左侧翻背布套</v>
          </cell>
          <cell r="F1014" t="str">
            <v>（新面料）</v>
          </cell>
          <cell r="G1014" t="str">
            <v>No</v>
          </cell>
          <cell r="H1014" t="str">
            <v>EA</v>
          </cell>
          <cell r="I1014">
            <v>44197</v>
          </cell>
        </row>
        <row r="1015">
          <cell r="D1015" t="str">
            <v>SLT0002607</v>
          </cell>
          <cell r="E1015" t="str">
            <v>k1窄车一排三人座布套</v>
          </cell>
          <cell r="F1015" t="str">
            <v>（新面料）</v>
          </cell>
          <cell r="G1015" t="str">
            <v>No</v>
          </cell>
          <cell r="H1015" t="str">
            <v>EA</v>
          </cell>
          <cell r="I1015">
            <v>44197</v>
          </cell>
        </row>
        <row r="1016">
          <cell r="D1016" t="str">
            <v>SLT0002608</v>
          </cell>
          <cell r="E1016" t="str">
            <v>k1窄车一排三人背布套</v>
          </cell>
          <cell r="F1016" t="str">
            <v>（新面料)</v>
          </cell>
          <cell r="G1016" t="str">
            <v>No</v>
          </cell>
          <cell r="H1016" t="str">
            <v>EA</v>
          </cell>
          <cell r="I1016">
            <v>44197</v>
          </cell>
        </row>
        <row r="1017">
          <cell r="D1017" t="str">
            <v>SLT0002611</v>
          </cell>
          <cell r="E1017" t="str">
            <v>k1四排单人背</v>
          </cell>
          <cell r="G1017" t="str">
            <v>No</v>
          </cell>
          <cell r="H1017" t="str">
            <v>EA</v>
          </cell>
          <cell r="I1017">
            <v>44197</v>
          </cell>
        </row>
        <row r="1018">
          <cell r="D1018" t="str">
            <v>SLT0002612</v>
          </cell>
          <cell r="E1018" t="str">
            <v>k1一排四人背（新面料）</v>
          </cell>
          <cell r="G1018" t="str">
            <v>No</v>
          </cell>
          <cell r="H1018" t="str">
            <v>EA</v>
          </cell>
          <cell r="I1018">
            <v>44197</v>
          </cell>
        </row>
        <row r="1019">
          <cell r="D1019" t="str">
            <v>SLT0002613</v>
          </cell>
          <cell r="E1019" t="str">
            <v>k1一排四人座（新面料）</v>
          </cell>
          <cell r="G1019" t="str">
            <v>No</v>
          </cell>
          <cell r="H1019" t="str">
            <v>EA</v>
          </cell>
          <cell r="I1019">
            <v>44197</v>
          </cell>
        </row>
        <row r="1020">
          <cell r="D1020" t="str">
            <v>SLT0002614</v>
          </cell>
          <cell r="E1020" t="str">
            <v>k1四排双人上小背</v>
          </cell>
          <cell r="F1020" t="str">
            <v>（新面料）</v>
          </cell>
          <cell r="G1020" t="str">
            <v>No</v>
          </cell>
          <cell r="H1020" t="str">
            <v>EA</v>
          </cell>
          <cell r="I1020">
            <v>44197</v>
          </cell>
        </row>
        <row r="1021">
          <cell r="D1021" t="str">
            <v>SLT0002615</v>
          </cell>
          <cell r="E1021" t="str">
            <v>K1四排双人中间背布套</v>
          </cell>
          <cell r="F1021" t="str">
            <v>（新面料）</v>
          </cell>
          <cell r="G1021" t="str">
            <v>No</v>
          </cell>
          <cell r="H1021" t="str">
            <v>EA</v>
          </cell>
          <cell r="I1021">
            <v>44197</v>
          </cell>
        </row>
        <row r="1022">
          <cell r="D1022" t="str">
            <v>SLT0002623</v>
          </cell>
          <cell r="E1022" t="str">
            <v>K1窄车右舵第一排三人座</v>
          </cell>
          <cell r="F1022" t="str">
            <v>连体垫护面总成</v>
          </cell>
          <cell r="G1022" t="str">
            <v>No</v>
          </cell>
          <cell r="H1022" t="str">
            <v>EA</v>
          </cell>
          <cell r="I1022">
            <v>44197</v>
          </cell>
        </row>
        <row r="1023">
          <cell r="D1023" t="str">
            <v>SLT0002625</v>
          </cell>
          <cell r="E1023" t="str">
            <v>K1窄车右舵一排三人背</v>
          </cell>
          <cell r="G1023" t="str">
            <v>No</v>
          </cell>
          <cell r="H1023" t="str">
            <v>EA</v>
          </cell>
          <cell r="I1023">
            <v>44197</v>
          </cell>
        </row>
        <row r="1024">
          <cell r="D1024" t="str">
            <v>SLT0002651</v>
          </cell>
          <cell r="E1024" t="str">
            <v>K1标准（上小背）布套</v>
          </cell>
          <cell r="F1024" t="str">
            <v>双人左背</v>
          </cell>
          <cell r="G1024" t="str">
            <v>No</v>
          </cell>
          <cell r="H1024" t="str">
            <v>EA</v>
          </cell>
          <cell r="I1024">
            <v>44197</v>
          </cell>
        </row>
        <row r="1025">
          <cell r="D1025" t="str">
            <v>SLT0002652</v>
          </cell>
          <cell r="E1025" t="str">
            <v>K1标准（中间背）布套</v>
          </cell>
          <cell r="F1025" t="str">
            <v>双人右背</v>
          </cell>
          <cell r="G1025" t="str">
            <v>No</v>
          </cell>
          <cell r="H1025" t="str">
            <v>EA</v>
          </cell>
          <cell r="I1025">
            <v>44197</v>
          </cell>
        </row>
        <row r="1026">
          <cell r="D1026" t="str">
            <v>SLT0002653</v>
          </cell>
          <cell r="E1026" t="str">
            <v>K1标准双人座布套</v>
          </cell>
          <cell r="G1026" t="str">
            <v>No</v>
          </cell>
          <cell r="H1026" t="str">
            <v>EA</v>
          </cell>
          <cell r="I1026">
            <v>44197</v>
          </cell>
        </row>
        <row r="1027">
          <cell r="D1027" t="str">
            <v>SLT0002654</v>
          </cell>
          <cell r="E1027" t="str">
            <v>K1宽车标准侧翻左座布套</v>
          </cell>
          <cell r="G1027" t="str">
            <v>No</v>
          </cell>
          <cell r="H1027" t="str">
            <v>EA</v>
          </cell>
          <cell r="I1027">
            <v>44197</v>
          </cell>
        </row>
        <row r="1028">
          <cell r="D1028" t="str">
            <v>SLT0002655</v>
          </cell>
          <cell r="E1028" t="str">
            <v>K1宽车标准侧翻左背布套</v>
          </cell>
          <cell r="G1028" t="str">
            <v>No</v>
          </cell>
          <cell r="H1028" t="str">
            <v>EA</v>
          </cell>
          <cell r="I1028">
            <v>44197</v>
          </cell>
        </row>
        <row r="1029">
          <cell r="D1029" t="str">
            <v>SLT0002245</v>
          </cell>
          <cell r="E1029" t="str">
            <v>KI头枕（泡沫）</v>
          </cell>
          <cell r="G1029" t="str">
            <v>No</v>
          </cell>
          <cell r="H1029" t="str">
            <v>EA</v>
          </cell>
          <cell r="I1029">
            <v>44075</v>
          </cell>
        </row>
        <row r="1030">
          <cell r="D1030" t="str">
            <v>SLT0002296</v>
          </cell>
          <cell r="E1030" t="str">
            <v>6486头枕（泡沫）</v>
          </cell>
          <cell r="G1030" t="str">
            <v>No</v>
          </cell>
          <cell r="H1030" t="str">
            <v>EA</v>
          </cell>
          <cell r="I1030">
            <v>44075</v>
          </cell>
        </row>
        <row r="1031">
          <cell r="D1031" t="str">
            <v>SLT0002297</v>
          </cell>
          <cell r="E1031" t="str">
            <v>KI中间座（头枕泡沫）</v>
          </cell>
          <cell r="G1031" t="str">
            <v>No</v>
          </cell>
          <cell r="H1031" t="str">
            <v>EA</v>
          </cell>
          <cell r="I1031">
            <v>44075</v>
          </cell>
        </row>
        <row r="1032">
          <cell r="D1032" t="str">
            <v>SLT0002693</v>
          </cell>
          <cell r="E1032" t="str">
            <v>驾驶员头枕泡沫</v>
          </cell>
          <cell r="F1032" t="str">
            <v>J7F-BA95</v>
          </cell>
          <cell r="G1032" t="str">
            <v>No</v>
          </cell>
          <cell r="H1032" t="str">
            <v>EA</v>
          </cell>
          <cell r="I1032">
            <v>44197</v>
          </cell>
        </row>
        <row r="1033">
          <cell r="D1033" t="str">
            <v>SLT0010153</v>
          </cell>
          <cell r="E1033" t="str">
            <v>虎V-2020头枕泡沫</v>
          </cell>
          <cell r="G1033" t="str">
            <v>No</v>
          </cell>
          <cell r="H1033" t="str">
            <v>EA</v>
          </cell>
          <cell r="I1033">
            <v>44197</v>
          </cell>
        </row>
        <row r="1034">
          <cell r="D1034" t="str">
            <v>SLT0002298</v>
          </cell>
          <cell r="E1034" t="str">
            <v>KI头枕骨架</v>
          </cell>
          <cell r="G1034" t="str">
            <v>No</v>
          </cell>
          <cell r="H1034" t="str">
            <v>EA</v>
          </cell>
          <cell r="I1034">
            <v>44075</v>
          </cell>
        </row>
        <row r="1035">
          <cell r="D1035" t="str">
            <v>SLT0002299</v>
          </cell>
          <cell r="E1035" t="str">
            <v>6486头枕骨架</v>
          </cell>
          <cell r="G1035" t="str">
            <v>No</v>
          </cell>
          <cell r="H1035" t="str">
            <v>EA</v>
          </cell>
          <cell r="I1035">
            <v>44075</v>
          </cell>
        </row>
        <row r="1036">
          <cell r="D1036" t="str">
            <v>SLT0002300</v>
          </cell>
          <cell r="E1036" t="str">
            <v>KI中排头枕骨架</v>
          </cell>
          <cell r="G1036" t="str">
            <v>No</v>
          </cell>
          <cell r="H1036" t="str">
            <v>EA</v>
          </cell>
          <cell r="I1036">
            <v>44075</v>
          </cell>
        </row>
        <row r="1037">
          <cell r="D1037" t="str">
            <v>SLT0002692</v>
          </cell>
          <cell r="E1037" t="str">
            <v>驾驶员头枕杆</v>
          </cell>
          <cell r="F1037" t="str">
            <v>J7F/虎V</v>
          </cell>
          <cell r="G1037" t="str">
            <v>No</v>
          </cell>
          <cell r="H1037" t="str">
            <v>EA</v>
          </cell>
          <cell r="I1037">
            <v>44075</v>
          </cell>
        </row>
        <row r="1038">
          <cell r="D1038" t="str">
            <v>SLT0002423</v>
          </cell>
          <cell r="E1038" t="str">
            <v>安全带插锁总成</v>
          </cell>
          <cell r="G1038" t="str">
            <v>No</v>
          </cell>
          <cell r="H1038" t="str">
            <v>EA</v>
          </cell>
          <cell r="I1038">
            <v>44075</v>
          </cell>
        </row>
        <row r="1039">
          <cell r="D1039" t="str">
            <v>SLT0010191</v>
          </cell>
          <cell r="E1039" t="str">
            <v>安全带插锁总成</v>
          </cell>
          <cell r="G1039" t="str">
            <v>No</v>
          </cell>
          <cell r="H1039" t="str">
            <v>EA</v>
          </cell>
          <cell r="I1039">
            <v>44075</v>
          </cell>
        </row>
        <row r="1040">
          <cell r="D1040" t="str">
            <v>SLT0000216</v>
          </cell>
          <cell r="E1040" t="str">
            <v>三人垫后排支架垫块</v>
          </cell>
          <cell r="F1040" t="str">
            <v>小件-注塑件</v>
          </cell>
          <cell r="G1040" t="str">
            <v>No</v>
          </cell>
          <cell r="H1040" t="str">
            <v>EA</v>
          </cell>
          <cell r="I1040">
            <v>44075</v>
          </cell>
        </row>
        <row r="1041">
          <cell r="D1041" t="str">
            <v>SLT0000227</v>
          </cell>
          <cell r="E1041" t="str">
            <v>6486折叠椅腿垫块</v>
          </cell>
          <cell r="G1041" t="str">
            <v>No</v>
          </cell>
          <cell r="H1041" t="str">
            <v>EA</v>
          </cell>
          <cell r="I1041">
            <v>44075</v>
          </cell>
        </row>
        <row r="1042">
          <cell r="D1042" t="str">
            <v>BAS0000004</v>
          </cell>
          <cell r="E1042" t="str">
            <v>M4司机旋转轴胶套</v>
          </cell>
          <cell r="F1042" t="str">
            <v>调角器</v>
          </cell>
          <cell r="G1042" t="str">
            <v>No</v>
          </cell>
          <cell r="H1042" t="str">
            <v>EA</v>
          </cell>
          <cell r="I1042">
            <v>44197</v>
          </cell>
        </row>
        <row r="1043">
          <cell r="D1043" t="str">
            <v>BFA0000501</v>
          </cell>
          <cell r="E1043" t="str">
            <v>白色尼龙平垫</v>
          </cell>
          <cell r="F1043" t="str">
            <v>小件</v>
          </cell>
          <cell r="G1043" t="str">
            <v>No</v>
          </cell>
          <cell r="H1043" t="str">
            <v>EA</v>
          </cell>
          <cell r="I1043">
            <v>43831</v>
          </cell>
        </row>
        <row r="1044">
          <cell r="D1044" t="str">
            <v>BFA0000712</v>
          </cell>
          <cell r="E1044" t="str">
            <v>1033尼龙垫中间座用</v>
          </cell>
          <cell r="G1044" t="str">
            <v>No</v>
          </cell>
          <cell r="H1044" t="str">
            <v>EA</v>
          </cell>
          <cell r="I1044">
            <v>43831</v>
          </cell>
        </row>
        <row r="1045">
          <cell r="D1045" t="str">
            <v>SLT0000414</v>
          </cell>
          <cell r="E1045" t="str">
            <v>K1六人座胶垫新型</v>
          </cell>
          <cell r="G1045" t="str">
            <v>No</v>
          </cell>
          <cell r="H1045" t="str">
            <v>ea</v>
          </cell>
          <cell r="I1045">
            <v>44075</v>
          </cell>
        </row>
        <row r="1046">
          <cell r="D1046" t="str">
            <v>SLT0000464</v>
          </cell>
          <cell r="E1046" t="str">
            <v>K1杯托</v>
          </cell>
          <cell r="G1046" t="str">
            <v>No</v>
          </cell>
          <cell r="H1046" t="str">
            <v>EA</v>
          </cell>
          <cell r="I1046">
            <v>43831</v>
          </cell>
        </row>
        <row r="1047">
          <cell r="D1047" t="str">
            <v>SLT0000786</v>
          </cell>
          <cell r="E1047" t="str">
            <v>M4司机调角器护盖</v>
          </cell>
          <cell r="F1047" t="str">
            <v>调角器</v>
          </cell>
          <cell r="G1047" t="str">
            <v>No</v>
          </cell>
          <cell r="H1047" t="str">
            <v>EA</v>
          </cell>
          <cell r="I1047">
            <v>44197</v>
          </cell>
        </row>
        <row r="1048">
          <cell r="D1048" t="str">
            <v>SLT0000787</v>
          </cell>
          <cell r="E1048" t="str">
            <v>M4司机调角器解锁把手</v>
          </cell>
          <cell r="F1048" t="str">
            <v>调角器</v>
          </cell>
          <cell r="G1048" t="str">
            <v>No</v>
          </cell>
          <cell r="H1048" t="str">
            <v>EA</v>
          </cell>
          <cell r="I1048">
            <v>44197</v>
          </cell>
        </row>
        <row r="1049">
          <cell r="D1049" t="str">
            <v>SLT0000790</v>
          </cell>
          <cell r="E1049" t="str">
            <v>M4缓冲垫</v>
          </cell>
          <cell r="G1049" t="str">
            <v>No</v>
          </cell>
          <cell r="H1049" t="str">
            <v>ea</v>
          </cell>
          <cell r="I1049">
            <v>44075</v>
          </cell>
        </row>
        <row r="1050">
          <cell r="D1050" t="str">
            <v>SLT0000791</v>
          </cell>
          <cell r="E1050" t="str">
            <v>M4杂物盒锁（新）</v>
          </cell>
          <cell r="G1050" t="str">
            <v>No</v>
          </cell>
          <cell r="H1050" t="str">
            <v>EA</v>
          </cell>
          <cell r="I1050">
            <v>43831</v>
          </cell>
        </row>
        <row r="1051">
          <cell r="D1051" t="str">
            <v>SLT0000805</v>
          </cell>
          <cell r="E1051" t="str">
            <v>M4大背折叠塑料把手灰</v>
          </cell>
          <cell r="F1051" t="str">
            <v>调角器</v>
          </cell>
          <cell r="G1051" t="str">
            <v>No</v>
          </cell>
          <cell r="H1051" t="str">
            <v>EA</v>
          </cell>
          <cell r="I1051">
            <v>44197</v>
          </cell>
        </row>
        <row r="1052">
          <cell r="D1052" t="str">
            <v>SLT0000818</v>
          </cell>
          <cell r="E1052" t="str">
            <v>M4橡胶块</v>
          </cell>
          <cell r="G1052" t="str">
            <v>No</v>
          </cell>
          <cell r="H1052" t="str">
            <v>EA</v>
          </cell>
          <cell r="I1052">
            <v>44075</v>
          </cell>
        </row>
        <row r="1053">
          <cell r="D1053" t="str">
            <v>SLT0002699</v>
          </cell>
          <cell r="E1053" t="str">
            <v>出口1995卧铺发泡</v>
          </cell>
          <cell r="F1053" t="str">
            <v>02.01.210</v>
          </cell>
          <cell r="G1053" t="str">
            <v>No</v>
          </cell>
          <cell r="H1053" t="str">
            <v>EA</v>
          </cell>
          <cell r="I1053">
            <v>44075</v>
          </cell>
        </row>
        <row r="1054">
          <cell r="D1054" t="str">
            <v>SLT0000523</v>
          </cell>
          <cell r="E1054" t="str">
            <v>K1座椅固定挂钩（宽钩）</v>
          </cell>
          <cell r="G1054" t="str">
            <v>No</v>
          </cell>
          <cell r="H1054" t="str">
            <v>EA</v>
          </cell>
          <cell r="I1054">
            <v>44197</v>
          </cell>
        </row>
        <row r="1055">
          <cell r="D1055" t="str">
            <v>SHT0000637</v>
          </cell>
          <cell r="E1055" t="str">
            <v>条形码白</v>
          </cell>
          <cell r="G1055" t="str">
            <v>No</v>
          </cell>
          <cell r="H1055" t="str">
            <v>EA</v>
          </cell>
          <cell r="I1055">
            <v>44075</v>
          </cell>
        </row>
        <row r="1056">
          <cell r="D1056" t="str">
            <v>SLT0002326</v>
          </cell>
          <cell r="E1056" t="str">
            <v>不干胶条形码黑</v>
          </cell>
          <cell r="G1056" t="str">
            <v>No</v>
          </cell>
          <cell r="H1056" t="str">
            <v>EA</v>
          </cell>
          <cell r="I1056">
            <v>44075</v>
          </cell>
        </row>
        <row r="1057">
          <cell r="D1057" t="str">
            <v>TSY0000210</v>
          </cell>
          <cell r="E1057" t="str">
            <v>TR012-50辅料</v>
          </cell>
          <cell r="G1057" t="str">
            <v>No</v>
          </cell>
          <cell r="H1057" t="str">
            <v>M</v>
          </cell>
          <cell r="I1057">
            <v>44197</v>
          </cell>
        </row>
        <row r="1058">
          <cell r="D1058" t="str">
            <v>TSY0000211</v>
          </cell>
          <cell r="E1058" t="str">
            <v>TR02-50压花（主料）</v>
          </cell>
          <cell r="G1058" t="str">
            <v>No</v>
          </cell>
          <cell r="H1058" t="str">
            <v>M</v>
          </cell>
          <cell r="I1058">
            <v>44197</v>
          </cell>
        </row>
        <row r="1059">
          <cell r="D1059" t="str">
            <v>TSY0000762</v>
          </cell>
          <cell r="E1059" t="str">
            <v>织物主料</v>
          </cell>
          <cell r="F1059" t="str">
            <v>虎V 8339-1</v>
          </cell>
          <cell r="G1059" t="str">
            <v>No</v>
          </cell>
          <cell r="H1059" t="str">
            <v>M</v>
          </cell>
          <cell r="I1059">
            <v>44197</v>
          </cell>
        </row>
        <row r="1060">
          <cell r="D1060" t="str">
            <v>TSY0000763</v>
          </cell>
          <cell r="E1060" t="str">
            <v>织物辅料</v>
          </cell>
          <cell r="F1060" t="str">
            <v>虎V 6386</v>
          </cell>
          <cell r="G1060" t="str">
            <v>No</v>
          </cell>
          <cell r="H1060" t="str">
            <v>M</v>
          </cell>
          <cell r="I1060">
            <v>44197</v>
          </cell>
        </row>
        <row r="1061">
          <cell r="D1061" t="str">
            <v>SLT0002468</v>
          </cell>
          <cell r="E1061" t="str">
            <v>M20前排头枕</v>
          </cell>
          <cell r="G1061" t="str">
            <v>No</v>
          </cell>
          <cell r="H1061" t="str">
            <v>EA</v>
          </cell>
          <cell r="I1061">
            <v>44075</v>
          </cell>
        </row>
        <row r="1062">
          <cell r="D1062" t="str">
            <v>BEC0000066</v>
          </cell>
          <cell r="E1062" t="str">
            <v>驾驶员通风开关</v>
          </cell>
          <cell r="F1062" t="str">
            <v>J6F-BA95</v>
          </cell>
          <cell r="G1062" t="str">
            <v>No</v>
          </cell>
          <cell r="H1062" t="str">
            <v>EA</v>
          </cell>
          <cell r="I1062">
            <v>44197</v>
          </cell>
        </row>
        <row r="1063">
          <cell r="D1063" t="str">
            <v>BEC0000067</v>
          </cell>
          <cell r="E1063" t="str">
            <v>ECU及通风线束总成</v>
          </cell>
          <cell r="G1063" t="str">
            <v>No</v>
          </cell>
          <cell r="H1063" t="str">
            <v>EA</v>
          </cell>
          <cell r="I1063">
            <v>44197</v>
          </cell>
        </row>
        <row r="1064">
          <cell r="D1064" t="str">
            <v>BEC0000068</v>
          </cell>
          <cell r="E1064" t="str">
            <v>风扇延长线</v>
          </cell>
          <cell r="F1064" t="str">
            <v>J6F-BA95</v>
          </cell>
          <cell r="G1064" t="str">
            <v>No</v>
          </cell>
          <cell r="H1064" t="str">
            <v>EA</v>
          </cell>
          <cell r="I1064">
            <v>44197</v>
          </cell>
        </row>
        <row r="1065">
          <cell r="D1065" t="str">
            <v>SHT0010956</v>
          </cell>
          <cell r="E1065" t="str">
            <v>转接风道</v>
          </cell>
          <cell r="G1065" t="str">
            <v>No</v>
          </cell>
          <cell r="H1065" t="str">
            <v>EA</v>
          </cell>
          <cell r="I1065">
            <v>44197</v>
          </cell>
        </row>
        <row r="1066">
          <cell r="D1066" t="str">
            <v>SHT0010958</v>
          </cell>
          <cell r="E1066" t="str">
            <v>风扇</v>
          </cell>
          <cell r="G1066" t="str">
            <v>No</v>
          </cell>
          <cell r="H1066" t="str">
            <v>EA</v>
          </cell>
          <cell r="I1066">
            <v>44197</v>
          </cell>
        </row>
        <row r="1067">
          <cell r="D1067" t="str">
            <v>SHT0010959</v>
          </cell>
          <cell r="E1067" t="str">
            <v>减震钉</v>
          </cell>
          <cell r="G1067" t="str">
            <v>No</v>
          </cell>
          <cell r="H1067" t="str">
            <v>EA</v>
          </cell>
          <cell r="I1067">
            <v>44197</v>
          </cell>
        </row>
        <row r="1068">
          <cell r="D1068" t="str">
            <v>SLT0000882</v>
          </cell>
          <cell r="E1068" t="str">
            <v>M3座椅安全带报警器</v>
          </cell>
          <cell r="F1068" t="str">
            <v>小件</v>
          </cell>
          <cell r="G1068" t="str">
            <v>No</v>
          </cell>
          <cell r="H1068" t="str">
            <v>EA</v>
          </cell>
          <cell r="I1068">
            <v>43831</v>
          </cell>
        </row>
        <row r="1069">
          <cell r="D1069" t="str">
            <v>SLT0002420</v>
          </cell>
          <cell r="E1069" t="str">
            <v>风扇</v>
          </cell>
          <cell r="G1069" t="str">
            <v>No</v>
          </cell>
          <cell r="H1069" t="str">
            <v>EA</v>
          </cell>
          <cell r="I1069">
            <v>44075</v>
          </cell>
        </row>
        <row r="1070">
          <cell r="D1070" t="str">
            <v>SLT0002426</v>
          </cell>
          <cell r="E1070" t="str">
            <v>坐垫通风袋体</v>
          </cell>
          <cell r="G1070" t="str">
            <v>No</v>
          </cell>
          <cell r="H1070" t="str">
            <v>EA</v>
          </cell>
          <cell r="I1070">
            <v>44197</v>
          </cell>
        </row>
        <row r="1071">
          <cell r="D1071" t="str">
            <v>SLT0002441</v>
          </cell>
          <cell r="E1071" t="str">
            <v>靠背通风袋体</v>
          </cell>
          <cell r="G1071" t="str">
            <v>No</v>
          </cell>
          <cell r="H1071" t="str">
            <v>EA</v>
          </cell>
          <cell r="I1071">
            <v>44197</v>
          </cell>
        </row>
        <row r="1072">
          <cell r="D1072" t="str">
            <v>SLT0000789</v>
          </cell>
          <cell r="E1072" t="str">
            <v>M4奥铃正司机座布套</v>
          </cell>
          <cell r="G1072" t="str">
            <v>No</v>
          </cell>
          <cell r="H1072" t="str">
            <v>EA</v>
          </cell>
          <cell r="I1072">
            <v>44197</v>
          </cell>
        </row>
        <row r="1073">
          <cell r="D1073" t="str">
            <v>SLT0000811</v>
          </cell>
          <cell r="E1073" t="str">
            <v>M4奥铃2060小背布套</v>
          </cell>
          <cell r="G1073" t="str">
            <v>No</v>
          </cell>
          <cell r="H1073" t="str">
            <v>EA</v>
          </cell>
          <cell r="I1073">
            <v>44197</v>
          </cell>
        </row>
        <row r="1074">
          <cell r="D1074" t="str">
            <v>SLT0000812</v>
          </cell>
          <cell r="E1074" t="str">
            <v>2060副司机座布套</v>
          </cell>
          <cell r="F1074" t="str">
            <v>M4奥铃</v>
          </cell>
          <cell r="G1074" t="str">
            <v>No</v>
          </cell>
          <cell r="H1074" t="str">
            <v>EA</v>
          </cell>
          <cell r="I1074">
            <v>44197</v>
          </cell>
        </row>
        <row r="1075">
          <cell r="D1075" t="str">
            <v>SLT0000815</v>
          </cell>
          <cell r="E1075" t="str">
            <v>M4奥铃1880小背布套</v>
          </cell>
          <cell r="G1075" t="str">
            <v>No</v>
          </cell>
          <cell r="H1075" t="str">
            <v>EA</v>
          </cell>
          <cell r="I1075">
            <v>44197</v>
          </cell>
        </row>
        <row r="1076">
          <cell r="D1076" t="str">
            <v>SLT0000816</v>
          </cell>
          <cell r="E1076" t="str">
            <v>1880副司机座布套</v>
          </cell>
          <cell r="F1076" t="str">
            <v>M4奥铃</v>
          </cell>
          <cell r="G1076" t="str">
            <v>No</v>
          </cell>
          <cell r="H1076" t="str">
            <v>EA</v>
          </cell>
          <cell r="I1076">
            <v>44197</v>
          </cell>
        </row>
        <row r="1077">
          <cell r="D1077" t="str">
            <v>SLT0000821</v>
          </cell>
          <cell r="E1077" t="str">
            <v>M4奥铃2060卧铺布套</v>
          </cell>
          <cell r="G1077" t="str">
            <v>No</v>
          </cell>
          <cell r="H1077" t="str">
            <v>EA</v>
          </cell>
          <cell r="I1077">
            <v>44197</v>
          </cell>
        </row>
        <row r="1078">
          <cell r="D1078" t="str">
            <v>SLT0000825</v>
          </cell>
          <cell r="E1078" t="str">
            <v>M4奥铃1880卧铺布套</v>
          </cell>
          <cell r="G1078" t="str">
            <v>No</v>
          </cell>
          <cell r="H1078" t="str">
            <v>EA</v>
          </cell>
          <cell r="I1078">
            <v>44197</v>
          </cell>
        </row>
        <row r="1079">
          <cell r="D1079" t="str">
            <v>SLT0001585</v>
          </cell>
          <cell r="E1079" t="str">
            <v>M4奥铃正司机背布套</v>
          </cell>
          <cell r="G1079" t="str">
            <v>No</v>
          </cell>
          <cell r="H1079" t="str">
            <v>EA</v>
          </cell>
          <cell r="I1079">
            <v>44197</v>
          </cell>
        </row>
        <row r="1080">
          <cell r="D1080" t="str">
            <v>SLT0001586</v>
          </cell>
          <cell r="E1080" t="str">
            <v>M4奥铃副司机背布套</v>
          </cell>
          <cell r="G1080" t="str">
            <v>No</v>
          </cell>
          <cell r="H1080" t="str">
            <v>EA</v>
          </cell>
          <cell r="I1080">
            <v>44197</v>
          </cell>
        </row>
        <row r="1081">
          <cell r="D1081" t="str">
            <v>SLT0010154</v>
          </cell>
          <cell r="E1081" t="str">
            <v>虎V司机头枕布套</v>
          </cell>
          <cell r="G1081" t="str">
            <v>No</v>
          </cell>
          <cell r="H1081" t="str">
            <v>EA</v>
          </cell>
          <cell r="I1081">
            <v>44197</v>
          </cell>
        </row>
        <row r="1082">
          <cell r="D1082" t="str">
            <v>SLT0010162</v>
          </cell>
          <cell r="E1082" t="str">
            <v>虎V正司机背布套</v>
          </cell>
          <cell r="G1082" t="str">
            <v>No</v>
          </cell>
          <cell r="H1082" t="str">
            <v>EA</v>
          </cell>
          <cell r="I1082">
            <v>44075</v>
          </cell>
        </row>
        <row r="1083">
          <cell r="D1083" t="str">
            <v>SLT0010169</v>
          </cell>
          <cell r="E1083" t="str">
            <v>虎V正司机座布套</v>
          </cell>
          <cell r="G1083" t="str">
            <v>No</v>
          </cell>
          <cell r="H1083" t="str">
            <v>EA</v>
          </cell>
          <cell r="I1083">
            <v>44197</v>
          </cell>
        </row>
        <row r="1084">
          <cell r="D1084" t="str">
            <v>SLT0010174</v>
          </cell>
          <cell r="E1084" t="str">
            <v>虎V副司机背布套</v>
          </cell>
          <cell r="G1084" t="str">
            <v>No</v>
          </cell>
          <cell r="H1084" t="str">
            <v>EA</v>
          </cell>
          <cell r="I1084">
            <v>44197</v>
          </cell>
        </row>
        <row r="1085">
          <cell r="D1085" t="str">
            <v>SLT0010177</v>
          </cell>
          <cell r="E1085" t="str">
            <v>虎V副中间背布套小背</v>
          </cell>
          <cell r="G1085" t="str">
            <v>No</v>
          </cell>
          <cell r="H1085" t="str">
            <v>EA</v>
          </cell>
          <cell r="I1085">
            <v>44197</v>
          </cell>
        </row>
        <row r="1086">
          <cell r="D1086" t="str">
            <v>SLT0010178</v>
          </cell>
          <cell r="E1086" t="str">
            <v>虎V副司机座布套</v>
          </cell>
          <cell r="G1086" t="str">
            <v>No</v>
          </cell>
          <cell r="H1086" t="str">
            <v>EA</v>
          </cell>
          <cell r="I1086">
            <v>44197</v>
          </cell>
        </row>
        <row r="1087">
          <cell r="D1087" t="str">
            <v>SLT0002702</v>
          </cell>
          <cell r="E1087" t="str">
            <v>铜版纸不干胶（T系列）</v>
          </cell>
          <cell r="F1087" t="str">
            <v>70*30*1550张（单排）</v>
          </cell>
          <cell r="G1087" t="str">
            <v>No</v>
          </cell>
          <cell r="H1087" t="str">
            <v>EA</v>
          </cell>
          <cell r="I1087">
            <v>44287</v>
          </cell>
        </row>
        <row r="1088">
          <cell r="D1088" t="str">
            <v>BFA0000004</v>
          </cell>
          <cell r="E1088" t="str">
            <v>扎带4*200白色</v>
          </cell>
          <cell r="G1088" t="str">
            <v>No</v>
          </cell>
          <cell r="H1088" t="str">
            <v>EA</v>
          </cell>
          <cell r="I1088">
            <v>44197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2"/>
  <sheetViews>
    <sheetView tabSelected="1" workbookViewId="0"/>
  </sheetViews>
  <sheetFormatPr defaultRowHeight="13.5" x14ac:dyDescent="0.2"/>
  <cols>
    <col min="1" max="1" width="12.875" style="7" customWidth="1"/>
    <col min="3" max="3" width="14" customWidth="1"/>
    <col min="5" max="5" width="9" style="8"/>
    <col min="6" max="6" width="9" style="17"/>
  </cols>
  <sheetData>
    <row r="1" spans="1:8" s="3" customFormat="1" x14ac:dyDescent="0.2">
      <c r="A1" s="5" t="s">
        <v>39</v>
      </c>
      <c r="B1" s="1" t="s">
        <v>0</v>
      </c>
      <c r="C1" s="2"/>
      <c r="D1" s="1"/>
      <c r="E1" s="8"/>
      <c r="F1" s="16"/>
      <c r="G1" s="1"/>
      <c r="H1" s="1"/>
    </row>
    <row r="2" spans="1:8" s="3" customFormat="1" x14ac:dyDescent="0.2">
      <c r="A2" s="5" t="s">
        <v>1</v>
      </c>
      <c r="B2" s="1" t="s">
        <v>2</v>
      </c>
      <c r="C2" s="2" t="s">
        <v>3</v>
      </c>
      <c r="D2" s="1" t="s">
        <v>4</v>
      </c>
      <c r="E2" s="8" t="s">
        <v>5</v>
      </c>
      <c r="F2" s="16" t="s">
        <v>6</v>
      </c>
      <c r="G2" s="1" t="s">
        <v>7</v>
      </c>
      <c r="H2" s="1" t="s">
        <v>40</v>
      </c>
    </row>
    <row r="3" spans="1:8" s="3" customFormat="1" x14ac:dyDescent="0.2">
      <c r="A3" s="5" t="s">
        <v>8</v>
      </c>
      <c r="B3" s="1" t="s">
        <v>9</v>
      </c>
      <c r="C3" s="2" t="s">
        <v>10</v>
      </c>
      <c r="D3" s="1" t="s">
        <v>11</v>
      </c>
      <c r="E3" s="8" t="s">
        <v>36</v>
      </c>
      <c r="F3" s="16" t="s">
        <v>37</v>
      </c>
      <c r="G3" s="1" t="s">
        <v>12</v>
      </c>
      <c r="H3" s="2" t="s">
        <v>13</v>
      </c>
    </row>
    <row r="4" spans="1:8" s="6" customFormat="1" ht="12.75" x14ac:dyDescent="0.2">
      <c r="A4" s="6">
        <v>1913037</v>
      </c>
      <c r="B4" s="6" t="s">
        <v>14</v>
      </c>
      <c r="C4" s="6" t="s">
        <v>522</v>
      </c>
      <c r="D4" s="6" t="s">
        <v>15</v>
      </c>
      <c r="E4" s="8">
        <f>VLOOKUP(C4,[1]潍坊价格单221031!$D:$I,6,0)</f>
        <v>43466</v>
      </c>
      <c r="F4" s="8">
        <v>44834</v>
      </c>
      <c r="G4" s="6" t="s">
        <v>16</v>
      </c>
      <c r="H4" s="6" t="s">
        <v>17</v>
      </c>
    </row>
    <row r="5" spans="1:8" s="6" customFormat="1" ht="12.75" x14ac:dyDescent="0.2">
      <c r="A5" s="6">
        <v>1913037</v>
      </c>
      <c r="B5" s="6" t="s">
        <v>516</v>
      </c>
      <c r="C5" s="6" t="s">
        <v>523</v>
      </c>
      <c r="D5" s="6" t="s">
        <v>15</v>
      </c>
      <c r="E5" s="8">
        <f>VLOOKUP(C5,[1]潍坊价格单221031!$D:$I,6,0)</f>
        <v>43466</v>
      </c>
      <c r="F5" s="8">
        <v>44834</v>
      </c>
      <c r="G5" s="6" t="s">
        <v>34</v>
      </c>
      <c r="H5" s="6" t="s">
        <v>517</v>
      </c>
    </row>
    <row r="6" spans="1:8" s="6" customFormat="1" ht="12.75" x14ac:dyDescent="0.2">
      <c r="A6" s="6">
        <v>1913037</v>
      </c>
      <c r="B6" s="6" t="s">
        <v>516</v>
      </c>
      <c r="C6" s="6" t="s">
        <v>524</v>
      </c>
      <c r="D6" s="6" t="s">
        <v>15</v>
      </c>
      <c r="E6" s="8">
        <f>VLOOKUP(C6,[1]潍坊价格单221031!$D:$I,6,0)</f>
        <v>43466</v>
      </c>
      <c r="F6" s="8">
        <v>44834</v>
      </c>
      <c r="G6" s="6" t="s">
        <v>34</v>
      </c>
      <c r="H6" s="6" t="s">
        <v>517</v>
      </c>
    </row>
    <row r="7" spans="1:8" s="6" customFormat="1" ht="12.75" x14ac:dyDescent="0.2">
      <c r="A7" s="6">
        <v>1913037</v>
      </c>
      <c r="B7" s="6" t="s">
        <v>516</v>
      </c>
      <c r="C7" s="6" t="s">
        <v>525</v>
      </c>
      <c r="D7" s="6" t="s">
        <v>15</v>
      </c>
      <c r="E7" s="8">
        <f>VLOOKUP(C7,[1]潍坊价格单221031!$D:$I,6,0)</f>
        <v>43466</v>
      </c>
      <c r="F7" s="8">
        <v>44834</v>
      </c>
      <c r="G7" s="6" t="s">
        <v>34</v>
      </c>
      <c r="H7" s="6" t="s">
        <v>517</v>
      </c>
    </row>
    <row r="8" spans="1:8" s="6" customFormat="1" ht="12.75" x14ac:dyDescent="0.2">
      <c r="A8" s="6">
        <v>1913037</v>
      </c>
      <c r="B8" s="6" t="s">
        <v>516</v>
      </c>
      <c r="C8" s="6" t="s">
        <v>526</v>
      </c>
      <c r="D8" s="6" t="s">
        <v>15</v>
      </c>
      <c r="E8" s="8">
        <f>VLOOKUP(C8,[1]潍坊价格单221031!$D:$I,6,0)</f>
        <v>43466</v>
      </c>
      <c r="F8" s="8">
        <v>44834</v>
      </c>
      <c r="G8" s="6" t="s">
        <v>34</v>
      </c>
      <c r="H8" s="6" t="s">
        <v>517</v>
      </c>
    </row>
    <row r="9" spans="1:8" s="6" customFormat="1" ht="12.75" x14ac:dyDescent="0.2">
      <c r="A9" s="6">
        <v>1913037</v>
      </c>
      <c r="B9" s="6" t="s">
        <v>516</v>
      </c>
      <c r="C9" s="6" t="s">
        <v>527</v>
      </c>
      <c r="D9" s="6" t="s">
        <v>15</v>
      </c>
      <c r="E9" s="8">
        <f>VLOOKUP(C9,[1]潍坊价格单221031!$D:$I,6,0)</f>
        <v>44013</v>
      </c>
      <c r="F9" s="8">
        <v>44834</v>
      </c>
      <c r="G9" s="6" t="s">
        <v>34</v>
      </c>
      <c r="H9" s="6" t="s">
        <v>517</v>
      </c>
    </row>
    <row r="10" spans="1:8" s="6" customFormat="1" ht="12.75" x14ac:dyDescent="0.2">
      <c r="A10" s="6">
        <v>1913037</v>
      </c>
      <c r="B10" s="6" t="s">
        <v>516</v>
      </c>
      <c r="C10" s="6" t="s">
        <v>528</v>
      </c>
      <c r="D10" s="6" t="s">
        <v>15</v>
      </c>
      <c r="E10" s="8">
        <f>VLOOKUP(C10,[1]潍坊价格单221031!$D:$I,6,0)</f>
        <v>43466</v>
      </c>
      <c r="F10" s="8">
        <v>44834</v>
      </c>
      <c r="G10" s="6" t="s">
        <v>34</v>
      </c>
      <c r="H10" s="6" t="s">
        <v>517</v>
      </c>
    </row>
    <row r="11" spans="1:8" s="6" customFormat="1" ht="12.75" x14ac:dyDescent="0.2">
      <c r="A11" s="6">
        <v>1913037</v>
      </c>
      <c r="B11" s="6" t="s">
        <v>516</v>
      </c>
      <c r="C11" s="6" t="s">
        <v>529</v>
      </c>
      <c r="D11" s="6" t="s">
        <v>15</v>
      </c>
      <c r="E11" s="8">
        <f>VLOOKUP(C11,[1]潍坊价格单221031!$D:$I,6,0)</f>
        <v>43466</v>
      </c>
      <c r="F11" s="8">
        <v>44834</v>
      </c>
      <c r="G11" s="6" t="s">
        <v>34</v>
      </c>
      <c r="H11" s="6" t="s">
        <v>517</v>
      </c>
    </row>
    <row r="12" spans="1:8" s="6" customFormat="1" ht="12.75" x14ac:dyDescent="0.2">
      <c r="A12" s="6">
        <v>1913037</v>
      </c>
      <c r="B12" s="6" t="s">
        <v>516</v>
      </c>
      <c r="C12" s="6" t="s">
        <v>530</v>
      </c>
      <c r="D12" s="6" t="s">
        <v>15</v>
      </c>
      <c r="E12" s="8">
        <f>VLOOKUP(C12,[1]潍坊价格单221031!$D:$I,6,0)</f>
        <v>43466</v>
      </c>
      <c r="F12" s="8">
        <v>44834</v>
      </c>
      <c r="G12" s="6" t="s">
        <v>34</v>
      </c>
    </row>
    <row r="13" spans="1:8" s="6" customFormat="1" ht="12.75" x14ac:dyDescent="0.2">
      <c r="A13" s="6">
        <v>1913037</v>
      </c>
      <c r="B13" s="6" t="s">
        <v>516</v>
      </c>
      <c r="C13" s="6" t="s">
        <v>531</v>
      </c>
      <c r="D13" s="6" t="s">
        <v>15</v>
      </c>
      <c r="E13" s="8">
        <f>VLOOKUP(C13,[1]潍坊价格单221031!$D:$I,6,0)</f>
        <v>43831</v>
      </c>
      <c r="F13" s="8">
        <v>44834</v>
      </c>
      <c r="G13" s="6" t="s">
        <v>34</v>
      </c>
    </row>
    <row r="14" spans="1:8" s="6" customFormat="1" ht="12.75" x14ac:dyDescent="0.2">
      <c r="A14" s="6">
        <v>1913037</v>
      </c>
      <c r="B14" s="6" t="s">
        <v>516</v>
      </c>
      <c r="C14" s="6" t="s">
        <v>532</v>
      </c>
      <c r="D14" s="6" t="s">
        <v>15</v>
      </c>
      <c r="E14" s="8">
        <f>VLOOKUP(C14,[1]潍坊价格单221031!$D:$I,6,0)</f>
        <v>43831</v>
      </c>
      <c r="F14" s="8">
        <v>44834</v>
      </c>
      <c r="G14" s="6" t="s">
        <v>34</v>
      </c>
    </row>
    <row r="15" spans="1:8" s="6" customFormat="1" ht="12.75" x14ac:dyDescent="0.2">
      <c r="A15" s="6">
        <v>1913037</v>
      </c>
      <c r="B15" s="6" t="s">
        <v>516</v>
      </c>
      <c r="C15" s="6" t="s">
        <v>533</v>
      </c>
      <c r="D15" s="6" t="s">
        <v>15</v>
      </c>
      <c r="E15" s="8">
        <f>VLOOKUP(C15,[1]潍坊价格单221031!$D:$I,6,0)</f>
        <v>44013</v>
      </c>
      <c r="F15" s="8">
        <v>44834</v>
      </c>
      <c r="G15" s="6" t="s">
        <v>34</v>
      </c>
    </row>
    <row r="16" spans="1:8" s="6" customFormat="1" ht="12.75" x14ac:dyDescent="0.2">
      <c r="A16" s="6">
        <v>1913037</v>
      </c>
      <c r="B16" s="6" t="s">
        <v>516</v>
      </c>
      <c r="C16" s="6" t="s">
        <v>534</v>
      </c>
      <c r="D16" s="6" t="s">
        <v>15</v>
      </c>
      <c r="E16" s="8">
        <f>VLOOKUP(C16,[1]潍坊价格单221031!$D:$I,6,0)</f>
        <v>43466</v>
      </c>
      <c r="F16" s="8">
        <v>44834</v>
      </c>
      <c r="G16" s="6" t="s">
        <v>34</v>
      </c>
    </row>
    <row r="17" spans="1:7" s="6" customFormat="1" ht="12.75" x14ac:dyDescent="0.2">
      <c r="A17" s="6">
        <v>1913037</v>
      </c>
      <c r="B17" s="6" t="s">
        <v>516</v>
      </c>
      <c r="C17" s="6" t="s">
        <v>535</v>
      </c>
      <c r="D17" s="6" t="s">
        <v>15</v>
      </c>
      <c r="E17" s="8">
        <f>VLOOKUP(C17,[1]潍坊价格单221031!$D:$I,6,0)</f>
        <v>44013</v>
      </c>
      <c r="F17" s="8">
        <v>44834</v>
      </c>
      <c r="G17" s="6" t="s">
        <v>34</v>
      </c>
    </row>
    <row r="18" spans="1:7" s="6" customFormat="1" ht="12.75" x14ac:dyDescent="0.2">
      <c r="A18" s="6">
        <v>1913037</v>
      </c>
      <c r="B18" s="6" t="s">
        <v>516</v>
      </c>
      <c r="C18" s="6" t="s">
        <v>536</v>
      </c>
      <c r="D18" s="6" t="s">
        <v>15</v>
      </c>
      <c r="E18" s="8">
        <f>VLOOKUP(C18,[1]潍坊价格单221031!$D:$I,6,0)</f>
        <v>43831</v>
      </c>
      <c r="F18" s="8">
        <v>44834</v>
      </c>
      <c r="G18" s="6" t="s">
        <v>34</v>
      </c>
    </row>
    <row r="19" spans="1:7" s="6" customFormat="1" ht="12.75" x14ac:dyDescent="0.2">
      <c r="A19" s="6">
        <v>1913037</v>
      </c>
      <c r="B19" s="6" t="s">
        <v>516</v>
      </c>
      <c r="C19" s="6" t="s">
        <v>537</v>
      </c>
      <c r="D19" s="6" t="s">
        <v>15</v>
      </c>
      <c r="E19" s="8">
        <f>VLOOKUP(C19,[1]潍坊价格单221031!$D:$I,6,0)</f>
        <v>43466</v>
      </c>
      <c r="F19" s="8">
        <v>44834</v>
      </c>
      <c r="G19" s="6" t="s">
        <v>34</v>
      </c>
    </row>
    <row r="20" spans="1:7" s="6" customFormat="1" ht="12.75" x14ac:dyDescent="0.2">
      <c r="A20" s="6">
        <v>1913218</v>
      </c>
      <c r="B20" s="6" t="s">
        <v>516</v>
      </c>
      <c r="C20" s="6" t="s">
        <v>46</v>
      </c>
      <c r="D20" s="6" t="s">
        <v>15</v>
      </c>
      <c r="E20" s="8">
        <f>VLOOKUP(C20,[1]潍坊价格单221031!$D:$I,6,0)</f>
        <v>43466</v>
      </c>
      <c r="F20" s="8">
        <v>44834</v>
      </c>
      <c r="G20" s="6" t="s">
        <v>34</v>
      </c>
    </row>
    <row r="21" spans="1:7" s="6" customFormat="1" ht="12.75" x14ac:dyDescent="0.2">
      <c r="A21" s="6">
        <v>1913218</v>
      </c>
      <c r="B21" s="6" t="s">
        <v>516</v>
      </c>
      <c r="C21" s="6" t="s">
        <v>47</v>
      </c>
      <c r="D21" s="6" t="s">
        <v>15</v>
      </c>
      <c r="E21" s="8">
        <f>VLOOKUP(C21,[1]潍坊价格单221031!$D:$I,6,0)</f>
        <v>43466</v>
      </c>
      <c r="F21" s="8">
        <v>44834</v>
      </c>
      <c r="G21" s="6" t="s">
        <v>34</v>
      </c>
    </row>
    <row r="22" spans="1:7" s="6" customFormat="1" ht="12.75" x14ac:dyDescent="0.2">
      <c r="A22" s="6">
        <v>1913218</v>
      </c>
      <c r="B22" s="6" t="s">
        <v>516</v>
      </c>
      <c r="C22" s="6" t="s">
        <v>48</v>
      </c>
      <c r="D22" s="6" t="s">
        <v>15</v>
      </c>
      <c r="E22" s="8">
        <f>VLOOKUP(C22,[1]潍坊价格单221031!$D:$I,6,0)</f>
        <v>43466</v>
      </c>
      <c r="F22" s="8">
        <v>44834</v>
      </c>
      <c r="G22" s="6" t="s">
        <v>34</v>
      </c>
    </row>
    <row r="23" spans="1:7" s="6" customFormat="1" ht="12.75" x14ac:dyDescent="0.2">
      <c r="A23" s="6">
        <v>1913218</v>
      </c>
      <c r="B23" s="6" t="s">
        <v>516</v>
      </c>
      <c r="C23" s="6" t="s">
        <v>49</v>
      </c>
      <c r="D23" s="6" t="s">
        <v>15</v>
      </c>
      <c r="E23" s="8">
        <f>VLOOKUP(C23,[1]潍坊价格单221031!$D:$I,6,0)</f>
        <v>43466</v>
      </c>
      <c r="F23" s="8">
        <v>44834</v>
      </c>
      <c r="G23" s="6" t="s">
        <v>34</v>
      </c>
    </row>
    <row r="24" spans="1:7" s="6" customFormat="1" ht="12.75" x14ac:dyDescent="0.2">
      <c r="A24" s="6">
        <v>1913218</v>
      </c>
      <c r="B24" s="6" t="s">
        <v>516</v>
      </c>
      <c r="C24" s="6" t="s">
        <v>50</v>
      </c>
      <c r="D24" s="6" t="s">
        <v>15</v>
      </c>
      <c r="E24" s="8">
        <f>VLOOKUP(C24,[1]潍坊价格单221031!$D:$I,6,0)</f>
        <v>43466</v>
      </c>
      <c r="F24" s="8">
        <v>44834</v>
      </c>
      <c r="G24" s="6" t="s">
        <v>34</v>
      </c>
    </row>
    <row r="25" spans="1:7" s="6" customFormat="1" ht="12.75" x14ac:dyDescent="0.2">
      <c r="A25" s="6">
        <v>1911127</v>
      </c>
      <c r="B25" s="6" t="s">
        <v>516</v>
      </c>
      <c r="C25" s="6" t="s">
        <v>51</v>
      </c>
      <c r="D25" s="6" t="s">
        <v>15</v>
      </c>
      <c r="E25" s="8">
        <f>VLOOKUP(C25,[1]潍坊价格单221031!$D:$I,6,0)</f>
        <v>43952</v>
      </c>
      <c r="F25" s="8">
        <v>44834</v>
      </c>
      <c r="G25" s="6" t="s">
        <v>34</v>
      </c>
    </row>
    <row r="26" spans="1:7" s="6" customFormat="1" ht="12.75" x14ac:dyDescent="0.2">
      <c r="A26" s="6">
        <v>1911127</v>
      </c>
      <c r="B26" s="6" t="s">
        <v>516</v>
      </c>
      <c r="C26" s="6" t="s">
        <v>52</v>
      </c>
      <c r="D26" s="6" t="s">
        <v>15</v>
      </c>
      <c r="E26" s="8">
        <f>VLOOKUP(C26,[1]潍坊价格单221031!$D:$I,6,0)</f>
        <v>43952</v>
      </c>
      <c r="F26" s="8">
        <v>44834</v>
      </c>
      <c r="G26" s="6" t="s">
        <v>34</v>
      </c>
    </row>
    <row r="27" spans="1:7" s="6" customFormat="1" ht="12.75" x14ac:dyDescent="0.2">
      <c r="A27" s="6">
        <v>1911127</v>
      </c>
      <c r="B27" s="6" t="s">
        <v>516</v>
      </c>
      <c r="C27" s="6" t="s">
        <v>57</v>
      </c>
      <c r="D27" s="6" t="s">
        <v>15</v>
      </c>
      <c r="E27" s="8">
        <f>VLOOKUP(C27,[1]潍坊价格单221031!$D:$I,6,0)</f>
        <v>43831</v>
      </c>
      <c r="F27" s="8">
        <v>44834</v>
      </c>
      <c r="G27" s="6" t="s">
        <v>34</v>
      </c>
    </row>
    <row r="28" spans="1:7" s="6" customFormat="1" ht="12.75" x14ac:dyDescent="0.2">
      <c r="A28" s="6">
        <v>1911127</v>
      </c>
      <c r="B28" s="6" t="s">
        <v>516</v>
      </c>
      <c r="C28" s="6" t="s">
        <v>58</v>
      </c>
      <c r="D28" s="6" t="s">
        <v>15</v>
      </c>
      <c r="E28" s="8">
        <f>VLOOKUP(C28,[1]潍坊价格单221031!$D:$I,6,0)</f>
        <v>43952</v>
      </c>
      <c r="F28" s="8">
        <v>44834</v>
      </c>
      <c r="G28" s="6" t="s">
        <v>34</v>
      </c>
    </row>
    <row r="29" spans="1:7" s="6" customFormat="1" ht="12.75" x14ac:dyDescent="0.2">
      <c r="A29" s="6">
        <v>1911127</v>
      </c>
      <c r="B29" s="6" t="s">
        <v>516</v>
      </c>
      <c r="C29" s="6" t="s">
        <v>59</v>
      </c>
      <c r="D29" s="6" t="s">
        <v>15</v>
      </c>
      <c r="E29" s="8">
        <f>VLOOKUP(C29,[1]潍坊价格单221031!$D:$I,6,0)</f>
        <v>43952</v>
      </c>
      <c r="F29" s="8">
        <v>44834</v>
      </c>
      <c r="G29" s="6" t="s">
        <v>34</v>
      </c>
    </row>
    <row r="30" spans="1:7" s="6" customFormat="1" ht="12.75" x14ac:dyDescent="0.2">
      <c r="A30" s="6">
        <v>1911127</v>
      </c>
      <c r="B30" s="6" t="s">
        <v>516</v>
      </c>
      <c r="C30" s="6" t="s">
        <v>61</v>
      </c>
      <c r="D30" s="6" t="s">
        <v>15</v>
      </c>
      <c r="E30" s="8">
        <f>VLOOKUP(C30,[1]潍坊价格单221031!$D:$I,6,0)</f>
        <v>43831</v>
      </c>
      <c r="F30" s="8">
        <v>44834</v>
      </c>
      <c r="G30" s="6" t="s">
        <v>34</v>
      </c>
    </row>
    <row r="31" spans="1:7" s="6" customFormat="1" ht="12.75" x14ac:dyDescent="0.2">
      <c r="A31" s="6">
        <v>1911127</v>
      </c>
      <c r="B31" s="6" t="s">
        <v>516</v>
      </c>
      <c r="C31" s="6" t="s">
        <v>62</v>
      </c>
      <c r="D31" s="6" t="s">
        <v>15</v>
      </c>
      <c r="E31" s="8">
        <f>VLOOKUP(C31,[1]潍坊价格单221031!$D:$I,6,0)</f>
        <v>43952</v>
      </c>
      <c r="F31" s="8">
        <v>44834</v>
      </c>
      <c r="G31" s="6" t="s">
        <v>34</v>
      </c>
    </row>
    <row r="32" spans="1:7" s="6" customFormat="1" ht="12.75" x14ac:dyDescent="0.2">
      <c r="A32" s="6">
        <v>1913727</v>
      </c>
      <c r="B32" s="6" t="s">
        <v>516</v>
      </c>
      <c r="C32" s="6" t="s">
        <v>538</v>
      </c>
      <c r="D32" s="6" t="s">
        <v>15</v>
      </c>
      <c r="E32" s="8">
        <f>VLOOKUP(C32,[1]潍坊价格单221031!$D:$I,6,0)</f>
        <v>44348</v>
      </c>
      <c r="F32" s="8">
        <v>44834</v>
      </c>
      <c r="G32" s="6" t="s">
        <v>34</v>
      </c>
    </row>
    <row r="33" spans="1:7" s="6" customFormat="1" ht="12.75" x14ac:dyDescent="0.2">
      <c r="A33" s="6">
        <v>1932347</v>
      </c>
      <c r="B33" s="6" t="s">
        <v>516</v>
      </c>
      <c r="C33" s="6" t="s">
        <v>63</v>
      </c>
      <c r="D33" s="6" t="s">
        <v>15</v>
      </c>
      <c r="E33" s="8">
        <f>VLOOKUP(C33,[1]潍坊价格单221031!$D:$I,6,0)</f>
        <v>44197</v>
      </c>
      <c r="F33" s="8">
        <v>44834</v>
      </c>
      <c r="G33" s="6" t="s">
        <v>34</v>
      </c>
    </row>
    <row r="34" spans="1:7" s="6" customFormat="1" ht="12.75" x14ac:dyDescent="0.2">
      <c r="A34" s="6">
        <v>1932347</v>
      </c>
      <c r="B34" s="6" t="s">
        <v>516</v>
      </c>
      <c r="C34" s="6" t="s">
        <v>64</v>
      </c>
      <c r="D34" s="6" t="s">
        <v>15</v>
      </c>
      <c r="E34" s="8">
        <f>VLOOKUP(C34,[1]潍坊价格单221031!$D:$I,6,0)</f>
        <v>44197</v>
      </c>
      <c r="F34" s="8">
        <v>44834</v>
      </c>
      <c r="G34" s="6" t="s">
        <v>34</v>
      </c>
    </row>
    <row r="35" spans="1:7" s="6" customFormat="1" ht="12.75" x14ac:dyDescent="0.2">
      <c r="A35" s="6">
        <v>1932347</v>
      </c>
      <c r="B35" s="6" t="s">
        <v>516</v>
      </c>
      <c r="C35" s="6" t="s">
        <v>65</v>
      </c>
      <c r="D35" s="6" t="s">
        <v>15</v>
      </c>
      <c r="E35" s="8">
        <f>VLOOKUP(C35,[1]潍坊价格单221031!$D:$I,6,0)</f>
        <v>44197</v>
      </c>
      <c r="F35" s="8">
        <v>44834</v>
      </c>
      <c r="G35" s="6" t="s">
        <v>34</v>
      </c>
    </row>
    <row r="36" spans="1:7" s="6" customFormat="1" ht="12.75" x14ac:dyDescent="0.2">
      <c r="A36" s="6">
        <v>1932347</v>
      </c>
      <c r="B36" s="6" t="s">
        <v>516</v>
      </c>
      <c r="C36" s="6" t="s">
        <v>66</v>
      </c>
      <c r="D36" s="6" t="s">
        <v>15</v>
      </c>
      <c r="E36" s="8">
        <f>VLOOKUP(C36,[1]潍坊价格单221031!$D:$I,6,0)</f>
        <v>44197</v>
      </c>
      <c r="F36" s="8">
        <v>44834</v>
      </c>
      <c r="G36" s="6" t="s">
        <v>34</v>
      </c>
    </row>
    <row r="37" spans="1:7" s="6" customFormat="1" ht="12.75" x14ac:dyDescent="0.2">
      <c r="A37" s="6">
        <v>1913037</v>
      </c>
      <c r="B37" s="6" t="s">
        <v>516</v>
      </c>
      <c r="C37" s="6" t="s">
        <v>540</v>
      </c>
      <c r="D37" s="6" t="s">
        <v>15</v>
      </c>
      <c r="E37" s="8">
        <f>VLOOKUP(C37,[1]潍坊价格单221031!$D:$I,6,0)</f>
        <v>44013</v>
      </c>
      <c r="F37" s="8">
        <v>44834</v>
      </c>
      <c r="G37" s="6" t="s">
        <v>34</v>
      </c>
    </row>
    <row r="38" spans="1:7" s="6" customFormat="1" ht="12.75" x14ac:dyDescent="0.2">
      <c r="A38" s="6">
        <v>1913037</v>
      </c>
      <c r="B38" s="6" t="s">
        <v>516</v>
      </c>
      <c r="C38" s="6" t="s">
        <v>541</v>
      </c>
      <c r="D38" s="6" t="s">
        <v>15</v>
      </c>
      <c r="E38" s="8">
        <f>VLOOKUP(C38,[1]潍坊价格单221031!$D:$I,6,0)</f>
        <v>44013</v>
      </c>
      <c r="F38" s="8">
        <v>44834</v>
      </c>
      <c r="G38" s="6" t="s">
        <v>34</v>
      </c>
    </row>
    <row r="39" spans="1:7" s="6" customFormat="1" ht="12.75" x14ac:dyDescent="0.2">
      <c r="A39" s="6">
        <v>1913037</v>
      </c>
      <c r="B39" s="6" t="s">
        <v>516</v>
      </c>
      <c r="C39" s="6" t="s">
        <v>542</v>
      </c>
      <c r="D39" s="6" t="s">
        <v>15</v>
      </c>
      <c r="E39" s="8">
        <f>VLOOKUP(C39,[1]潍坊价格单221031!$D:$I,6,0)</f>
        <v>44013</v>
      </c>
      <c r="F39" s="8">
        <v>44834</v>
      </c>
      <c r="G39" s="6" t="s">
        <v>34</v>
      </c>
    </row>
    <row r="40" spans="1:7" s="6" customFormat="1" ht="12.75" x14ac:dyDescent="0.2">
      <c r="A40" s="6">
        <v>1913037</v>
      </c>
      <c r="B40" s="6" t="s">
        <v>516</v>
      </c>
      <c r="C40" s="6" t="s">
        <v>543</v>
      </c>
      <c r="D40" s="6" t="s">
        <v>15</v>
      </c>
      <c r="E40" s="8">
        <f>VLOOKUP(C40,[1]潍坊价格单221031!$D:$I,6,0)</f>
        <v>43466</v>
      </c>
      <c r="F40" s="8">
        <v>44834</v>
      </c>
      <c r="G40" s="6" t="s">
        <v>34</v>
      </c>
    </row>
    <row r="41" spans="1:7" s="6" customFormat="1" ht="12.75" x14ac:dyDescent="0.2">
      <c r="A41" s="6">
        <v>1913037</v>
      </c>
      <c r="B41" s="6" t="s">
        <v>516</v>
      </c>
      <c r="C41" s="6" t="s">
        <v>544</v>
      </c>
      <c r="D41" s="6" t="s">
        <v>15</v>
      </c>
      <c r="E41" s="8">
        <f>VLOOKUP(C41,[1]潍坊价格单221031!$D:$I,6,0)</f>
        <v>44013</v>
      </c>
      <c r="F41" s="8">
        <v>44834</v>
      </c>
      <c r="G41" s="6" t="s">
        <v>34</v>
      </c>
    </row>
    <row r="42" spans="1:7" s="6" customFormat="1" ht="12.75" x14ac:dyDescent="0.2">
      <c r="A42" s="6">
        <v>1913037</v>
      </c>
      <c r="B42" s="6" t="s">
        <v>516</v>
      </c>
      <c r="C42" s="6" t="s">
        <v>545</v>
      </c>
      <c r="D42" s="6" t="s">
        <v>15</v>
      </c>
      <c r="E42" s="8">
        <f>VLOOKUP(C42,[1]潍坊价格单221031!$D:$I,6,0)</f>
        <v>44013</v>
      </c>
      <c r="F42" s="8">
        <v>44834</v>
      </c>
      <c r="G42" s="6" t="s">
        <v>34</v>
      </c>
    </row>
    <row r="43" spans="1:7" s="6" customFormat="1" ht="12.75" x14ac:dyDescent="0.2">
      <c r="A43" s="6">
        <v>1913037</v>
      </c>
      <c r="B43" s="6" t="s">
        <v>516</v>
      </c>
      <c r="C43" s="6" t="s">
        <v>546</v>
      </c>
      <c r="D43" s="6" t="s">
        <v>15</v>
      </c>
      <c r="E43" s="8">
        <f>VLOOKUP(C43,[1]潍坊价格单221031!$D:$I,6,0)</f>
        <v>44013</v>
      </c>
      <c r="F43" s="8">
        <v>44834</v>
      </c>
      <c r="G43" s="6" t="s">
        <v>34</v>
      </c>
    </row>
    <row r="44" spans="1:7" s="6" customFormat="1" ht="12.75" x14ac:dyDescent="0.2">
      <c r="A44" s="6">
        <v>1913037</v>
      </c>
      <c r="B44" s="6" t="s">
        <v>516</v>
      </c>
      <c r="C44" s="6" t="s">
        <v>547</v>
      </c>
      <c r="D44" s="6" t="s">
        <v>15</v>
      </c>
      <c r="E44" s="8">
        <f>VLOOKUP(C44,[1]潍坊价格单221031!$D:$I,6,0)</f>
        <v>44013</v>
      </c>
      <c r="F44" s="8">
        <v>44834</v>
      </c>
      <c r="G44" s="6" t="s">
        <v>34</v>
      </c>
    </row>
    <row r="45" spans="1:7" s="6" customFormat="1" ht="12.75" x14ac:dyDescent="0.2">
      <c r="A45" s="6">
        <v>1913037</v>
      </c>
      <c r="B45" s="6" t="s">
        <v>516</v>
      </c>
      <c r="C45" s="6" t="s">
        <v>548</v>
      </c>
      <c r="D45" s="6" t="s">
        <v>15</v>
      </c>
      <c r="E45" s="8">
        <f>VLOOKUP(C45,[1]潍坊价格单221031!$D:$I,6,0)</f>
        <v>44013</v>
      </c>
      <c r="F45" s="8">
        <v>44834</v>
      </c>
      <c r="G45" s="6" t="s">
        <v>34</v>
      </c>
    </row>
    <row r="46" spans="1:7" s="6" customFormat="1" ht="12.75" x14ac:dyDescent="0.2">
      <c r="A46" s="6">
        <v>1913037</v>
      </c>
      <c r="B46" s="6" t="s">
        <v>516</v>
      </c>
      <c r="C46" s="6" t="s">
        <v>549</v>
      </c>
      <c r="D46" s="6" t="s">
        <v>15</v>
      </c>
      <c r="E46" s="8">
        <f>VLOOKUP(C46,[1]潍坊价格单221031!$D:$I,6,0)</f>
        <v>44013</v>
      </c>
      <c r="F46" s="8">
        <v>44834</v>
      </c>
      <c r="G46" s="6" t="s">
        <v>34</v>
      </c>
    </row>
    <row r="47" spans="1:7" s="6" customFormat="1" ht="12.75" x14ac:dyDescent="0.2">
      <c r="A47" s="6">
        <v>1913037</v>
      </c>
      <c r="B47" s="6" t="s">
        <v>516</v>
      </c>
      <c r="C47" s="6" t="s">
        <v>550</v>
      </c>
      <c r="D47" s="6" t="s">
        <v>15</v>
      </c>
      <c r="E47" s="8">
        <f>VLOOKUP(C47,[1]潍坊价格单221031!$D:$I,6,0)</f>
        <v>44013</v>
      </c>
      <c r="F47" s="8">
        <v>44834</v>
      </c>
      <c r="G47" s="6" t="s">
        <v>34</v>
      </c>
    </row>
    <row r="48" spans="1:7" s="6" customFormat="1" ht="12.75" x14ac:dyDescent="0.2">
      <c r="A48" s="6">
        <v>1913037</v>
      </c>
      <c r="B48" s="6" t="s">
        <v>516</v>
      </c>
      <c r="C48" s="6" t="s">
        <v>551</v>
      </c>
      <c r="D48" s="6" t="s">
        <v>15</v>
      </c>
      <c r="E48" s="8">
        <f>VLOOKUP(C48,[1]潍坊价格单221031!$D:$I,6,0)</f>
        <v>44013</v>
      </c>
      <c r="F48" s="8">
        <v>44834</v>
      </c>
      <c r="G48" s="6" t="s">
        <v>34</v>
      </c>
    </row>
    <row r="49" spans="1:7" s="6" customFormat="1" ht="12.75" x14ac:dyDescent="0.2">
      <c r="A49" s="6">
        <v>1913037</v>
      </c>
      <c r="B49" s="6" t="s">
        <v>516</v>
      </c>
      <c r="C49" s="6" t="s">
        <v>552</v>
      </c>
      <c r="D49" s="6" t="s">
        <v>15</v>
      </c>
      <c r="E49" s="8">
        <f>VLOOKUP(C49,[1]潍坊价格单221031!$D:$I,6,0)</f>
        <v>44013</v>
      </c>
      <c r="F49" s="8">
        <v>44834</v>
      </c>
      <c r="G49" s="6" t="s">
        <v>34</v>
      </c>
    </row>
    <row r="50" spans="1:7" s="6" customFormat="1" ht="12.75" x14ac:dyDescent="0.2">
      <c r="A50" s="6">
        <v>1913037</v>
      </c>
      <c r="B50" s="6" t="s">
        <v>516</v>
      </c>
      <c r="C50" s="6" t="s">
        <v>553</v>
      </c>
      <c r="D50" s="6" t="s">
        <v>15</v>
      </c>
      <c r="E50" s="8">
        <f>VLOOKUP(C50,[1]潍坊价格单221031!$D:$I,6,0)</f>
        <v>44013</v>
      </c>
      <c r="F50" s="8">
        <v>44834</v>
      </c>
      <c r="G50" s="6" t="s">
        <v>34</v>
      </c>
    </row>
    <row r="51" spans="1:7" s="6" customFormat="1" ht="12.75" x14ac:dyDescent="0.2">
      <c r="A51" s="6">
        <v>1913037</v>
      </c>
      <c r="B51" s="6" t="s">
        <v>516</v>
      </c>
      <c r="C51" s="6" t="s">
        <v>554</v>
      </c>
      <c r="D51" s="6" t="s">
        <v>15</v>
      </c>
      <c r="E51" s="8">
        <f>VLOOKUP(C51,[1]潍坊价格单221031!$D:$I,6,0)</f>
        <v>44013</v>
      </c>
      <c r="F51" s="8">
        <v>44834</v>
      </c>
      <c r="G51" s="6" t="s">
        <v>34</v>
      </c>
    </row>
    <row r="52" spans="1:7" s="6" customFormat="1" ht="12.75" x14ac:dyDescent="0.2">
      <c r="A52" s="6">
        <v>1913037</v>
      </c>
      <c r="B52" s="6" t="s">
        <v>516</v>
      </c>
      <c r="C52" s="6" t="s">
        <v>555</v>
      </c>
      <c r="D52" s="6" t="s">
        <v>15</v>
      </c>
      <c r="E52" s="8">
        <f>VLOOKUP(C52,[1]潍坊价格单221031!$D:$I,6,0)</f>
        <v>44013</v>
      </c>
      <c r="F52" s="8">
        <v>44834</v>
      </c>
      <c r="G52" s="6" t="s">
        <v>34</v>
      </c>
    </row>
    <row r="53" spans="1:7" s="6" customFormat="1" ht="12.75" x14ac:dyDescent="0.2">
      <c r="A53" s="6">
        <v>1913037</v>
      </c>
      <c r="B53" s="6" t="s">
        <v>516</v>
      </c>
      <c r="C53" s="6" t="s">
        <v>556</v>
      </c>
      <c r="D53" s="6" t="s">
        <v>15</v>
      </c>
      <c r="E53" s="8">
        <f>VLOOKUP(C53,[1]潍坊价格单221031!$D:$I,6,0)</f>
        <v>44013</v>
      </c>
      <c r="F53" s="8">
        <v>44834</v>
      </c>
      <c r="G53" s="6" t="s">
        <v>34</v>
      </c>
    </row>
    <row r="54" spans="1:7" s="6" customFormat="1" ht="12.75" x14ac:dyDescent="0.2">
      <c r="A54" s="6">
        <v>1913037</v>
      </c>
      <c r="B54" s="6" t="s">
        <v>516</v>
      </c>
      <c r="C54" s="6" t="s">
        <v>557</v>
      </c>
      <c r="D54" s="6" t="s">
        <v>15</v>
      </c>
      <c r="E54" s="8">
        <f>VLOOKUP(C54,[1]潍坊价格单221031!$D:$I,6,0)</f>
        <v>44013</v>
      </c>
      <c r="F54" s="8">
        <v>44834</v>
      </c>
      <c r="G54" s="6" t="s">
        <v>34</v>
      </c>
    </row>
    <row r="55" spans="1:7" s="6" customFormat="1" ht="12.75" x14ac:dyDescent="0.2">
      <c r="A55" s="6">
        <v>1913037</v>
      </c>
      <c r="B55" s="6" t="s">
        <v>516</v>
      </c>
      <c r="C55" s="6" t="s">
        <v>558</v>
      </c>
      <c r="D55" s="6" t="s">
        <v>15</v>
      </c>
      <c r="E55" s="8">
        <f>VLOOKUP(C55,[1]潍坊价格单221031!$D:$I,6,0)</f>
        <v>43466</v>
      </c>
      <c r="F55" s="8">
        <v>44834</v>
      </c>
      <c r="G55" s="6" t="s">
        <v>34</v>
      </c>
    </row>
    <row r="56" spans="1:7" s="6" customFormat="1" ht="12.75" x14ac:dyDescent="0.2">
      <c r="A56" s="6">
        <v>1913037</v>
      </c>
      <c r="B56" s="6" t="s">
        <v>516</v>
      </c>
      <c r="C56" s="6" t="s">
        <v>559</v>
      </c>
      <c r="D56" s="6" t="s">
        <v>15</v>
      </c>
      <c r="E56" s="8">
        <f>VLOOKUP(C56,[1]潍坊价格单221031!$D:$I,6,0)</f>
        <v>44013</v>
      </c>
      <c r="F56" s="8">
        <v>44834</v>
      </c>
      <c r="G56" s="6" t="s">
        <v>34</v>
      </c>
    </row>
    <row r="57" spans="1:7" s="6" customFormat="1" ht="12.75" x14ac:dyDescent="0.2">
      <c r="A57" s="6">
        <v>1913037</v>
      </c>
      <c r="B57" s="6" t="s">
        <v>516</v>
      </c>
      <c r="C57" s="6" t="s">
        <v>560</v>
      </c>
      <c r="D57" s="6" t="s">
        <v>15</v>
      </c>
      <c r="E57" s="8">
        <f>VLOOKUP(C57,[1]潍坊价格单221031!$D:$I,6,0)</f>
        <v>44013</v>
      </c>
      <c r="F57" s="8">
        <v>44834</v>
      </c>
      <c r="G57" s="6" t="s">
        <v>34</v>
      </c>
    </row>
    <row r="58" spans="1:7" s="6" customFormat="1" ht="12.75" x14ac:dyDescent="0.2">
      <c r="A58" s="6">
        <v>1913037</v>
      </c>
      <c r="B58" s="6" t="s">
        <v>516</v>
      </c>
      <c r="C58" s="6" t="s">
        <v>561</v>
      </c>
      <c r="D58" s="6" t="s">
        <v>15</v>
      </c>
      <c r="E58" s="8">
        <f>VLOOKUP(C58,[1]潍坊价格单221031!$D:$I,6,0)</f>
        <v>44013</v>
      </c>
      <c r="F58" s="8">
        <v>44834</v>
      </c>
      <c r="G58" s="6" t="s">
        <v>34</v>
      </c>
    </row>
    <row r="59" spans="1:7" s="6" customFormat="1" ht="12.75" x14ac:dyDescent="0.2">
      <c r="A59" s="6">
        <v>1913037</v>
      </c>
      <c r="B59" s="6" t="s">
        <v>516</v>
      </c>
      <c r="C59" s="6" t="s">
        <v>562</v>
      </c>
      <c r="D59" s="6" t="s">
        <v>15</v>
      </c>
      <c r="E59" s="8">
        <f>VLOOKUP(C59,[1]潍坊价格单221031!$D:$I,6,0)</f>
        <v>44013</v>
      </c>
      <c r="F59" s="8">
        <v>44834</v>
      </c>
      <c r="G59" s="6" t="s">
        <v>34</v>
      </c>
    </row>
    <row r="60" spans="1:7" s="6" customFormat="1" ht="12.75" x14ac:dyDescent="0.2">
      <c r="A60" s="6">
        <v>1913037</v>
      </c>
      <c r="B60" s="6" t="s">
        <v>516</v>
      </c>
      <c r="C60" s="6" t="s">
        <v>563</v>
      </c>
      <c r="D60" s="6" t="s">
        <v>15</v>
      </c>
      <c r="E60" s="8">
        <f>VLOOKUP(C60,[1]潍坊价格单221031!$D:$I,6,0)</f>
        <v>44013</v>
      </c>
      <c r="F60" s="8">
        <v>44834</v>
      </c>
      <c r="G60" s="6" t="s">
        <v>34</v>
      </c>
    </row>
    <row r="61" spans="1:7" s="6" customFormat="1" ht="12.75" x14ac:dyDescent="0.2">
      <c r="A61" s="6">
        <v>1913037</v>
      </c>
      <c r="B61" s="6" t="s">
        <v>516</v>
      </c>
      <c r="C61" s="6" t="s">
        <v>564</v>
      </c>
      <c r="D61" s="6" t="s">
        <v>15</v>
      </c>
      <c r="E61" s="8">
        <f>VLOOKUP(C61,[1]潍坊价格单221031!$D:$I,6,0)</f>
        <v>44013</v>
      </c>
      <c r="F61" s="8">
        <v>44834</v>
      </c>
      <c r="G61" s="6" t="s">
        <v>34</v>
      </c>
    </row>
    <row r="62" spans="1:7" s="6" customFormat="1" ht="12.75" x14ac:dyDescent="0.2">
      <c r="A62" s="6">
        <v>1913037</v>
      </c>
      <c r="B62" s="6" t="s">
        <v>516</v>
      </c>
      <c r="C62" s="6" t="s">
        <v>565</v>
      </c>
      <c r="D62" s="6" t="s">
        <v>15</v>
      </c>
      <c r="E62" s="8">
        <f>VLOOKUP(C62,[1]潍坊价格单221031!$D:$I,6,0)</f>
        <v>44013</v>
      </c>
      <c r="F62" s="8">
        <v>44834</v>
      </c>
      <c r="G62" s="6" t="s">
        <v>34</v>
      </c>
    </row>
    <row r="63" spans="1:7" s="6" customFormat="1" ht="12.75" x14ac:dyDescent="0.2">
      <c r="A63" s="6">
        <v>1913037</v>
      </c>
      <c r="B63" s="6" t="s">
        <v>516</v>
      </c>
      <c r="C63" s="6" t="s">
        <v>566</v>
      </c>
      <c r="D63" s="6" t="s">
        <v>15</v>
      </c>
      <c r="E63" s="8">
        <f>VLOOKUP(C63,[1]潍坊价格单221031!$D:$I,6,0)</f>
        <v>44013</v>
      </c>
      <c r="F63" s="8">
        <v>44834</v>
      </c>
      <c r="G63" s="6" t="s">
        <v>34</v>
      </c>
    </row>
    <row r="64" spans="1:7" s="6" customFormat="1" ht="12.75" x14ac:dyDescent="0.2">
      <c r="A64" s="6">
        <v>1913037</v>
      </c>
      <c r="B64" s="6" t="s">
        <v>516</v>
      </c>
      <c r="C64" s="6" t="s">
        <v>567</v>
      </c>
      <c r="D64" s="6" t="s">
        <v>15</v>
      </c>
      <c r="E64" s="8">
        <f>VLOOKUP(C64,[1]潍坊价格单221031!$D:$I,6,0)</f>
        <v>44013</v>
      </c>
      <c r="F64" s="8">
        <v>44834</v>
      </c>
      <c r="G64" s="6" t="s">
        <v>34</v>
      </c>
    </row>
    <row r="65" spans="1:7" s="6" customFormat="1" ht="12.75" x14ac:dyDescent="0.2">
      <c r="A65" s="6">
        <v>1913037</v>
      </c>
      <c r="B65" s="6" t="s">
        <v>516</v>
      </c>
      <c r="C65" s="6" t="s">
        <v>568</v>
      </c>
      <c r="D65" s="6" t="s">
        <v>15</v>
      </c>
      <c r="E65" s="8">
        <f>VLOOKUP(C65,[1]潍坊价格单221031!$D:$I,6,0)</f>
        <v>44013</v>
      </c>
      <c r="F65" s="8">
        <v>44834</v>
      </c>
      <c r="G65" s="6" t="s">
        <v>34</v>
      </c>
    </row>
    <row r="66" spans="1:7" s="6" customFormat="1" ht="12.75" x14ac:dyDescent="0.2">
      <c r="A66" s="6">
        <v>1913037</v>
      </c>
      <c r="B66" s="6" t="s">
        <v>516</v>
      </c>
      <c r="C66" s="6" t="s">
        <v>569</v>
      </c>
      <c r="D66" s="6" t="s">
        <v>15</v>
      </c>
      <c r="E66" s="8">
        <f>VLOOKUP(C66,[1]潍坊价格单221031!$D:$I,6,0)</f>
        <v>44013</v>
      </c>
      <c r="F66" s="8">
        <v>44834</v>
      </c>
      <c r="G66" s="6" t="s">
        <v>34</v>
      </c>
    </row>
    <row r="67" spans="1:7" s="6" customFormat="1" ht="12.75" x14ac:dyDescent="0.2">
      <c r="A67" s="6">
        <v>1913037</v>
      </c>
      <c r="B67" s="6" t="s">
        <v>516</v>
      </c>
      <c r="C67" s="6" t="s">
        <v>570</v>
      </c>
      <c r="D67" s="6" t="s">
        <v>15</v>
      </c>
      <c r="E67" s="8">
        <f>VLOOKUP(C67,[1]潍坊价格单221031!$D:$I,6,0)</f>
        <v>44197</v>
      </c>
      <c r="F67" s="8">
        <v>44834</v>
      </c>
      <c r="G67" s="6" t="s">
        <v>34</v>
      </c>
    </row>
    <row r="68" spans="1:7" s="6" customFormat="1" ht="12.75" x14ac:dyDescent="0.2">
      <c r="A68" s="6">
        <v>1913037</v>
      </c>
      <c r="B68" s="6" t="s">
        <v>516</v>
      </c>
      <c r="C68" s="6" t="s">
        <v>571</v>
      </c>
      <c r="D68" s="6" t="s">
        <v>15</v>
      </c>
      <c r="E68" s="8">
        <f>VLOOKUP(C68,[1]潍坊价格单221031!$D:$I,6,0)</f>
        <v>43466</v>
      </c>
      <c r="F68" s="8">
        <v>44834</v>
      </c>
      <c r="G68" s="6" t="s">
        <v>34</v>
      </c>
    </row>
    <row r="69" spans="1:7" s="6" customFormat="1" ht="12.75" x14ac:dyDescent="0.2">
      <c r="A69" s="6">
        <v>1913037</v>
      </c>
      <c r="B69" s="6" t="s">
        <v>516</v>
      </c>
      <c r="C69" s="6" t="s">
        <v>572</v>
      </c>
      <c r="D69" s="6" t="s">
        <v>15</v>
      </c>
      <c r="E69" s="8">
        <f>VLOOKUP(C69,[1]潍坊价格单221031!$D:$I,6,0)</f>
        <v>44013</v>
      </c>
      <c r="F69" s="8">
        <v>44834</v>
      </c>
      <c r="G69" s="6" t="s">
        <v>34</v>
      </c>
    </row>
    <row r="70" spans="1:7" s="6" customFormat="1" ht="12.75" x14ac:dyDescent="0.2">
      <c r="A70" s="6">
        <v>1913037</v>
      </c>
      <c r="B70" s="6" t="s">
        <v>516</v>
      </c>
      <c r="C70" s="6" t="s">
        <v>573</v>
      </c>
      <c r="D70" s="6" t="s">
        <v>15</v>
      </c>
      <c r="E70" s="8">
        <f>VLOOKUP(C70,[1]潍坊价格单221031!$D:$I,6,0)</f>
        <v>44013</v>
      </c>
      <c r="F70" s="8">
        <v>44834</v>
      </c>
      <c r="G70" s="6" t="s">
        <v>34</v>
      </c>
    </row>
    <row r="71" spans="1:7" s="6" customFormat="1" ht="12.75" x14ac:dyDescent="0.2">
      <c r="A71" s="6">
        <v>1913037</v>
      </c>
      <c r="B71" s="6" t="s">
        <v>516</v>
      </c>
      <c r="C71" s="6" t="s">
        <v>574</v>
      </c>
      <c r="D71" s="6" t="s">
        <v>15</v>
      </c>
      <c r="E71" s="8">
        <f>VLOOKUP(C71,[1]潍坊价格单221031!$D:$I,6,0)</f>
        <v>44013</v>
      </c>
      <c r="F71" s="8">
        <v>44834</v>
      </c>
      <c r="G71" s="6" t="s">
        <v>34</v>
      </c>
    </row>
    <row r="72" spans="1:7" s="6" customFormat="1" ht="12.75" x14ac:dyDescent="0.2">
      <c r="A72" s="6">
        <v>1913037</v>
      </c>
      <c r="B72" s="6" t="s">
        <v>516</v>
      </c>
      <c r="C72" s="6" t="s">
        <v>575</v>
      </c>
      <c r="D72" s="6" t="s">
        <v>15</v>
      </c>
      <c r="E72" s="8">
        <f>VLOOKUP(C72,[1]潍坊价格单221031!$D:$I,6,0)</f>
        <v>44013</v>
      </c>
      <c r="F72" s="8">
        <v>44834</v>
      </c>
      <c r="G72" s="6" t="s">
        <v>34</v>
      </c>
    </row>
    <row r="73" spans="1:7" s="6" customFormat="1" ht="12.75" x14ac:dyDescent="0.2">
      <c r="A73" s="6">
        <v>1913037</v>
      </c>
      <c r="B73" s="6" t="s">
        <v>516</v>
      </c>
      <c r="C73" s="6" t="s">
        <v>576</v>
      </c>
      <c r="D73" s="6" t="s">
        <v>15</v>
      </c>
      <c r="E73" s="8">
        <f>VLOOKUP(C73,[1]潍坊价格单221031!$D:$I,6,0)</f>
        <v>44013</v>
      </c>
      <c r="F73" s="8">
        <v>44834</v>
      </c>
      <c r="G73" s="6" t="s">
        <v>34</v>
      </c>
    </row>
    <row r="74" spans="1:7" s="6" customFormat="1" ht="12.75" x14ac:dyDescent="0.2">
      <c r="A74" s="6">
        <v>1913037</v>
      </c>
      <c r="B74" s="6" t="s">
        <v>516</v>
      </c>
      <c r="C74" s="6" t="s">
        <v>577</v>
      </c>
      <c r="D74" s="6" t="s">
        <v>15</v>
      </c>
      <c r="E74" s="8">
        <f>VLOOKUP(C74,[1]潍坊价格单221031!$D:$I,6,0)</f>
        <v>43466</v>
      </c>
      <c r="F74" s="8">
        <v>44834</v>
      </c>
      <c r="G74" s="6" t="s">
        <v>34</v>
      </c>
    </row>
    <row r="75" spans="1:7" s="6" customFormat="1" ht="12.75" x14ac:dyDescent="0.2">
      <c r="A75" s="6">
        <v>1913037</v>
      </c>
      <c r="B75" s="6" t="s">
        <v>516</v>
      </c>
      <c r="C75" s="6" t="s">
        <v>578</v>
      </c>
      <c r="D75" s="6" t="s">
        <v>15</v>
      </c>
      <c r="E75" s="8">
        <f>VLOOKUP(C75,[1]潍坊价格单221031!$D:$I,6,0)</f>
        <v>43466</v>
      </c>
      <c r="F75" s="8">
        <v>44834</v>
      </c>
      <c r="G75" s="6" t="s">
        <v>34</v>
      </c>
    </row>
    <row r="76" spans="1:7" s="6" customFormat="1" ht="12.75" x14ac:dyDescent="0.2">
      <c r="A76" s="6">
        <v>1913037</v>
      </c>
      <c r="B76" s="6" t="s">
        <v>516</v>
      </c>
      <c r="C76" s="6" t="s">
        <v>579</v>
      </c>
      <c r="D76" s="6" t="s">
        <v>15</v>
      </c>
      <c r="E76" s="8">
        <f>VLOOKUP(C76,[1]潍坊价格单221031!$D:$I,6,0)</f>
        <v>44013</v>
      </c>
      <c r="F76" s="8">
        <v>44834</v>
      </c>
      <c r="G76" s="6" t="s">
        <v>34</v>
      </c>
    </row>
    <row r="77" spans="1:7" s="6" customFormat="1" ht="12.75" x14ac:dyDescent="0.2">
      <c r="A77" s="6">
        <v>1913037</v>
      </c>
      <c r="B77" s="6" t="s">
        <v>516</v>
      </c>
      <c r="C77" s="6" t="s">
        <v>580</v>
      </c>
      <c r="D77" s="6" t="s">
        <v>15</v>
      </c>
      <c r="E77" s="8">
        <f>VLOOKUP(C77,[1]潍坊价格单221031!$D:$I,6,0)</f>
        <v>44013</v>
      </c>
      <c r="F77" s="8">
        <v>44834</v>
      </c>
      <c r="G77" s="6" t="s">
        <v>34</v>
      </c>
    </row>
    <row r="78" spans="1:7" s="6" customFormat="1" ht="12.75" x14ac:dyDescent="0.2">
      <c r="A78" s="6">
        <v>1913037</v>
      </c>
      <c r="B78" s="6" t="s">
        <v>516</v>
      </c>
      <c r="C78" s="6" t="s">
        <v>581</v>
      </c>
      <c r="D78" s="6" t="s">
        <v>15</v>
      </c>
      <c r="E78" s="8">
        <f>VLOOKUP(C78,[1]潍坊价格单221031!$D:$I,6,0)</f>
        <v>44013</v>
      </c>
      <c r="F78" s="8">
        <v>44834</v>
      </c>
      <c r="G78" s="6" t="s">
        <v>34</v>
      </c>
    </row>
    <row r="79" spans="1:7" s="6" customFormat="1" ht="12.75" x14ac:dyDescent="0.2">
      <c r="A79" s="6">
        <v>1913037</v>
      </c>
      <c r="B79" s="6" t="s">
        <v>516</v>
      </c>
      <c r="C79" s="6" t="s">
        <v>582</v>
      </c>
      <c r="D79" s="6" t="s">
        <v>15</v>
      </c>
      <c r="E79" s="8">
        <f>VLOOKUP(C79,[1]潍坊价格单221031!$D:$I,6,0)</f>
        <v>44013</v>
      </c>
      <c r="F79" s="8">
        <v>44834</v>
      </c>
      <c r="G79" s="6" t="s">
        <v>34</v>
      </c>
    </row>
    <row r="80" spans="1:7" s="6" customFormat="1" ht="12.75" x14ac:dyDescent="0.2">
      <c r="A80" s="6">
        <v>1913037</v>
      </c>
      <c r="B80" s="6" t="s">
        <v>516</v>
      </c>
      <c r="C80" s="6" t="s">
        <v>583</v>
      </c>
      <c r="D80" s="6" t="s">
        <v>15</v>
      </c>
      <c r="E80" s="8">
        <f>VLOOKUP(C80,[1]潍坊价格单221031!$D:$I,6,0)</f>
        <v>44013</v>
      </c>
      <c r="F80" s="8">
        <v>44834</v>
      </c>
      <c r="G80" s="6" t="s">
        <v>34</v>
      </c>
    </row>
    <row r="81" spans="1:7" s="6" customFormat="1" ht="12.75" x14ac:dyDescent="0.2">
      <c r="A81" s="6">
        <v>1913037</v>
      </c>
      <c r="B81" s="6" t="s">
        <v>516</v>
      </c>
      <c r="C81" s="6" t="s">
        <v>584</v>
      </c>
      <c r="D81" s="6" t="s">
        <v>15</v>
      </c>
      <c r="E81" s="8">
        <f>VLOOKUP(C81,[1]潍坊价格单221031!$D:$I,6,0)</f>
        <v>44013</v>
      </c>
      <c r="F81" s="8">
        <v>44834</v>
      </c>
      <c r="G81" s="6" t="s">
        <v>34</v>
      </c>
    </row>
    <row r="82" spans="1:7" s="6" customFormat="1" ht="12.75" x14ac:dyDescent="0.2">
      <c r="A82" s="6">
        <v>1913037</v>
      </c>
      <c r="B82" s="6" t="s">
        <v>516</v>
      </c>
      <c r="C82" s="6" t="s">
        <v>585</v>
      </c>
      <c r="D82" s="6" t="s">
        <v>15</v>
      </c>
      <c r="E82" s="8">
        <f>VLOOKUP(C82,[1]潍坊价格单221031!$D:$I,6,0)</f>
        <v>44013</v>
      </c>
      <c r="F82" s="8">
        <v>44834</v>
      </c>
      <c r="G82" s="6" t="s">
        <v>34</v>
      </c>
    </row>
    <row r="83" spans="1:7" s="6" customFormat="1" ht="12.75" x14ac:dyDescent="0.2">
      <c r="A83" s="6">
        <v>1913037</v>
      </c>
      <c r="B83" s="6" t="s">
        <v>516</v>
      </c>
      <c r="C83" s="6" t="s">
        <v>586</v>
      </c>
      <c r="D83" s="6" t="s">
        <v>15</v>
      </c>
      <c r="E83" s="8">
        <f>VLOOKUP(C83,[1]潍坊价格单221031!$D:$I,6,0)</f>
        <v>44013</v>
      </c>
      <c r="F83" s="8">
        <v>44834</v>
      </c>
      <c r="G83" s="6" t="s">
        <v>34</v>
      </c>
    </row>
    <row r="84" spans="1:7" s="6" customFormat="1" ht="12.75" x14ac:dyDescent="0.2">
      <c r="A84" s="6">
        <v>1913037</v>
      </c>
      <c r="B84" s="6" t="s">
        <v>516</v>
      </c>
      <c r="C84" s="6" t="s">
        <v>587</v>
      </c>
      <c r="D84" s="6" t="s">
        <v>15</v>
      </c>
      <c r="E84" s="8">
        <f>VLOOKUP(C84,[1]潍坊价格单221031!$D:$I,6,0)</f>
        <v>44013</v>
      </c>
      <c r="F84" s="8">
        <v>44834</v>
      </c>
      <c r="G84" s="6" t="s">
        <v>34</v>
      </c>
    </row>
    <row r="85" spans="1:7" s="6" customFormat="1" ht="12.75" x14ac:dyDescent="0.2">
      <c r="A85" s="6">
        <v>1913037</v>
      </c>
      <c r="B85" s="6" t="s">
        <v>516</v>
      </c>
      <c r="C85" s="6" t="s">
        <v>588</v>
      </c>
      <c r="D85" s="6" t="s">
        <v>15</v>
      </c>
      <c r="E85" s="8">
        <f>VLOOKUP(C85,[1]潍坊价格单221031!$D:$I,6,0)</f>
        <v>44013</v>
      </c>
      <c r="F85" s="8">
        <v>44834</v>
      </c>
      <c r="G85" s="6" t="s">
        <v>34</v>
      </c>
    </row>
    <row r="86" spans="1:7" s="6" customFormat="1" ht="12.75" x14ac:dyDescent="0.2">
      <c r="A86" s="6">
        <v>1913037</v>
      </c>
      <c r="B86" s="6" t="s">
        <v>516</v>
      </c>
      <c r="C86" s="6" t="s">
        <v>589</v>
      </c>
      <c r="D86" s="6" t="s">
        <v>15</v>
      </c>
      <c r="E86" s="8">
        <f>VLOOKUP(C86,[1]潍坊价格单221031!$D:$I,6,0)</f>
        <v>44013</v>
      </c>
      <c r="F86" s="8">
        <v>44834</v>
      </c>
      <c r="G86" s="6" t="s">
        <v>34</v>
      </c>
    </row>
    <row r="87" spans="1:7" s="6" customFormat="1" ht="12.75" x14ac:dyDescent="0.2">
      <c r="A87" s="6">
        <v>1913037</v>
      </c>
      <c r="B87" s="6" t="s">
        <v>516</v>
      </c>
      <c r="C87" s="6" t="s">
        <v>590</v>
      </c>
      <c r="D87" s="6" t="s">
        <v>15</v>
      </c>
      <c r="E87" s="8">
        <f>VLOOKUP(C87,[1]潍坊价格单221031!$D:$I,6,0)</f>
        <v>44013</v>
      </c>
      <c r="F87" s="8">
        <v>44834</v>
      </c>
      <c r="G87" s="6" t="s">
        <v>34</v>
      </c>
    </row>
    <row r="88" spans="1:7" s="6" customFormat="1" ht="12.75" x14ac:dyDescent="0.2">
      <c r="A88" s="6">
        <v>1913037</v>
      </c>
      <c r="B88" s="6" t="s">
        <v>516</v>
      </c>
      <c r="C88" s="6" t="s">
        <v>591</v>
      </c>
      <c r="D88" s="6" t="s">
        <v>15</v>
      </c>
      <c r="E88" s="8">
        <f>VLOOKUP(C88,[1]潍坊价格单221031!$D:$I,6,0)</f>
        <v>43466</v>
      </c>
      <c r="F88" s="8">
        <v>44834</v>
      </c>
      <c r="G88" s="6" t="s">
        <v>34</v>
      </c>
    </row>
    <row r="89" spans="1:7" s="6" customFormat="1" ht="12.75" x14ac:dyDescent="0.2">
      <c r="A89" s="6">
        <v>1913037</v>
      </c>
      <c r="B89" s="6" t="s">
        <v>516</v>
      </c>
      <c r="C89" s="6" t="s">
        <v>594</v>
      </c>
      <c r="D89" s="6" t="s">
        <v>15</v>
      </c>
      <c r="E89" s="8">
        <f>VLOOKUP(C89,[1]潍坊价格单221031!$D:$I,6,0)</f>
        <v>44013</v>
      </c>
      <c r="F89" s="8">
        <v>44834</v>
      </c>
      <c r="G89" s="6" t="s">
        <v>34</v>
      </c>
    </row>
    <row r="90" spans="1:7" s="6" customFormat="1" ht="12.75" x14ac:dyDescent="0.2">
      <c r="A90" s="6">
        <v>1913037</v>
      </c>
      <c r="B90" s="6" t="s">
        <v>516</v>
      </c>
      <c r="C90" s="6" t="s">
        <v>595</v>
      </c>
      <c r="D90" s="6" t="s">
        <v>15</v>
      </c>
      <c r="E90" s="8">
        <f>VLOOKUP(C90,[1]潍坊价格单221031!$D:$I,6,0)</f>
        <v>44013</v>
      </c>
      <c r="F90" s="8">
        <v>44834</v>
      </c>
      <c r="G90" s="6" t="s">
        <v>34</v>
      </c>
    </row>
    <row r="91" spans="1:7" s="6" customFormat="1" ht="12.75" x14ac:dyDescent="0.2">
      <c r="A91" s="6">
        <v>1913037</v>
      </c>
      <c r="B91" s="6" t="s">
        <v>516</v>
      </c>
      <c r="C91" s="6" t="s">
        <v>596</v>
      </c>
      <c r="D91" s="6" t="s">
        <v>15</v>
      </c>
      <c r="E91" s="8">
        <f>VLOOKUP(C91,[1]潍坊价格单221031!$D:$I,6,0)</f>
        <v>44013</v>
      </c>
      <c r="F91" s="8">
        <v>44834</v>
      </c>
      <c r="G91" s="6" t="s">
        <v>34</v>
      </c>
    </row>
    <row r="92" spans="1:7" s="6" customFormat="1" ht="12.75" x14ac:dyDescent="0.2">
      <c r="A92" s="6">
        <v>1913037</v>
      </c>
      <c r="B92" s="6" t="s">
        <v>516</v>
      </c>
      <c r="C92" s="6" t="s">
        <v>597</v>
      </c>
      <c r="D92" s="6" t="s">
        <v>15</v>
      </c>
      <c r="E92" s="8">
        <f>VLOOKUP(C92,[1]潍坊价格单221031!$D:$I,6,0)</f>
        <v>44013</v>
      </c>
      <c r="F92" s="8">
        <v>44834</v>
      </c>
      <c r="G92" s="6" t="s">
        <v>34</v>
      </c>
    </row>
    <row r="93" spans="1:7" s="6" customFormat="1" ht="12.75" x14ac:dyDescent="0.2">
      <c r="A93" s="6">
        <v>1913037</v>
      </c>
      <c r="B93" s="6" t="s">
        <v>516</v>
      </c>
      <c r="C93" s="6" t="s">
        <v>598</v>
      </c>
      <c r="D93" s="6" t="s">
        <v>15</v>
      </c>
      <c r="E93" s="8">
        <f>VLOOKUP(C93,[1]潍坊价格单221031!$D:$I,6,0)</f>
        <v>43466</v>
      </c>
      <c r="F93" s="8">
        <v>44834</v>
      </c>
      <c r="G93" s="6" t="s">
        <v>34</v>
      </c>
    </row>
    <row r="94" spans="1:7" s="6" customFormat="1" ht="12.75" x14ac:dyDescent="0.2">
      <c r="A94" s="6">
        <v>1913037</v>
      </c>
      <c r="B94" s="6" t="s">
        <v>516</v>
      </c>
      <c r="C94" s="6" t="s">
        <v>599</v>
      </c>
      <c r="D94" s="6" t="s">
        <v>15</v>
      </c>
      <c r="E94" s="8">
        <f>VLOOKUP(C94,[1]潍坊价格单221031!$D:$I,6,0)</f>
        <v>44013</v>
      </c>
      <c r="F94" s="8">
        <v>44834</v>
      </c>
      <c r="G94" s="6" t="s">
        <v>34</v>
      </c>
    </row>
    <row r="95" spans="1:7" s="6" customFormat="1" ht="12.75" x14ac:dyDescent="0.2">
      <c r="A95" s="6">
        <v>1913037</v>
      </c>
      <c r="B95" s="6" t="s">
        <v>516</v>
      </c>
      <c r="C95" s="6" t="s">
        <v>600</v>
      </c>
      <c r="D95" s="6" t="s">
        <v>15</v>
      </c>
      <c r="E95" s="8">
        <f>VLOOKUP(C95,[1]潍坊价格单221031!$D:$I,6,0)</f>
        <v>43466</v>
      </c>
      <c r="F95" s="8">
        <v>44834</v>
      </c>
      <c r="G95" s="6" t="s">
        <v>34</v>
      </c>
    </row>
    <row r="96" spans="1:7" s="6" customFormat="1" ht="12.75" x14ac:dyDescent="0.2">
      <c r="A96" s="6" t="s">
        <v>44</v>
      </c>
      <c r="B96" s="6" t="s">
        <v>516</v>
      </c>
      <c r="C96" s="6" t="s">
        <v>68</v>
      </c>
      <c r="D96" s="6" t="s">
        <v>15</v>
      </c>
      <c r="E96" s="8">
        <f>VLOOKUP(C96,[1]潍坊价格单221031!$D:$I,6,0)</f>
        <v>43466</v>
      </c>
      <c r="F96" s="8">
        <v>44834</v>
      </c>
      <c r="G96" s="6" t="s">
        <v>34</v>
      </c>
    </row>
    <row r="97" spans="1:7" s="6" customFormat="1" ht="12.75" x14ac:dyDescent="0.2">
      <c r="A97" s="6" t="s">
        <v>44</v>
      </c>
      <c r="B97" s="6" t="s">
        <v>516</v>
      </c>
      <c r="C97" s="6" t="s">
        <v>69</v>
      </c>
      <c r="D97" s="6" t="s">
        <v>15</v>
      </c>
      <c r="E97" s="8">
        <f>VLOOKUP(C97,[1]潍坊价格单221031!$D:$I,6,0)</f>
        <v>43466</v>
      </c>
      <c r="F97" s="8">
        <v>44834</v>
      </c>
      <c r="G97" s="6" t="s">
        <v>34</v>
      </c>
    </row>
    <row r="98" spans="1:7" s="6" customFormat="1" ht="12.75" x14ac:dyDescent="0.2">
      <c r="A98" s="6" t="s">
        <v>44</v>
      </c>
      <c r="B98" s="6" t="s">
        <v>516</v>
      </c>
      <c r="C98" s="6" t="s">
        <v>70</v>
      </c>
      <c r="D98" s="6" t="s">
        <v>15</v>
      </c>
      <c r="E98" s="8">
        <f>VLOOKUP(C98,[1]潍坊价格单221031!$D:$I,6,0)</f>
        <v>43466</v>
      </c>
      <c r="F98" s="8">
        <v>44834</v>
      </c>
      <c r="G98" s="6" t="s">
        <v>34</v>
      </c>
    </row>
    <row r="99" spans="1:7" s="6" customFormat="1" ht="12.75" x14ac:dyDescent="0.2">
      <c r="A99" s="6" t="s">
        <v>44</v>
      </c>
      <c r="B99" s="6" t="s">
        <v>516</v>
      </c>
      <c r="C99" s="6" t="s">
        <v>71</v>
      </c>
      <c r="D99" s="6" t="s">
        <v>15</v>
      </c>
      <c r="E99" s="8">
        <f>VLOOKUP(C99,[1]潍坊价格单221031!$D:$I,6,0)</f>
        <v>43466</v>
      </c>
      <c r="F99" s="8">
        <v>44834</v>
      </c>
      <c r="G99" s="6" t="s">
        <v>34</v>
      </c>
    </row>
    <row r="100" spans="1:7" s="6" customFormat="1" ht="12.75" x14ac:dyDescent="0.2">
      <c r="A100" s="6">
        <v>1913717</v>
      </c>
      <c r="B100" s="6" t="s">
        <v>516</v>
      </c>
      <c r="C100" s="6" t="s">
        <v>72</v>
      </c>
      <c r="D100" s="6" t="s">
        <v>15</v>
      </c>
      <c r="E100" s="8">
        <f>VLOOKUP(C100,[1]潍坊价格单221031!$D:$I,6,0)</f>
        <v>43466</v>
      </c>
      <c r="F100" s="8">
        <v>44834</v>
      </c>
      <c r="G100" s="6" t="s">
        <v>34</v>
      </c>
    </row>
    <row r="101" spans="1:7" s="6" customFormat="1" ht="12.75" x14ac:dyDescent="0.2">
      <c r="A101" s="6">
        <v>1913717</v>
      </c>
      <c r="B101" s="6" t="s">
        <v>516</v>
      </c>
      <c r="C101" s="6" t="s">
        <v>73</v>
      </c>
      <c r="D101" s="6" t="s">
        <v>15</v>
      </c>
      <c r="E101" s="8">
        <f>VLOOKUP(C101,[1]潍坊价格单221031!$D:$I,6,0)</f>
        <v>43466</v>
      </c>
      <c r="F101" s="8">
        <v>44834</v>
      </c>
      <c r="G101" s="6" t="s">
        <v>34</v>
      </c>
    </row>
    <row r="102" spans="1:7" s="6" customFormat="1" ht="12.75" x14ac:dyDescent="0.2">
      <c r="A102" s="6">
        <v>1913717</v>
      </c>
      <c r="B102" s="6" t="s">
        <v>516</v>
      </c>
      <c r="C102" s="6" t="s">
        <v>74</v>
      </c>
      <c r="D102" s="6" t="s">
        <v>15</v>
      </c>
      <c r="E102" s="8">
        <f>VLOOKUP(C102,[1]潍坊价格单221031!$D:$I,6,0)</f>
        <v>43466</v>
      </c>
      <c r="F102" s="8">
        <v>44834</v>
      </c>
      <c r="G102" s="6" t="s">
        <v>34</v>
      </c>
    </row>
    <row r="103" spans="1:7" s="6" customFormat="1" ht="12.75" x14ac:dyDescent="0.2">
      <c r="A103" s="6">
        <v>1913126</v>
      </c>
      <c r="B103" s="6" t="s">
        <v>516</v>
      </c>
      <c r="C103" s="6" t="s">
        <v>75</v>
      </c>
      <c r="D103" s="6" t="s">
        <v>15</v>
      </c>
      <c r="E103" s="8">
        <f>VLOOKUP(C103,[1]潍坊价格单221031!$D:$I,6,0)</f>
        <v>43466</v>
      </c>
      <c r="F103" s="8">
        <v>44834</v>
      </c>
      <c r="G103" s="6" t="s">
        <v>34</v>
      </c>
    </row>
    <row r="104" spans="1:7" s="6" customFormat="1" ht="12.75" x14ac:dyDescent="0.2">
      <c r="A104" s="6">
        <v>1937016</v>
      </c>
      <c r="B104" s="6" t="s">
        <v>516</v>
      </c>
      <c r="C104" s="6" t="s">
        <v>602</v>
      </c>
      <c r="D104" s="6" t="s">
        <v>15</v>
      </c>
      <c r="E104" s="8">
        <f>VLOOKUP(C104,[1]潍坊价格单221031!$D:$I,6,0)</f>
        <v>43466</v>
      </c>
      <c r="F104" s="8">
        <v>44834</v>
      </c>
      <c r="G104" s="6" t="s">
        <v>34</v>
      </c>
    </row>
    <row r="105" spans="1:7" s="6" customFormat="1" ht="12.75" x14ac:dyDescent="0.2">
      <c r="A105" s="6">
        <v>1913027</v>
      </c>
      <c r="B105" s="6" t="s">
        <v>516</v>
      </c>
      <c r="C105" s="6" t="s">
        <v>603</v>
      </c>
      <c r="D105" s="6" t="s">
        <v>15</v>
      </c>
      <c r="E105" s="8">
        <f>VLOOKUP(C105,[1]潍坊价格单221031!$D:$I,6,0)</f>
        <v>43466</v>
      </c>
      <c r="F105" s="8">
        <v>44834</v>
      </c>
      <c r="G105" s="6" t="s">
        <v>34</v>
      </c>
    </row>
    <row r="106" spans="1:7" s="6" customFormat="1" ht="12.75" x14ac:dyDescent="0.2">
      <c r="A106" s="6">
        <v>1913078</v>
      </c>
      <c r="B106" s="6" t="s">
        <v>516</v>
      </c>
      <c r="C106" s="6" t="s">
        <v>76</v>
      </c>
      <c r="D106" s="6" t="s">
        <v>15</v>
      </c>
      <c r="E106" s="8">
        <f>VLOOKUP(C106,[1]潍坊价格单221031!$D:$I,6,0)</f>
        <v>43952</v>
      </c>
      <c r="F106" s="8">
        <v>44834</v>
      </c>
      <c r="G106" s="6" t="s">
        <v>34</v>
      </c>
    </row>
    <row r="107" spans="1:7" s="6" customFormat="1" ht="12.75" x14ac:dyDescent="0.2">
      <c r="A107" s="6">
        <v>1913006</v>
      </c>
      <c r="B107" s="6" t="s">
        <v>516</v>
      </c>
      <c r="C107" s="6" t="s">
        <v>77</v>
      </c>
      <c r="D107" s="6" t="s">
        <v>15</v>
      </c>
      <c r="E107" s="8">
        <f>VLOOKUP(C107,[1]潍坊价格单221031!$D:$I,6,0)</f>
        <v>44348</v>
      </c>
      <c r="F107" s="8">
        <v>44834</v>
      </c>
      <c r="G107" s="6" t="s">
        <v>34</v>
      </c>
    </row>
    <row r="108" spans="1:7" s="6" customFormat="1" ht="12.75" x14ac:dyDescent="0.2">
      <c r="A108" s="6">
        <v>1913006</v>
      </c>
      <c r="B108" s="6" t="s">
        <v>516</v>
      </c>
      <c r="C108" s="6" t="s">
        <v>78</v>
      </c>
      <c r="D108" s="6" t="s">
        <v>15</v>
      </c>
      <c r="E108" s="8">
        <f>VLOOKUP(C108,[1]潍坊价格单221031!$D:$I,6,0)</f>
        <v>44348</v>
      </c>
      <c r="F108" s="8">
        <v>44834</v>
      </c>
      <c r="G108" s="6" t="s">
        <v>34</v>
      </c>
    </row>
    <row r="109" spans="1:7" s="6" customFormat="1" ht="12.75" x14ac:dyDescent="0.2">
      <c r="A109" s="6">
        <v>1913006</v>
      </c>
      <c r="B109" s="6" t="s">
        <v>516</v>
      </c>
      <c r="C109" s="6" t="s">
        <v>79</v>
      </c>
      <c r="D109" s="6" t="s">
        <v>15</v>
      </c>
      <c r="E109" s="8">
        <f>VLOOKUP(C109,[1]潍坊价格单221031!$D:$I,6,0)</f>
        <v>44348</v>
      </c>
      <c r="F109" s="8">
        <v>44834</v>
      </c>
      <c r="G109" s="6" t="s">
        <v>34</v>
      </c>
    </row>
    <row r="110" spans="1:7" s="6" customFormat="1" ht="12.75" x14ac:dyDescent="0.2">
      <c r="A110" s="6">
        <v>1913006</v>
      </c>
      <c r="B110" s="6" t="s">
        <v>516</v>
      </c>
      <c r="C110" s="6" t="s">
        <v>80</v>
      </c>
      <c r="D110" s="6" t="s">
        <v>15</v>
      </c>
      <c r="E110" s="8">
        <f>VLOOKUP(C110,[1]潍坊价格单221031!$D:$I,6,0)</f>
        <v>44348</v>
      </c>
      <c r="F110" s="8">
        <v>44834</v>
      </c>
      <c r="G110" s="6" t="s">
        <v>34</v>
      </c>
    </row>
    <row r="111" spans="1:7" s="6" customFormat="1" ht="12.75" x14ac:dyDescent="0.2">
      <c r="A111" s="6">
        <v>1913006</v>
      </c>
      <c r="B111" s="6" t="s">
        <v>516</v>
      </c>
      <c r="C111" s="6" t="s">
        <v>81</v>
      </c>
      <c r="D111" s="6" t="s">
        <v>15</v>
      </c>
      <c r="E111" s="8">
        <f>VLOOKUP(C111,[1]潍坊价格单221031!$D:$I,6,0)</f>
        <v>44348</v>
      </c>
      <c r="F111" s="8">
        <v>44834</v>
      </c>
      <c r="G111" s="6" t="s">
        <v>34</v>
      </c>
    </row>
    <row r="112" spans="1:7" s="6" customFormat="1" ht="12.75" x14ac:dyDescent="0.2">
      <c r="A112" s="6">
        <v>1913006</v>
      </c>
      <c r="B112" s="6" t="s">
        <v>516</v>
      </c>
      <c r="C112" s="6" t="s">
        <v>82</v>
      </c>
      <c r="D112" s="6" t="s">
        <v>15</v>
      </c>
      <c r="E112" s="8">
        <f>VLOOKUP(C112,[1]潍坊价格单221031!$D:$I,6,0)</f>
        <v>44348</v>
      </c>
      <c r="F112" s="8">
        <v>44834</v>
      </c>
      <c r="G112" s="6" t="s">
        <v>34</v>
      </c>
    </row>
    <row r="113" spans="1:7" s="6" customFormat="1" ht="12.75" x14ac:dyDescent="0.2">
      <c r="A113" s="6">
        <v>1913006</v>
      </c>
      <c r="B113" s="6" t="s">
        <v>516</v>
      </c>
      <c r="C113" s="6" t="s">
        <v>83</v>
      </c>
      <c r="D113" s="6" t="s">
        <v>15</v>
      </c>
      <c r="E113" s="8">
        <f>VLOOKUP(C113,[1]潍坊价格单221031!$D:$I,6,0)</f>
        <v>44348</v>
      </c>
      <c r="F113" s="8">
        <v>44834</v>
      </c>
      <c r="G113" s="6" t="s">
        <v>34</v>
      </c>
    </row>
    <row r="114" spans="1:7" s="6" customFormat="1" ht="12.75" x14ac:dyDescent="0.2">
      <c r="A114" s="6">
        <v>1913006</v>
      </c>
      <c r="B114" s="6" t="s">
        <v>516</v>
      </c>
      <c r="C114" s="6" t="s">
        <v>84</v>
      </c>
      <c r="D114" s="6" t="s">
        <v>15</v>
      </c>
      <c r="E114" s="8">
        <f>VLOOKUP(C114,[1]潍坊价格单221031!$D:$I,6,0)</f>
        <v>44348</v>
      </c>
      <c r="F114" s="8">
        <v>44834</v>
      </c>
      <c r="G114" s="6" t="s">
        <v>34</v>
      </c>
    </row>
    <row r="115" spans="1:7" s="6" customFormat="1" ht="12.75" x14ac:dyDescent="0.2">
      <c r="A115" s="6">
        <v>1913006</v>
      </c>
      <c r="B115" s="6" t="s">
        <v>516</v>
      </c>
      <c r="C115" s="6" t="s">
        <v>85</v>
      </c>
      <c r="D115" s="6" t="s">
        <v>15</v>
      </c>
      <c r="E115" s="8">
        <f>VLOOKUP(C115,[1]潍坊价格单221031!$D:$I,6,0)</f>
        <v>44348</v>
      </c>
      <c r="F115" s="8">
        <v>44834</v>
      </c>
      <c r="G115" s="6" t="s">
        <v>34</v>
      </c>
    </row>
    <row r="116" spans="1:7" s="6" customFormat="1" ht="12.75" x14ac:dyDescent="0.2">
      <c r="A116" s="6">
        <v>1913006</v>
      </c>
      <c r="B116" s="6" t="s">
        <v>516</v>
      </c>
      <c r="C116" s="6" t="s">
        <v>86</v>
      </c>
      <c r="D116" s="6" t="s">
        <v>15</v>
      </c>
      <c r="E116" s="8">
        <f>VLOOKUP(C116,[1]潍坊价格单221031!$D:$I,6,0)</f>
        <v>44348</v>
      </c>
      <c r="F116" s="8">
        <v>44834</v>
      </c>
      <c r="G116" s="6" t="s">
        <v>34</v>
      </c>
    </row>
    <row r="117" spans="1:7" s="6" customFormat="1" ht="12.75" x14ac:dyDescent="0.2">
      <c r="A117" s="6">
        <v>1913006</v>
      </c>
      <c r="B117" s="6" t="s">
        <v>516</v>
      </c>
      <c r="C117" s="6" t="s">
        <v>87</v>
      </c>
      <c r="D117" s="6" t="s">
        <v>15</v>
      </c>
      <c r="E117" s="8">
        <f>VLOOKUP(C117,[1]潍坊价格单221031!$D:$I,6,0)</f>
        <v>44348</v>
      </c>
      <c r="F117" s="8">
        <v>44834</v>
      </c>
      <c r="G117" s="6" t="s">
        <v>34</v>
      </c>
    </row>
    <row r="118" spans="1:7" s="6" customFormat="1" ht="12.75" x14ac:dyDescent="0.2">
      <c r="A118" s="6">
        <v>1913006</v>
      </c>
      <c r="B118" s="6" t="s">
        <v>516</v>
      </c>
      <c r="C118" s="6" t="s">
        <v>88</v>
      </c>
      <c r="D118" s="6" t="s">
        <v>15</v>
      </c>
      <c r="E118" s="8">
        <f>VLOOKUP(C118,[1]潍坊价格单221031!$D:$I,6,0)</f>
        <v>44348</v>
      </c>
      <c r="F118" s="8">
        <v>44834</v>
      </c>
      <c r="G118" s="6" t="s">
        <v>34</v>
      </c>
    </row>
    <row r="119" spans="1:7" s="6" customFormat="1" ht="12.75" x14ac:dyDescent="0.2">
      <c r="A119" s="6">
        <v>1913006</v>
      </c>
      <c r="B119" s="6" t="s">
        <v>516</v>
      </c>
      <c r="C119" s="6" t="s">
        <v>89</v>
      </c>
      <c r="D119" s="6" t="s">
        <v>15</v>
      </c>
      <c r="E119" s="8">
        <f>VLOOKUP(C119,[1]潍坊价格单221031!$D:$I,6,0)</f>
        <v>44348</v>
      </c>
      <c r="F119" s="8">
        <v>44834</v>
      </c>
      <c r="G119" s="6" t="s">
        <v>34</v>
      </c>
    </row>
    <row r="120" spans="1:7" s="6" customFormat="1" ht="12.75" x14ac:dyDescent="0.2">
      <c r="A120" s="6">
        <v>1913006</v>
      </c>
      <c r="B120" s="6" t="s">
        <v>516</v>
      </c>
      <c r="C120" s="6" t="s">
        <v>90</v>
      </c>
      <c r="D120" s="6" t="s">
        <v>15</v>
      </c>
      <c r="E120" s="8">
        <f>VLOOKUP(C120,[1]潍坊价格单221031!$D:$I,6,0)</f>
        <v>44348</v>
      </c>
      <c r="F120" s="8">
        <v>44834</v>
      </c>
      <c r="G120" s="6" t="s">
        <v>34</v>
      </c>
    </row>
    <row r="121" spans="1:7" s="6" customFormat="1" ht="12.75" x14ac:dyDescent="0.2">
      <c r="A121" s="6">
        <v>1913006</v>
      </c>
      <c r="B121" s="6" t="s">
        <v>516</v>
      </c>
      <c r="C121" s="6" t="s">
        <v>91</v>
      </c>
      <c r="D121" s="6" t="s">
        <v>15</v>
      </c>
      <c r="E121" s="8">
        <f>VLOOKUP(C121,[1]潍坊价格单221031!$D:$I,6,0)</f>
        <v>44348</v>
      </c>
      <c r="F121" s="8">
        <v>44834</v>
      </c>
      <c r="G121" s="6" t="s">
        <v>34</v>
      </c>
    </row>
    <row r="122" spans="1:7" s="6" customFormat="1" ht="12.75" x14ac:dyDescent="0.2">
      <c r="A122" s="6">
        <v>1913006</v>
      </c>
      <c r="B122" s="6" t="s">
        <v>516</v>
      </c>
      <c r="C122" s="6" t="s">
        <v>92</v>
      </c>
      <c r="D122" s="6" t="s">
        <v>15</v>
      </c>
      <c r="E122" s="8">
        <f>VLOOKUP(C122,[1]潍坊价格单221031!$D:$I,6,0)</f>
        <v>44348</v>
      </c>
      <c r="F122" s="8">
        <v>44834</v>
      </c>
      <c r="G122" s="6" t="s">
        <v>34</v>
      </c>
    </row>
    <row r="123" spans="1:7" s="6" customFormat="1" ht="12.75" x14ac:dyDescent="0.2">
      <c r="A123" s="6">
        <v>1913006</v>
      </c>
      <c r="B123" s="6" t="s">
        <v>516</v>
      </c>
      <c r="C123" s="6" t="s">
        <v>93</v>
      </c>
      <c r="D123" s="6" t="s">
        <v>15</v>
      </c>
      <c r="E123" s="8">
        <f>VLOOKUP(C123,[1]潍坊价格单221031!$D:$I,6,0)</f>
        <v>44348</v>
      </c>
      <c r="F123" s="8">
        <v>44834</v>
      </c>
      <c r="G123" s="6" t="s">
        <v>34</v>
      </c>
    </row>
    <row r="124" spans="1:7" s="6" customFormat="1" ht="12.75" x14ac:dyDescent="0.2">
      <c r="A124" s="6">
        <v>1913006</v>
      </c>
      <c r="B124" s="6" t="s">
        <v>516</v>
      </c>
      <c r="C124" s="6" t="s">
        <v>94</v>
      </c>
      <c r="D124" s="6" t="s">
        <v>15</v>
      </c>
      <c r="E124" s="8">
        <f>VLOOKUP(C124,[1]潍坊价格单221031!$D:$I,6,0)</f>
        <v>44348</v>
      </c>
      <c r="F124" s="8">
        <v>44834</v>
      </c>
      <c r="G124" s="6" t="s">
        <v>34</v>
      </c>
    </row>
    <row r="125" spans="1:7" s="6" customFormat="1" ht="12.75" x14ac:dyDescent="0.2">
      <c r="A125" s="6">
        <v>1913006</v>
      </c>
      <c r="B125" s="6" t="s">
        <v>516</v>
      </c>
      <c r="C125" s="6" t="s">
        <v>95</v>
      </c>
      <c r="D125" s="6" t="s">
        <v>15</v>
      </c>
      <c r="E125" s="8">
        <f>VLOOKUP(C125,[1]潍坊价格单221031!$D:$I,6,0)</f>
        <v>44348</v>
      </c>
      <c r="F125" s="8">
        <v>44834</v>
      </c>
      <c r="G125" s="6" t="s">
        <v>34</v>
      </c>
    </row>
    <row r="126" spans="1:7" s="6" customFormat="1" ht="12.75" x14ac:dyDescent="0.2">
      <c r="A126" s="6">
        <v>1913006</v>
      </c>
      <c r="B126" s="6" t="s">
        <v>516</v>
      </c>
      <c r="C126" s="6" t="s">
        <v>96</v>
      </c>
      <c r="D126" s="6" t="s">
        <v>15</v>
      </c>
      <c r="E126" s="8">
        <f>VLOOKUP(C126,[1]潍坊价格单221031!$D:$I,6,0)</f>
        <v>44348</v>
      </c>
      <c r="F126" s="8">
        <v>44834</v>
      </c>
      <c r="G126" s="6" t="s">
        <v>34</v>
      </c>
    </row>
    <row r="127" spans="1:7" s="6" customFormat="1" ht="12.75" x14ac:dyDescent="0.2">
      <c r="A127" s="6">
        <v>1913006</v>
      </c>
      <c r="B127" s="6" t="s">
        <v>516</v>
      </c>
      <c r="C127" s="6" t="s">
        <v>97</v>
      </c>
      <c r="D127" s="6" t="s">
        <v>15</v>
      </c>
      <c r="E127" s="8">
        <f>VLOOKUP(C127,[1]潍坊价格单221031!$D:$I,6,0)</f>
        <v>44348</v>
      </c>
      <c r="F127" s="8">
        <v>44834</v>
      </c>
      <c r="G127" s="6" t="s">
        <v>34</v>
      </c>
    </row>
    <row r="128" spans="1:7" s="6" customFormat="1" ht="12.75" x14ac:dyDescent="0.2">
      <c r="A128" s="6">
        <v>1913006</v>
      </c>
      <c r="B128" s="6" t="s">
        <v>516</v>
      </c>
      <c r="C128" s="6" t="s">
        <v>98</v>
      </c>
      <c r="D128" s="6" t="s">
        <v>15</v>
      </c>
      <c r="E128" s="8">
        <f>VLOOKUP(C128,[1]潍坊价格单221031!$D:$I,6,0)</f>
        <v>44348</v>
      </c>
      <c r="F128" s="8">
        <v>44834</v>
      </c>
      <c r="G128" s="6" t="s">
        <v>34</v>
      </c>
    </row>
    <row r="129" spans="1:7" s="6" customFormat="1" ht="12.75" x14ac:dyDescent="0.2">
      <c r="A129" s="6">
        <v>1913006</v>
      </c>
      <c r="B129" s="6" t="s">
        <v>516</v>
      </c>
      <c r="C129" s="6" t="s">
        <v>99</v>
      </c>
      <c r="D129" s="6" t="s">
        <v>15</v>
      </c>
      <c r="E129" s="8">
        <f>VLOOKUP(C129,[1]潍坊价格单221031!$D:$I,6,0)</f>
        <v>44348</v>
      </c>
      <c r="F129" s="8">
        <v>44834</v>
      </c>
      <c r="G129" s="6" t="s">
        <v>34</v>
      </c>
    </row>
    <row r="130" spans="1:7" s="6" customFormat="1" ht="12.75" x14ac:dyDescent="0.2">
      <c r="A130" s="6">
        <v>1913006</v>
      </c>
      <c r="B130" s="6" t="s">
        <v>516</v>
      </c>
      <c r="C130" s="6" t="s">
        <v>100</v>
      </c>
      <c r="D130" s="6" t="s">
        <v>15</v>
      </c>
      <c r="E130" s="8">
        <f>VLOOKUP(C130,[1]潍坊价格单221031!$D:$I,6,0)</f>
        <v>44348</v>
      </c>
      <c r="F130" s="8">
        <v>44834</v>
      </c>
      <c r="G130" s="6" t="s">
        <v>34</v>
      </c>
    </row>
    <row r="131" spans="1:7" s="6" customFormat="1" ht="12.75" x14ac:dyDescent="0.2">
      <c r="A131" s="6">
        <v>1913006</v>
      </c>
      <c r="B131" s="6" t="s">
        <v>516</v>
      </c>
      <c r="C131" s="6" t="s">
        <v>101</v>
      </c>
      <c r="D131" s="6" t="s">
        <v>15</v>
      </c>
      <c r="E131" s="8">
        <f>VLOOKUP(C131,[1]潍坊价格单221031!$D:$I,6,0)</f>
        <v>44197</v>
      </c>
      <c r="F131" s="8">
        <v>44834</v>
      </c>
      <c r="G131" s="6" t="s">
        <v>34</v>
      </c>
    </row>
    <row r="132" spans="1:7" s="6" customFormat="1" ht="12.75" x14ac:dyDescent="0.2">
      <c r="A132" s="6">
        <v>1913006</v>
      </c>
      <c r="B132" s="6" t="s">
        <v>516</v>
      </c>
      <c r="C132" s="6" t="s">
        <v>102</v>
      </c>
      <c r="D132" s="6" t="s">
        <v>15</v>
      </c>
      <c r="E132" s="8">
        <f>VLOOKUP(C132,[1]潍坊价格单221031!$D:$I,6,0)</f>
        <v>44348</v>
      </c>
      <c r="F132" s="8">
        <v>44834</v>
      </c>
      <c r="G132" s="6" t="s">
        <v>34</v>
      </c>
    </row>
    <row r="133" spans="1:7" s="6" customFormat="1" ht="12.75" x14ac:dyDescent="0.2">
      <c r="A133" s="6">
        <v>1913006</v>
      </c>
      <c r="B133" s="6" t="s">
        <v>516</v>
      </c>
      <c r="C133" s="6" t="s">
        <v>103</v>
      </c>
      <c r="D133" s="6" t="s">
        <v>15</v>
      </c>
      <c r="E133" s="8">
        <f>VLOOKUP(C133,[1]潍坊价格单221031!$D:$I,6,0)</f>
        <v>44348</v>
      </c>
      <c r="F133" s="8">
        <v>44834</v>
      </c>
      <c r="G133" s="6" t="s">
        <v>34</v>
      </c>
    </row>
    <row r="134" spans="1:7" s="6" customFormat="1" ht="12.75" x14ac:dyDescent="0.2">
      <c r="A134" s="6" t="s">
        <v>45</v>
      </c>
      <c r="B134" s="6" t="s">
        <v>516</v>
      </c>
      <c r="C134" s="6" t="s">
        <v>104</v>
      </c>
      <c r="D134" s="6" t="s">
        <v>15</v>
      </c>
      <c r="E134" s="8">
        <f>VLOOKUP(C134,[1]潍坊价格单221031!$D:$I,6,0)</f>
        <v>44197</v>
      </c>
      <c r="F134" s="8">
        <v>44834</v>
      </c>
      <c r="G134" s="6" t="s">
        <v>34</v>
      </c>
    </row>
    <row r="135" spans="1:7" s="6" customFormat="1" ht="12.75" x14ac:dyDescent="0.2">
      <c r="A135" s="6" t="s">
        <v>45</v>
      </c>
      <c r="B135" s="6" t="s">
        <v>516</v>
      </c>
      <c r="C135" s="6" t="s">
        <v>105</v>
      </c>
      <c r="D135" s="6" t="s">
        <v>15</v>
      </c>
      <c r="E135" s="8">
        <f>VLOOKUP(C135,[1]潍坊价格单221031!$D:$I,6,0)</f>
        <v>44197</v>
      </c>
      <c r="F135" s="8">
        <v>44834</v>
      </c>
      <c r="G135" s="6" t="s">
        <v>34</v>
      </c>
    </row>
    <row r="136" spans="1:7" s="6" customFormat="1" ht="12.75" x14ac:dyDescent="0.2">
      <c r="A136" s="6" t="s">
        <v>45</v>
      </c>
      <c r="B136" s="6" t="s">
        <v>516</v>
      </c>
      <c r="C136" s="6" t="s">
        <v>106</v>
      </c>
      <c r="D136" s="6" t="s">
        <v>15</v>
      </c>
      <c r="E136" s="8">
        <f>VLOOKUP(C136,[1]潍坊价格单221031!$D:$I,6,0)</f>
        <v>44197</v>
      </c>
      <c r="F136" s="8">
        <v>44834</v>
      </c>
      <c r="G136" s="6" t="s">
        <v>34</v>
      </c>
    </row>
    <row r="137" spans="1:7" s="6" customFormat="1" ht="12.75" x14ac:dyDescent="0.2">
      <c r="A137" s="6" t="s">
        <v>45</v>
      </c>
      <c r="B137" s="6" t="s">
        <v>516</v>
      </c>
      <c r="C137" s="6" t="s">
        <v>107</v>
      </c>
      <c r="D137" s="6" t="s">
        <v>15</v>
      </c>
      <c r="E137" s="8">
        <f>VLOOKUP(C137,[1]潍坊价格单221031!$D:$I,6,0)</f>
        <v>44197</v>
      </c>
      <c r="F137" s="8">
        <v>44834</v>
      </c>
      <c r="G137" s="6" t="s">
        <v>34</v>
      </c>
    </row>
    <row r="138" spans="1:7" s="6" customFormat="1" ht="12.75" x14ac:dyDescent="0.2">
      <c r="A138" s="6" t="s">
        <v>45</v>
      </c>
      <c r="B138" s="6" t="s">
        <v>516</v>
      </c>
      <c r="C138" s="6" t="s">
        <v>108</v>
      </c>
      <c r="D138" s="6" t="s">
        <v>15</v>
      </c>
      <c r="E138" s="8">
        <f>VLOOKUP(C138,[1]潍坊价格单221031!$D:$I,6,0)</f>
        <v>44197</v>
      </c>
      <c r="F138" s="8">
        <v>44834</v>
      </c>
      <c r="G138" s="6" t="s">
        <v>34</v>
      </c>
    </row>
    <row r="139" spans="1:7" s="6" customFormat="1" ht="12.75" x14ac:dyDescent="0.2">
      <c r="A139" s="6" t="s">
        <v>45</v>
      </c>
      <c r="B139" s="6" t="s">
        <v>516</v>
      </c>
      <c r="C139" s="6" t="s">
        <v>109</v>
      </c>
      <c r="D139" s="6" t="s">
        <v>15</v>
      </c>
      <c r="E139" s="8">
        <f>VLOOKUP(C139,[1]潍坊价格单221031!$D:$I,6,0)</f>
        <v>43831</v>
      </c>
      <c r="F139" s="8">
        <v>44834</v>
      </c>
      <c r="G139" s="6" t="s">
        <v>34</v>
      </c>
    </row>
    <row r="140" spans="1:7" s="6" customFormat="1" ht="12.75" x14ac:dyDescent="0.2">
      <c r="A140" s="6">
        <v>1913037</v>
      </c>
      <c r="B140" s="6" t="s">
        <v>516</v>
      </c>
      <c r="C140" s="6" t="s">
        <v>109</v>
      </c>
      <c r="D140" s="6" t="s">
        <v>15</v>
      </c>
      <c r="E140" s="8">
        <f>VLOOKUP(C140,[1]潍坊价格单221031!$D:$I,6,0)</f>
        <v>43831</v>
      </c>
      <c r="F140" s="8">
        <v>44834</v>
      </c>
      <c r="G140" s="6" t="s">
        <v>34</v>
      </c>
    </row>
    <row r="141" spans="1:7" s="6" customFormat="1" ht="12.75" x14ac:dyDescent="0.2">
      <c r="A141" s="6" t="s">
        <v>45</v>
      </c>
      <c r="B141" s="6" t="s">
        <v>516</v>
      </c>
      <c r="C141" s="6" t="s">
        <v>110</v>
      </c>
      <c r="D141" s="6" t="s">
        <v>15</v>
      </c>
      <c r="E141" s="8">
        <f>VLOOKUP(C141,[1]潍坊价格单221031!$D:$I,6,0)</f>
        <v>44197</v>
      </c>
      <c r="F141" s="8">
        <v>44834</v>
      </c>
      <c r="G141" s="6" t="s">
        <v>34</v>
      </c>
    </row>
    <row r="142" spans="1:7" s="6" customFormat="1" ht="12.75" x14ac:dyDescent="0.2">
      <c r="A142" s="6" t="s">
        <v>45</v>
      </c>
      <c r="B142" s="6" t="s">
        <v>516</v>
      </c>
      <c r="C142" s="6" t="s">
        <v>111</v>
      </c>
      <c r="D142" s="6" t="s">
        <v>15</v>
      </c>
      <c r="E142" s="8">
        <f>VLOOKUP(C142,[1]潍坊价格单221031!$D:$I,6,0)</f>
        <v>44197</v>
      </c>
      <c r="F142" s="8">
        <v>44834</v>
      </c>
      <c r="G142" s="6" t="s">
        <v>34</v>
      </c>
    </row>
    <row r="143" spans="1:7" s="6" customFormat="1" ht="12.75" x14ac:dyDescent="0.2">
      <c r="A143" s="6" t="s">
        <v>45</v>
      </c>
      <c r="B143" s="6" t="s">
        <v>516</v>
      </c>
      <c r="C143" s="6" t="s">
        <v>112</v>
      </c>
      <c r="D143" s="6" t="s">
        <v>15</v>
      </c>
      <c r="E143" s="8">
        <f>VLOOKUP(C143,[1]潍坊价格单221031!$D:$I,6,0)</f>
        <v>44197</v>
      </c>
      <c r="F143" s="8">
        <v>44834</v>
      </c>
      <c r="G143" s="6" t="s">
        <v>34</v>
      </c>
    </row>
    <row r="144" spans="1:7" s="6" customFormat="1" ht="12.75" x14ac:dyDescent="0.2">
      <c r="A144" s="6" t="s">
        <v>45</v>
      </c>
      <c r="B144" s="6" t="s">
        <v>516</v>
      </c>
      <c r="C144" s="6" t="s">
        <v>113</v>
      </c>
      <c r="D144" s="6" t="s">
        <v>15</v>
      </c>
      <c r="E144" s="8">
        <f>VLOOKUP(C144,[1]潍坊价格单221031!$D:$I,6,0)</f>
        <v>44197</v>
      </c>
      <c r="F144" s="8">
        <v>44834</v>
      </c>
      <c r="G144" s="6" t="s">
        <v>34</v>
      </c>
    </row>
    <row r="145" spans="1:7" s="6" customFormat="1" ht="12.75" x14ac:dyDescent="0.2">
      <c r="A145" s="6" t="s">
        <v>45</v>
      </c>
      <c r="B145" s="6" t="s">
        <v>516</v>
      </c>
      <c r="C145" s="6" t="s">
        <v>114</v>
      </c>
      <c r="D145" s="6" t="s">
        <v>15</v>
      </c>
      <c r="E145" s="8">
        <f>VLOOKUP(C145,[1]潍坊价格单221031!$D:$I,6,0)</f>
        <v>44197</v>
      </c>
      <c r="F145" s="8">
        <v>44834</v>
      </c>
      <c r="G145" s="6" t="s">
        <v>34</v>
      </c>
    </row>
    <row r="146" spans="1:7" s="6" customFormat="1" ht="12.75" x14ac:dyDescent="0.2">
      <c r="A146" s="6" t="s">
        <v>45</v>
      </c>
      <c r="B146" s="6" t="s">
        <v>516</v>
      </c>
      <c r="C146" s="6" t="s">
        <v>115</v>
      </c>
      <c r="D146" s="6" t="s">
        <v>15</v>
      </c>
      <c r="E146" s="8">
        <f>VLOOKUP(C146,[1]潍坊价格单221031!$D:$I,6,0)</f>
        <v>44197</v>
      </c>
      <c r="F146" s="8">
        <v>44834</v>
      </c>
      <c r="G146" s="6" t="s">
        <v>34</v>
      </c>
    </row>
    <row r="147" spans="1:7" s="6" customFormat="1" ht="12.75" x14ac:dyDescent="0.2">
      <c r="A147" s="6" t="s">
        <v>45</v>
      </c>
      <c r="B147" s="6" t="s">
        <v>516</v>
      </c>
      <c r="C147" s="6" t="s">
        <v>116</v>
      </c>
      <c r="D147" s="6" t="s">
        <v>15</v>
      </c>
      <c r="E147" s="8">
        <f>VLOOKUP(C147,[1]潍坊价格单221031!$D:$I,6,0)</f>
        <v>44197</v>
      </c>
      <c r="F147" s="8">
        <v>44834</v>
      </c>
      <c r="G147" s="6" t="s">
        <v>34</v>
      </c>
    </row>
    <row r="148" spans="1:7" s="6" customFormat="1" ht="12.75" x14ac:dyDescent="0.2">
      <c r="A148" s="6" t="s">
        <v>45</v>
      </c>
      <c r="B148" s="6" t="s">
        <v>516</v>
      </c>
      <c r="C148" s="6" t="s">
        <v>117</v>
      </c>
      <c r="D148" s="6" t="s">
        <v>15</v>
      </c>
      <c r="E148" s="8">
        <f>VLOOKUP(C148,[1]潍坊价格单221031!$D:$I,6,0)</f>
        <v>44197</v>
      </c>
      <c r="F148" s="8">
        <v>44834</v>
      </c>
      <c r="G148" s="6" t="s">
        <v>34</v>
      </c>
    </row>
    <row r="149" spans="1:7" s="6" customFormat="1" ht="12.75" x14ac:dyDescent="0.2">
      <c r="A149" s="6" t="s">
        <v>45</v>
      </c>
      <c r="B149" s="6" t="s">
        <v>516</v>
      </c>
      <c r="C149" s="6" t="s">
        <v>118</v>
      </c>
      <c r="D149" s="6" t="s">
        <v>15</v>
      </c>
      <c r="E149" s="8">
        <f>VLOOKUP(C149,[1]潍坊价格单221031!$D:$I,6,0)</f>
        <v>44197</v>
      </c>
      <c r="F149" s="8">
        <v>44834</v>
      </c>
      <c r="G149" s="6" t="s">
        <v>34</v>
      </c>
    </row>
    <row r="150" spans="1:7" s="6" customFormat="1" ht="12.75" x14ac:dyDescent="0.2">
      <c r="A150" s="6" t="s">
        <v>45</v>
      </c>
      <c r="B150" s="6" t="s">
        <v>516</v>
      </c>
      <c r="C150" s="6" t="s">
        <v>119</v>
      </c>
      <c r="D150" s="6" t="s">
        <v>15</v>
      </c>
      <c r="E150" s="8">
        <f>VLOOKUP(C150,[1]潍坊价格单221031!$D:$I,6,0)</f>
        <v>44197</v>
      </c>
      <c r="F150" s="8">
        <v>44834</v>
      </c>
      <c r="G150" s="6" t="s">
        <v>34</v>
      </c>
    </row>
    <row r="151" spans="1:7" s="6" customFormat="1" ht="12.75" x14ac:dyDescent="0.2">
      <c r="A151" s="6" t="s">
        <v>45</v>
      </c>
      <c r="B151" s="6" t="s">
        <v>516</v>
      </c>
      <c r="C151" s="6" t="s">
        <v>120</v>
      </c>
      <c r="D151" s="6" t="s">
        <v>15</v>
      </c>
      <c r="E151" s="8">
        <f>VLOOKUP(C151,[1]潍坊价格单221031!$D:$I,6,0)</f>
        <v>44197</v>
      </c>
      <c r="F151" s="8">
        <v>44834</v>
      </c>
      <c r="G151" s="6" t="s">
        <v>34</v>
      </c>
    </row>
    <row r="152" spans="1:7" s="6" customFormat="1" ht="12.75" x14ac:dyDescent="0.2">
      <c r="A152" s="6" t="s">
        <v>45</v>
      </c>
      <c r="B152" s="6" t="s">
        <v>516</v>
      </c>
      <c r="C152" s="6" t="s">
        <v>121</v>
      </c>
      <c r="D152" s="6" t="s">
        <v>15</v>
      </c>
      <c r="E152" s="8">
        <f>VLOOKUP(C152,[1]潍坊价格单221031!$D:$I,6,0)</f>
        <v>44197</v>
      </c>
      <c r="F152" s="8">
        <v>44834</v>
      </c>
      <c r="G152" s="6" t="s">
        <v>34</v>
      </c>
    </row>
    <row r="153" spans="1:7" s="6" customFormat="1" ht="12.75" x14ac:dyDescent="0.2">
      <c r="A153" s="6" t="s">
        <v>45</v>
      </c>
      <c r="B153" s="6" t="s">
        <v>516</v>
      </c>
      <c r="C153" s="6" t="s">
        <v>122</v>
      </c>
      <c r="D153" s="6" t="s">
        <v>15</v>
      </c>
      <c r="E153" s="8">
        <f>VLOOKUP(C153,[1]潍坊价格单221031!$D:$I,6,0)</f>
        <v>44197</v>
      </c>
      <c r="F153" s="8">
        <v>44834</v>
      </c>
      <c r="G153" s="6" t="s">
        <v>34</v>
      </c>
    </row>
    <row r="154" spans="1:7" s="6" customFormat="1" ht="12.75" x14ac:dyDescent="0.2">
      <c r="A154" s="6" t="s">
        <v>45</v>
      </c>
      <c r="B154" s="6" t="s">
        <v>516</v>
      </c>
      <c r="C154" s="6" t="s">
        <v>123</v>
      </c>
      <c r="D154" s="6" t="s">
        <v>15</v>
      </c>
      <c r="E154" s="8">
        <f>VLOOKUP(C154,[1]潍坊价格单221031!$D:$I,6,0)</f>
        <v>44197</v>
      </c>
      <c r="F154" s="8">
        <v>44834</v>
      </c>
      <c r="G154" s="6" t="s">
        <v>34</v>
      </c>
    </row>
    <row r="155" spans="1:7" s="6" customFormat="1" ht="12.75" x14ac:dyDescent="0.2">
      <c r="A155" s="6">
        <v>1913101</v>
      </c>
      <c r="B155" s="6" t="s">
        <v>516</v>
      </c>
      <c r="C155" s="6" t="s">
        <v>124</v>
      </c>
      <c r="D155" s="6" t="s">
        <v>15</v>
      </c>
      <c r="E155" s="8">
        <f>VLOOKUP(C155,[1]潍坊价格单221031!$D:$I,6,0)</f>
        <v>44044</v>
      </c>
      <c r="F155" s="8">
        <v>44834</v>
      </c>
      <c r="G155" s="6" t="s">
        <v>34</v>
      </c>
    </row>
    <row r="156" spans="1:7" s="6" customFormat="1" ht="12.75" x14ac:dyDescent="0.2">
      <c r="A156" s="6">
        <v>1913101</v>
      </c>
      <c r="B156" s="6" t="s">
        <v>516</v>
      </c>
      <c r="C156" s="6" t="s">
        <v>125</v>
      </c>
      <c r="D156" s="6" t="s">
        <v>15</v>
      </c>
      <c r="E156" s="8">
        <f>VLOOKUP(C156,[1]潍坊价格单221031!$D:$I,6,0)</f>
        <v>44044</v>
      </c>
      <c r="F156" s="8">
        <v>44834</v>
      </c>
      <c r="G156" s="6" t="s">
        <v>34</v>
      </c>
    </row>
    <row r="157" spans="1:7" s="6" customFormat="1" ht="12.75" x14ac:dyDescent="0.2">
      <c r="A157" s="6">
        <v>1913101</v>
      </c>
      <c r="B157" s="6" t="s">
        <v>516</v>
      </c>
      <c r="C157" s="6" t="s">
        <v>126</v>
      </c>
      <c r="D157" s="6" t="s">
        <v>15</v>
      </c>
      <c r="E157" s="8">
        <f>VLOOKUP(C157,[1]潍坊价格单221031!$D:$I,6,0)</f>
        <v>44044</v>
      </c>
      <c r="F157" s="8">
        <v>44834</v>
      </c>
      <c r="G157" s="6" t="s">
        <v>34</v>
      </c>
    </row>
    <row r="158" spans="1:7" s="6" customFormat="1" ht="12.75" x14ac:dyDescent="0.2">
      <c r="A158" s="6">
        <v>1913101</v>
      </c>
      <c r="B158" s="6" t="s">
        <v>516</v>
      </c>
      <c r="C158" s="6" t="s">
        <v>127</v>
      </c>
      <c r="D158" s="6" t="s">
        <v>15</v>
      </c>
      <c r="E158" s="8">
        <f>VLOOKUP(C158,[1]潍坊价格单221031!$D:$I,6,0)</f>
        <v>44044</v>
      </c>
      <c r="F158" s="8">
        <v>44834</v>
      </c>
      <c r="G158" s="6" t="s">
        <v>34</v>
      </c>
    </row>
    <row r="159" spans="1:7" s="6" customFormat="1" ht="12.75" x14ac:dyDescent="0.2">
      <c r="A159" s="6">
        <v>1913101</v>
      </c>
      <c r="B159" s="6" t="s">
        <v>516</v>
      </c>
      <c r="C159" s="6" t="s">
        <v>128</v>
      </c>
      <c r="D159" s="6" t="s">
        <v>15</v>
      </c>
      <c r="E159" s="8">
        <f>VLOOKUP(C159,[1]潍坊价格单221031!$D:$I,6,0)</f>
        <v>44044</v>
      </c>
      <c r="F159" s="8">
        <v>44834</v>
      </c>
      <c r="G159" s="6" t="s">
        <v>34</v>
      </c>
    </row>
    <row r="160" spans="1:7" s="6" customFormat="1" ht="12.75" x14ac:dyDescent="0.2">
      <c r="A160" s="6">
        <v>1913101</v>
      </c>
      <c r="B160" s="6" t="s">
        <v>516</v>
      </c>
      <c r="C160" s="6" t="s">
        <v>129</v>
      </c>
      <c r="D160" s="6" t="s">
        <v>15</v>
      </c>
      <c r="E160" s="8">
        <f>VLOOKUP(C160,[1]潍坊价格单221031!$D:$I,6,0)</f>
        <v>44044</v>
      </c>
      <c r="F160" s="8">
        <v>44834</v>
      </c>
      <c r="G160" s="6" t="s">
        <v>34</v>
      </c>
    </row>
    <row r="161" spans="1:7" s="6" customFormat="1" ht="12.75" x14ac:dyDescent="0.2">
      <c r="A161" s="6">
        <v>1913101</v>
      </c>
      <c r="B161" s="6" t="s">
        <v>516</v>
      </c>
      <c r="C161" s="6" t="s">
        <v>130</v>
      </c>
      <c r="D161" s="6" t="s">
        <v>15</v>
      </c>
      <c r="E161" s="8">
        <f>VLOOKUP(C161,[1]潍坊价格单221031!$D:$I,6,0)</f>
        <v>44044</v>
      </c>
      <c r="F161" s="8">
        <v>44834</v>
      </c>
      <c r="G161" s="6" t="s">
        <v>34</v>
      </c>
    </row>
    <row r="162" spans="1:7" s="6" customFormat="1" ht="12.75" x14ac:dyDescent="0.2">
      <c r="A162" s="6">
        <v>1913101</v>
      </c>
      <c r="B162" s="6" t="s">
        <v>516</v>
      </c>
      <c r="C162" s="6" t="s">
        <v>131</v>
      </c>
      <c r="D162" s="6" t="s">
        <v>15</v>
      </c>
      <c r="E162" s="8">
        <f>VLOOKUP(C162,[1]潍坊价格单221031!$D:$I,6,0)</f>
        <v>44044</v>
      </c>
      <c r="F162" s="8">
        <v>44834</v>
      </c>
      <c r="G162" s="6" t="s">
        <v>34</v>
      </c>
    </row>
    <row r="163" spans="1:7" s="6" customFormat="1" ht="12.75" x14ac:dyDescent="0.2">
      <c r="A163" s="6">
        <v>1913101</v>
      </c>
      <c r="B163" s="6" t="s">
        <v>516</v>
      </c>
      <c r="C163" s="6" t="s">
        <v>132</v>
      </c>
      <c r="D163" s="6" t="s">
        <v>15</v>
      </c>
      <c r="E163" s="8">
        <f>VLOOKUP(C163,[1]潍坊价格单221031!$D:$I,6,0)</f>
        <v>44044</v>
      </c>
      <c r="F163" s="8">
        <v>44834</v>
      </c>
      <c r="G163" s="6" t="s">
        <v>34</v>
      </c>
    </row>
    <row r="164" spans="1:7" s="6" customFormat="1" ht="12.75" x14ac:dyDescent="0.2">
      <c r="A164" s="6">
        <v>1913101</v>
      </c>
      <c r="B164" s="6" t="s">
        <v>516</v>
      </c>
      <c r="C164" s="6" t="s">
        <v>133</v>
      </c>
      <c r="D164" s="6" t="s">
        <v>15</v>
      </c>
      <c r="E164" s="8">
        <f>VLOOKUP(C164,[1]潍坊价格单221031!$D:$I,6,0)</f>
        <v>44044</v>
      </c>
      <c r="F164" s="8">
        <v>44834</v>
      </c>
      <c r="G164" s="6" t="s">
        <v>34</v>
      </c>
    </row>
    <row r="165" spans="1:7" s="6" customFormat="1" ht="12.75" x14ac:dyDescent="0.2">
      <c r="A165" s="6">
        <v>1913101</v>
      </c>
      <c r="B165" s="6" t="s">
        <v>516</v>
      </c>
      <c r="C165" s="6" t="s">
        <v>134</v>
      </c>
      <c r="D165" s="6" t="s">
        <v>15</v>
      </c>
      <c r="E165" s="8">
        <f>VLOOKUP(C165,[1]潍坊价格单221031!$D:$I,6,0)</f>
        <v>44044</v>
      </c>
      <c r="F165" s="8">
        <v>44834</v>
      </c>
      <c r="G165" s="6" t="s">
        <v>34</v>
      </c>
    </row>
    <row r="166" spans="1:7" s="6" customFormat="1" ht="12.75" x14ac:dyDescent="0.2">
      <c r="A166" s="6">
        <v>1913101</v>
      </c>
      <c r="B166" s="6" t="s">
        <v>516</v>
      </c>
      <c r="C166" s="6" t="s">
        <v>135</v>
      </c>
      <c r="D166" s="6" t="s">
        <v>15</v>
      </c>
      <c r="E166" s="8">
        <f>VLOOKUP(C166,[1]潍坊价格单221031!$D:$I,6,0)</f>
        <v>44044</v>
      </c>
      <c r="F166" s="8">
        <v>44834</v>
      </c>
      <c r="G166" s="6" t="s">
        <v>34</v>
      </c>
    </row>
    <row r="167" spans="1:7" s="6" customFormat="1" ht="12.75" x14ac:dyDescent="0.2">
      <c r="A167" s="6">
        <v>1913101</v>
      </c>
      <c r="B167" s="6" t="s">
        <v>516</v>
      </c>
      <c r="C167" s="6" t="s">
        <v>136</v>
      </c>
      <c r="D167" s="6" t="s">
        <v>15</v>
      </c>
      <c r="E167" s="8">
        <f>VLOOKUP(C167,[1]潍坊价格单221031!$D:$I,6,0)</f>
        <v>44044</v>
      </c>
      <c r="F167" s="8">
        <v>44834</v>
      </c>
      <c r="G167" s="6" t="s">
        <v>34</v>
      </c>
    </row>
    <row r="168" spans="1:7" s="6" customFormat="1" ht="12.75" x14ac:dyDescent="0.2">
      <c r="A168" s="6">
        <v>1913101</v>
      </c>
      <c r="B168" s="6" t="s">
        <v>516</v>
      </c>
      <c r="C168" s="6" t="s">
        <v>137</v>
      </c>
      <c r="D168" s="6" t="s">
        <v>15</v>
      </c>
      <c r="E168" s="8">
        <f>VLOOKUP(C168,[1]潍坊价格单221031!$D:$I,6,0)</f>
        <v>44044</v>
      </c>
      <c r="F168" s="8">
        <v>44834</v>
      </c>
      <c r="G168" s="6" t="s">
        <v>34</v>
      </c>
    </row>
    <row r="169" spans="1:7" s="6" customFormat="1" ht="12.75" x14ac:dyDescent="0.2">
      <c r="A169" s="6">
        <v>1913101</v>
      </c>
      <c r="B169" s="6" t="s">
        <v>516</v>
      </c>
      <c r="C169" s="6" t="s">
        <v>138</v>
      </c>
      <c r="D169" s="6" t="s">
        <v>15</v>
      </c>
      <c r="E169" s="8">
        <f>VLOOKUP(C169,[1]潍坊价格单221031!$D:$I,6,0)</f>
        <v>44044</v>
      </c>
      <c r="F169" s="8">
        <v>44834</v>
      </c>
      <c r="G169" s="6" t="s">
        <v>34</v>
      </c>
    </row>
    <row r="170" spans="1:7" s="6" customFormat="1" ht="12.75" x14ac:dyDescent="0.2">
      <c r="A170" s="6">
        <v>1913101</v>
      </c>
      <c r="B170" s="6" t="s">
        <v>516</v>
      </c>
      <c r="C170" s="6" t="s">
        <v>139</v>
      </c>
      <c r="D170" s="6" t="s">
        <v>15</v>
      </c>
      <c r="E170" s="8">
        <f>VLOOKUP(C170,[1]潍坊价格单221031!$D:$I,6,0)</f>
        <v>44044</v>
      </c>
      <c r="F170" s="8">
        <v>44834</v>
      </c>
      <c r="G170" s="6" t="s">
        <v>34</v>
      </c>
    </row>
    <row r="171" spans="1:7" s="6" customFormat="1" ht="12.75" x14ac:dyDescent="0.2">
      <c r="A171" s="6">
        <v>1913101</v>
      </c>
      <c r="B171" s="6" t="s">
        <v>516</v>
      </c>
      <c r="C171" s="6" t="s">
        <v>140</v>
      </c>
      <c r="D171" s="6" t="s">
        <v>15</v>
      </c>
      <c r="E171" s="8">
        <f>VLOOKUP(C171,[1]潍坊价格单221031!$D:$I,6,0)</f>
        <v>44044</v>
      </c>
      <c r="F171" s="8">
        <v>44834</v>
      </c>
      <c r="G171" s="6" t="s">
        <v>34</v>
      </c>
    </row>
    <row r="172" spans="1:7" s="6" customFormat="1" ht="12.75" x14ac:dyDescent="0.2">
      <c r="A172" s="6">
        <v>1913101</v>
      </c>
      <c r="B172" s="6" t="s">
        <v>516</v>
      </c>
      <c r="C172" s="6" t="s">
        <v>141</v>
      </c>
      <c r="D172" s="6" t="s">
        <v>15</v>
      </c>
      <c r="E172" s="8">
        <f>VLOOKUP(C172,[1]潍坊价格单221031!$D:$I,6,0)</f>
        <v>44044</v>
      </c>
      <c r="F172" s="8">
        <v>44834</v>
      </c>
      <c r="G172" s="6" t="s">
        <v>34</v>
      </c>
    </row>
    <row r="173" spans="1:7" s="6" customFormat="1" ht="12.75" x14ac:dyDescent="0.2">
      <c r="A173" s="6">
        <v>1913101</v>
      </c>
      <c r="B173" s="6" t="s">
        <v>516</v>
      </c>
      <c r="C173" s="6" t="s">
        <v>142</v>
      </c>
      <c r="D173" s="6" t="s">
        <v>15</v>
      </c>
      <c r="E173" s="8">
        <f>VLOOKUP(C173,[1]潍坊价格单221031!$D:$I,6,0)</f>
        <v>44044</v>
      </c>
      <c r="F173" s="8">
        <v>44834</v>
      </c>
      <c r="G173" s="6" t="s">
        <v>34</v>
      </c>
    </row>
    <row r="174" spans="1:7" s="6" customFormat="1" ht="12.75" x14ac:dyDescent="0.2">
      <c r="A174" s="6">
        <v>1913001</v>
      </c>
      <c r="B174" s="6" t="s">
        <v>516</v>
      </c>
      <c r="C174" s="6" t="s">
        <v>144</v>
      </c>
      <c r="D174" s="6" t="s">
        <v>15</v>
      </c>
      <c r="E174" s="8">
        <f>VLOOKUP(C174,[1]潍坊价格单221031!$D:$I,6,0)</f>
        <v>43466</v>
      </c>
      <c r="F174" s="8">
        <v>44834</v>
      </c>
      <c r="G174" s="6" t="s">
        <v>34</v>
      </c>
    </row>
    <row r="175" spans="1:7" s="6" customFormat="1" ht="12.75" x14ac:dyDescent="0.2">
      <c r="A175" s="6">
        <v>1913001</v>
      </c>
      <c r="B175" s="6" t="s">
        <v>516</v>
      </c>
      <c r="C175" s="6" t="s">
        <v>145</v>
      </c>
      <c r="D175" s="6" t="s">
        <v>15</v>
      </c>
      <c r="E175" s="8">
        <f>VLOOKUP(C175,[1]潍坊价格单221031!$D:$I,6,0)</f>
        <v>43466</v>
      </c>
      <c r="F175" s="8">
        <v>44834</v>
      </c>
      <c r="G175" s="6" t="s">
        <v>34</v>
      </c>
    </row>
    <row r="176" spans="1:7" s="6" customFormat="1" ht="12.75" x14ac:dyDescent="0.2">
      <c r="A176" s="6">
        <v>1913001</v>
      </c>
      <c r="B176" s="6" t="s">
        <v>516</v>
      </c>
      <c r="C176" s="6" t="s">
        <v>146</v>
      </c>
      <c r="D176" s="6" t="s">
        <v>15</v>
      </c>
      <c r="E176" s="8">
        <f>VLOOKUP(C176,[1]潍坊价格单221031!$D:$I,6,0)</f>
        <v>43466</v>
      </c>
      <c r="F176" s="8">
        <v>44834</v>
      </c>
      <c r="G176" s="6" t="s">
        <v>34</v>
      </c>
    </row>
    <row r="177" spans="1:7" s="6" customFormat="1" ht="12.75" x14ac:dyDescent="0.2">
      <c r="A177" s="6">
        <v>1913001</v>
      </c>
      <c r="B177" s="6" t="s">
        <v>516</v>
      </c>
      <c r="C177" s="6" t="s">
        <v>147</v>
      </c>
      <c r="D177" s="6" t="s">
        <v>15</v>
      </c>
      <c r="E177" s="8">
        <f>VLOOKUP(C177,[1]潍坊价格单221031!$D:$I,6,0)</f>
        <v>43466</v>
      </c>
      <c r="F177" s="8">
        <v>44834</v>
      </c>
      <c r="G177" s="6" t="s">
        <v>34</v>
      </c>
    </row>
    <row r="178" spans="1:7" s="6" customFormat="1" ht="12.75" x14ac:dyDescent="0.2">
      <c r="A178" s="6">
        <v>1913017</v>
      </c>
      <c r="B178" s="6" t="s">
        <v>516</v>
      </c>
      <c r="C178" s="6" t="s">
        <v>148</v>
      </c>
      <c r="D178" s="6" t="s">
        <v>15</v>
      </c>
      <c r="E178" s="8">
        <f>VLOOKUP(C178,[1]潍坊价格单221031!$D:$I,6,0)</f>
        <v>43466</v>
      </c>
      <c r="F178" s="8">
        <v>44834</v>
      </c>
      <c r="G178" s="6" t="s">
        <v>34</v>
      </c>
    </row>
    <row r="179" spans="1:7" s="6" customFormat="1" ht="12.75" x14ac:dyDescent="0.2">
      <c r="A179" s="6">
        <v>1913017</v>
      </c>
      <c r="B179" s="6" t="s">
        <v>516</v>
      </c>
      <c r="C179" s="6" t="s">
        <v>149</v>
      </c>
      <c r="D179" s="6" t="s">
        <v>15</v>
      </c>
      <c r="E179" s="8">
        <f>VLOOKUP(C179,[1]潍坊价格单221031!$D:$I,6,0)</f>
        <v>43466</v>
      </c>
      <c r="F179" s="8">
        <v>44834</v>
      </c>
      <c r="G179" s="6" t="s">
        <v>34</v>
      </c>
    </row>
    <row r="180" spans="1:7" s="6" customFormat="1" ht="12.75" x14ac:dyDescent="0.2">
      <c r="A180" s="6">
        <v>1913027</v>
      </c>
      <c r="B180" s="6" t="s">
        <v>516</v>
      </c>
      <c r="C180" s="6" t="s">
        <v>150</v>
      </c>
      <c r="D180" s="6" t="s">
        <v>15</v>
      </c>
      <c r="E180" s="8">
        <f>VLOOKUP(C180,[1]潍坊价格单221031!$D:$I,6,0)</f>
        <v>43466</v>
      </c>
      <c r="F180" s="8">
        <v>44834</v>
      </c>
      <c r="G180" s="6" t="s">
        <v>34</v>
      </c>
    </row>
    <row r="181" spans="1:7" s="6" customFormat="1" ht="12.75" x14ac:dyDescent="0.2">
      <c r="A181" s="6">
        <v>1913045</v>
      </c>
      <c r="B181" s="6" t="s">
        <v>516</v>
      </c>
      <c r="C181" s="6" t="s">
        <v>178</v>
      </c>
      <c r="D181" s="6" t="s">
        <v>15</v>
      </c>
      <c r="E181" s="8">
        <f>VLOOKUP(C181,[1]潍坊价格单221031!$D:$I,6,0)</f>
        <v>44197</v>
      </c>
      <c r="F181" s="8">
        <v>44834</v>
      </c>
      <c r="G181" s="6" t="s">
        <v>34</v>
      </c>
    </row>
    <row r="182" spans="1:7" s="6" customFormat="1" ht="12.75" x14ac:dyDescent="0.2">
      <c r="A182" s="6">
        <v>1913045</v>
      </c>
      <c r="B182" s="6" t="s">
        <v>516</v>
      </c>
      <c r="C182" s="6" t="s">
        <v>185</v>
      </c>
      <c r="D182" s="6" t="s">
        <v>15</v>
      </c>
      <c r="E182" s="8">
        <f>VLOOKUP(C182,[1]潍坊价格单221031!$D:$I,6,0)</f>
        <v>43466</v>
      </c>
      <c r="F182" s="8">
        <v>44834</v>
      </c>
      <c r="G182" s="6" t="s">
        <v>34</v>
      </c>
    </row>
    <row r="183" spans="1:7" s="6" customFormat="1" ht="12.75" x14ac:dyDescent="0.2">
      <c r="A183" s="6">
        <v>1913045</v>
      </c>
      <c r="B183" s="6" t="s">
        <v>516</v>
      </c>
      <c r="C183" s="6" t="s">
        <v>186</v>
      </c>
      <c r="D183" s="6" t="s">
        <v>15</v>
      </c>
      <c r="E183" s="8">
        <f>VLOOKUP(C183,[1]潍坊价格单221031!$D:$I,6,0)</f>
        <v>43466</v>
      </c>
      <c r="F183" s="8">
        <v>44834</v>
      </c>
      <c r="G183" s="6" t="s">
        <v>34</v>
      </c>
    </row>
    <row r="184" spans="1:7" s="6" customFormat="1" ht="12.75" x14ac:dyDescent="0.2">
      <c r="A184" s="6">
        <v>1913045</v>
      </c>
      <c r="B184" s="6" t="s">
        <v>516</v>
      </c>
      <c r="C184" s="6" t="s">
        <v>187</v>
      </c>
      <c r="D184" s="6" t="s">
        <v>15</v>
      </c>
      <c r="E184" s="8">
        <f>VLOOKUP(C184,[1]潍坊价格单221031!$D:$I,6,0)</f>
        <v>43466</v>
      </c>
      <c r="F184" s="8">
        <v>44834</v>
      </c>
      <c r="G184" s="6" t="s">
        <v>34</v>
      </c>
    </row>
    <row r="185" spans="1:7" s="6" customFormat="1" ht="12.75" x14ac:dyDescent="0.2">
      <c r="A185" s="6">
        <v>1913045</v>
      </c>
      <c r="B185" s="6" t="s">
        <v>516</v>
      </c>
      <c r="C185" s="6" t="s">
        <v>188</v>
      </c>
      <c r="D185" s="6" t="s">
        <v>15</v>
      </c>
      <c r="E185" s="8">
        <f>VLOOKUP(C185,[1]潍坊价格单221031!$D:$I,6,0)</f>
        <v>43466</v>
      </c>
      <c r="F185" s="8">
        <v>44834</v>
      </c>
      <c r="G185" s="6" t="s">
        <v>34</v>
      </c>
    </row>
    <row r="186" spans="1:7" s="6" customFormat="1" ht="12.75" x14ac:dyDescent="0.2">
      <c r="A186" s="6">
        <v>1913045</v>
      </c>
      <c r="B186" s="6" t="s">
        <v>516</v>
      </c>
      <c r="C186" s="6" t="s">
        <v>189</v>
      </c>
      <c r="D186" s="6" t="s">
        <v>15</v>
      </c>
      <c r="E186" s="8">
        <f>VLOOKUP(C186,[1]潍坊价格单221031!$D:$I,6,0)</f>
        <v>43466</v>
      </c>
      <c r="F186" s="8">
        <v>44834</v>
      </c>
      <c r="G186" s="6" t="s">
        <v>34</v>
      </c>
    </row>
    <row r="187" spans="1:7" s="6" customFormat="1" ht="12.75" x14ac:dyDescent="0.2">
      <c r="A187" s="6">
        <v>1913045</v>
      </c>
      <c r="B187" s="6" t="s">
        <v>516</v>
      </c>
      <c r="C187" s="6" t="s">
        <v>190</v>
      </c>
      <c r="D187" s="6" t="s">
        <v>15</v>
      </c>
      <c r="E187" s="8">
        <f>VLOOKUP(C187,[1]潍坊价格单221031!$D:$I,6,0)</f>
        <v>43466</v>
      </c>
      <c r="F187" s="8">
        <v>44834</v>
      </c>
      <c r="G187" s="6" t="s">
        <v>34</v>
      </c>
    </row>
    <row r="188" spans="1:7" s="6" customFormat="1" ht="12.75" x14ac:dyDescent="0.2">
      <c r="A188" s="6">
        <v>1913045</v>
      </c>
      <c r="B188" s="6" t="s">
        <v>516</v>
      </c>
      <c r="C188" s="6" t="s">
        <v>191</v>
      </c>
      <c r="D188" s="6" t="s">
        <v>15</v>
      </c>
      <c r="E188" s="8">
        <f>VLOOKUP(C188,[1]潍坊价格单221031!$D:$I,6,0)</f>
        <v>43466</v>
      </c>
      <c r="F188" s="8">
        <v>44834</v>
      </c>
      <c r="G188" s="6" t="s">
        <v>34</v>
      </c>
    </row>
    <row r="189" spans="1:7" s="6" customFormat="1" ht="12.75" x14ac:dyDescent="0.2">
      <c r="A189" s="6">
        <v>1913045</v>
      </c>
      <c r="B189" s="6" t="s">
        <v>516</v>
      </c>
      <c r="C189" s="6" t="s">
        <v>192</v>
      </c>
      <c r="D189" s="6" t="s">
        <v>15</v>
      </c>
      <c r="E189" s="8">
        <f>VLOOKUP(C189,[1]潍坊价格单221031!$D:$I,6,0)</f>
        <v>43466</v>
      </c>
      <c r="F189" s="8">
        <v>44834</v>
      </c>
      <c r="G189" s="6" t="s">
        <v>34</v>
      </c>
    </row>
    <row r="190" spans="1:7" s="6" customFormat="1" ht="12.75" x14ac:dyDescent="0.2">
      <c r="A190" s="6">
        <v>1913045</v>
      </c>
      <c r="B190" s="6" t="s">
        <v>516</v>
      </c>
      <c r="C190" s="6" t="s">
        <v>193</v>
      </c>
      <c r="D190" s="6" t="s">
        <v>15</v>
      </c>
      <c r="E190" s="8">
        <f>VLOOKUP(C190,[1]潍坊价格单221031!$D:$I,6,0)</f>
        <v>44197</v>
      </c>
      <c r="F190" s="8">
        <v>44834</v>
      </c>
      <c r="G190" s="6" t="s">
        <v>34</v>
      </c>
    </row>
    <row r="191" spans="1:7" s="6" customFormat="1" ht="12.75" x14ac:dyDescent="0.2">
      <c r="A191" s="6">
        <v>1913045</v>
      </c>
      <c r="B191" s="6" t="s">
        <v>516</v>
      </c>
      <c r="C191" s="6" t="s">
        <v>194</v>
      </c>
      <c r="D191" s="6" t="s">
        <v>15</v>
      </c>
      <c r="E191" s="8">
        <f>VLOOKUP(C191,[1]潍坊价格单221031!$D:$I,6,0)</f>
        <v>43466</v>
      </c>
      <c r="F191" s="8">
        <v>44834</v>
      </c>
      <c r="G191" s="6" t="s">
        <v>34</v>
      </c>
    </row>
    <row r="192" spans="1:7" s="6" customFormat="1" ht="12.75" x14ac:dyDescent="0.2">
      <c r="A192" s="6">
        <v>1913045</v>
      </c>
      <c r="B192" s="6" t="s">
        <v>516</v>
      </c>
      <c r="C192" s="6" t="s">
        <v>195</v>
      </c>
      <c r="D192" s="6" t="s">
        <v>15</v>
      </c>
      <c r="E192" s="8">
        <f>VLOOKUP(C192,[1]潍坊价格单221031!$D:$I,6,0)</f>
        <v>43466</v>
      </c>
      <c r="F192" s="8">
        <v>44834</v>
      </c>
      <c r="G192" s="6" t="s">
        <v>34</v>
      </c>
    </row>
    <row r="193" spans="1:7" s="6" customFormat="1" ht="12.75" x14ac:dyDescent="0.2">
      <c r="A193" s="6">
        <v>1913045</v>
      </c>
      <c r="B193" s="6" t="s">
        <v>516</v>
      </c>
      <c r="C193" s="6" t="s">
        <v>196</v>
      </c>
      <c r="D193" s="6" t="s">
        <v>15</v>
      </c>
      <c r="E193" s="8">
        <f>VLOOKUP(C193,[1]潍坊价格单221031!$D:$I,6,0)</f>
        <v>43466</v>
      </c>
      <c r="F193" s="8">
        <v>44834</v>
      </c>
      <c r="G193" s="6" t="s">
        <v>34</v>
      </c>
    </row>
    <row r="194" spans="1:7" s="6" customFormat="1" ht="12.75" x14ac:dyDescent="0.2">
      <c r="A194" s="6">
        <v>1913045</v>
      </c>
      <c r="B194" s="6" t="s">
        <v>516</v>
      </c>
      <c r="C194" s="6" t="s">
        <v>209</v>
      </c>
      <c r="D194" s="6" t="s">
        <v>15</v>
      </c>
      <c r="E194" s="8">
        <f>VLOOKUP(C194,[1]潍坊价格单221031!$D:$I,6,0)</f>
        <v>43466</v>
      </c>
      <c r="F194" s="8">
        <v>44834</v>
      </c>
      <c r="G194" s="6" t="s">
        <v>34</v>
      </c>
    </row>
    <row r="195" spans="1:7" s="6" customFormat="1" ht="12.75" x14ac:dyDescent="0.2">
      <c r="A195" s="6">
        <v>1913045</v>
      </c>
      <c r="B195" s="6" t="s">
        <v>516</v>
      </c>
      <c r="C195" s="6" t="s">
        <v>210</v>
      </c>
      <c r="D195" s="6" t="s">
        <v>15</v>
      </c>
      <c r="E195" s="8">
        <f>VLOOKUP(C195,[1]潍坊价格单221031!$D:$I,6,0)</f>
        <v>43466</v>
      </c>
      <c r="F195" s="8">
        <v>44834</v>
      </c>
      <c r="G195" s="6" t="s">
        <v>34</v>
      </c>
    </row>
    <row r="196" spans="1:7" s="6" customFormat="1" ht="12.75" x14ac:dyDescent="0.2">
      <c r="A196" s="6">
        <v>1913045</v>
      </c>
      <c r="B196" s="6" t="s">
        <v>516</v>
      </c>
      <c r="C196" s="6" t="s">
        <v>211</v>
      </c>
      <c r="D196" s="6" t="s">
        <v>15</v>
      </c>
      <c r="E196" s="8">
        <f>VLOOKUP(C196,[1]潍坊价格单221031!$D:$I,6,0)</f>
        <v>43466</v>
      </c>
      <c r="F196" s="8">
        <v>44834</v>
      </c>
      <c r="G196" s="6" t="s">
        <v>34</v>
      </c>
    </row>
    <row r="197" spans="1:7" s="6" customFormat="1" ht="12.75" x14ac:dyDescent="0.2">
      <c r="A197" s="6">
        <v>1913045</v>
      </c>
      <c r="B197" s="6" t="s">
        <v>516</v>
      </c>
      <c r="C197" s="6" t="s">
        <v>212</v>
      </c>
      <c r="D197" s="6" t="s">
        <v>15</v>
      </c>
      <c r="E197" s="8">
        <f>VLOOKUP(C197,[1]潍坊价格单221031!$D:$I,6,0)</f>
        <v>43466</v>
      </c>
      <c r="F197" s="8">
        <v>44834</v>
      </c>
      <c r="G197" s="6" t="s">
        <v>34</v>
      </c>
    </row>
    <row r="198" spans="1:7" s="6" customFormat="1" ht="12.75" x14ac:dyDescent="0.2">
      <c r="A198" s="6">
        <v>1913045</v>
      </c>
      <c r="B198" s="6" t="s">
        <v>516</v>
      </c>
      <c r="C198" s="6" t="s">
        <v>213</v>
      </c>
      <c r="D198" s="6" t="s">
        <v>15</v>
      </c>
      <c r="E198" s="8">
        <f>VLOOKUP(C198,[1]潍坊价格单221031!$D:$I,6,0)</f>
        <v>43466</v>
      </c>
      <c r="F198" s="8">
        <v>44834</v>
      </c>
      <c r="G198" s="6" t="s">
        <v>34</v>
      </c>
    </row>
    <row r="199" spans="1:7" s="6" customFormat="1" ht="12.75" x14ac:dyDescent="0.2">
      <c r="A199" s="6">
        <v>1913045</v>
      </c>
      <c r="B199" s="6" t="s">
        <v>516</v>
      </c>
      <c r="C199" s="6" t="s">
        <v>214</v>
      </c>
      <c r="D199" s="6" t="s">
        <v>15</v>
      </c>
      <c r="E199" s="8">
        <f>VLOOKUP(C199,[1]潍坊价格单221031!$D:$I,6,0)</f>
        <v>43466</v>
      </c>
      <c r="F199" s="8">
        <v>44834</v>
      </c>
      <c r="G199" s="6" t="s">
        <v>34</v>
      </c>
    </row>
    <row r="200" spans="1:7" s="6" customFormat="1" ht="12.75" x14ac:dyDescent="0.2">
      <c r="A200" s="6">
        <v>1913045</v>
      </c>
      <c r="B200" s="6" t="s">
        <v>516</v>
      </c>
      <c r="C200" s="6" t="s">
        <v>215</v>
      </c>
      <c r="D200" s="6" t="s">
        <v>15</v>
      </c>
      <c r="E200" s="8">
        <f>VLOOKUP(C200,[1]潍坊价格单221031!$D:$I,6,0)</f>
        <v>43466</v>
      </c>
      <c r="F200" s="8">
        <v>44834</v>
      </c>
      <c r="G200" s="6" t="s">
        <v>34</v>
      </c>
    </row>
    <row r="201" spans="1:7" s="6" customFormat="1" ht="12.75" x14ac:dyDescent="0.2">
      <c r="A201" s="6">
        <v>1913045</v>
      </c>
      <c r="B201" s="6" t="s">
        <v>516</v>
      </c>
      <c r="C201" s="6" t="s">
        <v>216</v>
      </c>
      <c r="D201" s="6" t="s">
        <v>15</v>
      </c>
      <c r="E201" s="8">
        <f>VLOOKUP(C201,[1]潍坊价格单221031!$D:$I,6,0)</f>
        <v>43466</v>
      </c>
      <c r="F201" s="8">
        <v>44834</v>
      </c>
      <c r="G201" s="6" t="s">
        <v>34</v>
      </c>
    </row>
    <row r="202" spans="1:7" s="6" customFormat="1" ht="12.75" x14ac:dyDescent="0.2">
      <c r="A202" s="6">
        <v>1913045</v>
      </c>
      <c r="B202" s="6" t="s">
        <v>516</v>
      </c>
      <c r="C202" s="6" t="s">
        <v>217</v>
      </c>
      <c r="D202" s="6" t="s">
        <v>15</v>
      </c>
      <c r="E202" s="8">
        <f>VLOOKUP(C202,[1]潍坊价格单221031!$D:$I,6,0)</f>
        <v>43466</v>
      </c>
      <c r="F202" s="8">
        <v>44834</v>
      </c>
      <c r="G202" s="6" t="s">
        <v>34</v>
      </c>
    </row>
    <row r="203" spans="1:7" s="6" customFormat="1" ht="12.75" x14ac:dyDescent="0.2">
      <c r="A203" s="6">
        <v>1913045</v>
      </c>
      <c r="B203" s="6" t="s">
        <v>516</v>
      </c>
      <c r="C203" s="6" t="s">
        <v>218</v>
      </c>
      <c r="D203" s="6" t="s">
        <v>15</v>
      </c>
      <c r="E203" s="8">
        <f>VLOOKUP(C203,[1]潍坊价格单221031!$D:$I,6,0)</f>
        <v>43466</v>
      </c>
      <c r="F203" s="8">
        <v>44834</v>
      </c>
      <c r="G203" s="6" t="s">
        <v>34</v>
      </c>
    </row>
    <row r="204" spans="1:7" s="6" customFormat="1" ht="12.75" x14ac:dyDescent="0.2">
      <c r="A204" s="6">
        <v>1913045</v>
      </c>
      <c r="B204" s="6" t="s">
        <v>516</v>
      </c>
      <c r="C204" s="6" t="s">
        <v>219</v>
      </c>
      <c r="D204" s="6" t="s">
        <v>15</v>
      </c>
      <c r="E204" s="8">
        <f>VLOOKUP(C204,[1]潍坊价格单221031!$D:$I,6,0)</f>
        <v>43466</v>
      </c>
      <c r="F204" s="8">
        <v>44834</v>
      </c>
      <c r="G204" s="6" t="s">
        <v>34</v>
      </c>
    </row>
    <row r="205" spans="1:7" s="6" customFormat="1" ht="12.75" x14ac:dyDescent="0.2">
      <c r="A205" s="6">
        <v>1913045</v>
      </c>
      <c r="B205" s="6" t="s">
        <v>516</v>
      </c>
      <c r="C205" s="6" t="s">
        <v>220</v>
      </c>
      <c r="D205" s="6" t="s">
        <v>15</v>
      </c>
      <c r="E205" s="8">
        <f>VLOOKUP(C205,[1]潍坊价格单221031!$D:$I,6,0)</f>
        <v>44197</v>
      </c>
      <c r="F205" s="8">
        <v>44834</v>
      </c>
      <c r="G205" s="6" t="s">
        <v>34</v>
      </c>
    </row>
    <row r="206" spans="1:7" s="6" customFormat="1" ht="12.75" x14ac:dyDescent="0.2">
      <c r="A206" s="6">
        <v>1913045</v>
      </c>
      <c r="B206" s="6" t="s">
        <v>516</v>
      </c>
      <c r="C206" s="6" t="s">
        <v>221</v>
      </c>
      <c r="D206" s="6" t="s">
        <v>15</v>
      </c>
      <c r="E206" s="8">
        <f>VLOOKUP(C206,[1]潍坊价格单221031!$D:$I,6,0)</f>
        <v>44197</v>
      </c>
      <c r="F206" s="8">
        <v>44834</v>
      </c>
      <c r="G206" s="6" t="s">
        <v>34</v>
      </c>
    </row>
    <row r="207" spans="1:7" s="6" customFormat="1" ht="12.75" x14ac:dyDescent="0.2">
      <c r="A207" s="6">
        <v>1913045</v>
      </c>
      <c r="B207" s="6" t="s">
        <v>516</v>
      </c>
      <c r="C207" s="6" t="s">
        <v>222</v>
      </c>
      <c r="D207" s="6" t="s">
        <v>15</v>
      </c>
      <c r="E207" s="8">
        <f>VLOOKUP(C207,[1]潍坊价格单221031!$D:$I,6,0)</f>
        <v>43466</v>
      </c>
      <c r="F207" s="8">
        <v>44834</v>
      </c>
      <c r="G207" s="6" t="s">
        <v>34</v>
      </c>
    </row>
    <row r="208" spans="1:7" s="6" customFormat="1" ht="12.75" x14ac:dyDescent="0.2">
      <c r="A208" s="6">
        <v>1913045</v>
      </c>
      <c r="B208" s="6" t="s">
        <v>516</v>
      </c>
      <c r="C208" s="6" t="s">
        <v>223</v>
      </c>
      <c r="D208" s="6" t="s">
        <v>15</v>
      </c>
      <c r="E208" s="8">
        <f>VLOOKUP(C208,[1]潍坊价格单221031!$D:$I,6,0)</f>
        <v>43466</v>
      </c>
      <c r="F208" s="8">
        <v>44834</v>
      </c>
      <c r="G208" s="6" t="s">
        <v>34</v>
      </c>
    </row>
    <row r="209" spans="1:7" s="6" customFormat="1" ht="12.75" x14ac:dyDescent="0.2">
      <c r="A209" s="6">
        <v>1913045</v>
      </c>
      <c r="B209" s="6" t="s">
        <v>516</v>
      </c>
      <c r="C209" s="6" t="s">
        <v>224</v>
      </c>
      <c r="D209" s="6" t="s">
        <v>15</v>
      </c>
      <c r="E209" s="8">
        <f>VLOOKUP(C209,[1]潍坊价格单221031!$D:$I,6,0)</f>
        <v>44197</v>
      </c>
      <c r="F209" s="8">
        <v>44834</v>
      </c>
      <c r="G209" s="6" t="s">
        <v>34</v>
      </c>
    </row>
    <row r="210" spans="1:7" s="6" customFormat="1" ht="12.75" x14ac:dyDescent="0.2">
      <c r="A210" s="6">
        <v>1913045</v>
      </c>
      <c r="B210" s="6" t="s">
        <v>516</v>
      </c>
      <c r="C210" s="6" t="s">
        <v>225</v>
      </c>
      <c r="D210" s="6" t="s">
        <v>15</v>
      </c>
      <c r="E210" s="8">
        <f>VLOOKUP(C210,[1]潍坊价格单221031!$D:$I,6,0)</f>
        <v>44197</v>
      </c>
      <c r="F210" s="8">
        <v>44834</v>
      </c>
      <c r="G210" s="6" t="s">
        <v>34</v>
      </c>
    </row>
    <row r="211" spans="1:7" s="6" customFormat="1" ht="12.75" x14ac:dyDescent="0.2">
      <c r="A211" s="6">
        <v>1913045</v>
      </c>
      <c r="B211" s="6" t="s">
        <v>516</v>
      </c>
      <c r="C211" s="6" t="s">
        <v>226</v>
      </c>
      <c r="D211" s="6" t="s">
        <v>15</v>
      </c>
      <c r="E211" s="8">
        <f>VLOOKUP(C211,[1]潍坊价格单221031!$D:$I,6,0)</f>
        <v>43466</v>
      </c>
      <c r="F211" s="8">
        <v>44834</v>
      </c>
      <c r="G211" s="6" t="s">
        <v>34</v>
      </c>
    </row>
    <row r="212" spans="1:7" s="6" customFormat="1" ht="12.75" x14ac:dyDescent="0.2">
      <c r="A212" s="6">
        <v>1913045</v>
      </c>
      <c r="B212" s="6" t="s">
        <v>516</v>
      </c>
      <c r="C212" s="6" t="s">
        <v>227</v>
      </c>
      <c r="D212" s="6" t="s">
        <v>15</v>
      </c>
      <c r="E212" s="8">
        <f>VLOOKUP(C212,[1]潍坊价格单221031!$D:$I,6,0)</f>
        <v>44197</v>
      </c>
      <c r="F212" s="8">
        <v>44834</v>
      </c>
      <c r="G212" s="6" t="s">
        <v>34</v>
      </c>
    </row>
    <row r="213" spans="1:7" s="6" customFormat="1" ht="12.75" x14ac:dyDescent="0.2">
      <c r="A213" s="6">
        <v>1913045</v>
      </c>
      <c r="B213" s="6" t="s">
        <v>516</v>
      </c>
      <c r="C213" s="6" t="s">
        <v>228</v>
      </c>
      <c r="D213" s="6" t="s">
        <v>15</v>
      </c>
      <c r="E213" s="8">
        <f>VLOOKUP(C213,[1]潍坊价格单221031!$D:$I,6,0)</f>
        <v>44197</v>
      </c>
      <c r="F213" s="8">
        <v>44834</v>
      </c>
      <c r="G213" s="6" t="s">
        <v>34</v>
      </c>
    </row>
    <row r="214" spans="1:7" s="6" customFormat="1" ht="12.75" x14ac:dyDescent="0.2">
      <c r="A214" s="6">
        <v>1913045</v>
      </c>
      <c r="B214" s="6" t="s">
        <v>516</v>
      </c>
      <c r="C214" s="6" t="s">
        <v>229</v>
      </c>
      <c r="D214" s="6" t="s">
        <v>15</v>
      </c>
      <c r="E214" s="8">
        <f>VLOOKUP(C214,[1]潍坊价格单221031!$D:$I,6,0)</f>
        <v>43466</v>
      </c>
      <c r="F214" s="8">
        <v>44834</v>
      </c>
      <c r="G214" s="6" t="s">
        <v>34</v>
      </c>
    </row>
    <row r="215" spans="1:7" s="6" customFormat="1" ht="12.75" x14ac:dyDescent="0.2">
      <c r="A215" s="6">
        <v>1913045</v>
      </c>
      <c r="B215" s="6" t="s">
        <v>516</v>
      </c>
      <c r="C215" s="6" t="s">
        <v>230</v>
      </c>
      <c r="D215" s="6" t="s">
        <v>15</v>
      </c>
      <c r="E215" s="8">
        <f>VLOOKUP(C215,[1]潍坊价格单221031!$D:$I,6,0)</f>
        <v>43466</v>
      </c>
      <c r="F215" s="8">
        <v>44834</v>
      </c>
      <c r="G215" s="6" t="s">
        <v>34</v>
      </c>
    </row>
    <row r="216" spans="1:7" s="6" customFormat="1" ht="12.75" x14ac:dyDescent="0.2">
      <c r="A216" s="6">
        <v>1913045</v>
      </c>
      <c r="B216" s="6" t="s">
        <v>516</v>
      </c>
      <c r="C216" s="6" t="s">
        <v>231</v>
      </c>
      <c r="D216" s="6" t="s">
        <v>15</v>
      </c>
      <c r="E216" s="8">
        <f>VLOOKUP(C216,[1]潍坊价格单221031!$D:$I,6,0)</f>
        <v>43466</v>
      </c>
      <c r="F216" s="8">
        <v>44834</v>
      </c>
      <c r="G216" s="6" t="s">
        <v>34</v>
      </c>
    </row>
    <row r="217" spans="1:7" s="6" customFormat="1" ht="12.75" x14ac:dyDescent="0.2">
      <c r="A217" s="6">
        <v>1913045</v>
      </c>
      <c r="B217" s="6" t="s">
        <v>516</v>
      </c>
      <c r="C217" s="6" t="s">
        <v>232</v>
      </c>
      <c r="D217" s="6" t="s">
        <v>15</v>
      </c>
      <c r="E217" s="8">
        <f>VLOOKUP(C217,[1]潍坊价格单221031!$D:$I,6,0)</f>
        <v>43466</v>
      </c>
      <c r="F217" s="8">
        <v>44834</v>
      </c>
      <c r="G217" s="6" t="s">
        <v>34</v>
      </c>
    </row>
    <row r="218" spans="1:7" s="6" customFormat="1" ht="12.75" x14ac:dyDescent="0.2">
      <c r="A218" s="6">
        <v>1913045</v>
      </c>
      <c r="B218" s="6" t="s">
        <v>516</v>
      </c>
      <c r="C218" s="6" t="s">
        <v>233</v>
      </c>
      <c r="D218" s="6" t="s">
        <v>15</v>
      </c>
      <c r="E218" s="8">
        <f>VLOOKUP(C218,[1]潍坊价格单221031!$D:$I,6,0)</f>
        <v>43466</v>
      </c>
      <c r="F218" s="8">
        <v>44834</v>
      </c>
      <c r="G218" s="6" t="s">
        <v>34</v>
      </c>
    </row>
    <row r="219" spans="1:7" s="6" customFormat="1" ht="12.75" x14ac:dyDescent="0.2">
      <c r="A219" s="6">
        <v>1913045</v>
      </c>
      <c r="B219" s="6" t="s">
        <v>516</v>
      </c>
      <c r="C219" s="6" t="s">
        <v>235</v>
      </c>
      <c r="D219" s="6" t="s">
        <v>15</v>
      </c>
      <c r="E219" s="8">
        <f>VLOOKUP(C219,[1]潍坊价格单221031!$D:$I,6,0)</f>
        <v>44197</v>
      </c>
      <c r="F219" s="8">
        <v>44834</v>
      </c>
      <c r="G219" s="6" t="s">
        <v>34</v>
      </c>
    </row>
    <row r="220" spans="1:7" s="6" customFormat="1" ht="12.75" x14ac:dyDescent="0.2">
      <c r="A220" s="6">
        <v>1913045</v>
      </c>
      <c r="B220" s="6" t="s">
        <v>516</v>
      </c>
      <c r="C220" s="6" t="s">
        <v>236</v>
      </c>
      <c r="D220" s="6" t="s">
        <v>15</v>
      </c>
      <c r="E220" s="8">
        <f>VLOOKUP(C220,[1]潍坊价格单221031!$D:$I,6,0)</f>
        <v>43466</v>
      </c>
      <c r="F220" s="8">
        <v>44834</v>
      </c>
      <c r="G220" s="6" t="s">
        <v>34</v>
      </c>
    </row>
    <row r="221" spans="1:7" s="6" customFormat="1" ht="12.75" x14ac:dyDescent="0.2">
      <c r="A221" s="6">
        <v>1913005</v>
      </c>
      <c r="B221" s="6" t="s">
        <v>516</v>
      </c>
      <c r="C221" s="6" t="s">
        <v>237</v>
      </c>
      <c r="D221" s="6" t="s">
        <v>15</v>
      </c>
      <c r="E221" s="8">
        <f>VLOOKUP(C221,[1]潍坊价格单221031!$D:$I,6,0)</f>
        <v>43466</v>
      </c>
      <c r="F221" s="8">
        <v>44834</v>
      </c>
      <c r="G221" s="6" t="s">
        <v>34</v>
      </c>
    </row>
    <row r="222" spans="1:7" s="6" customFormat="1" ht="12.75" x14ac:dyDescent="0.2">
      <c r="A222" s="6">
        <v>1913005</v>
      </c>
      <c r="B222" s="6" t="s">
        <v>516</v>
      </c>
      <c r="C222" s="6" t="s">
        <v>238</v>
      </c>
      <c r="D222" s="6" t="s">
        <v>15</v>
      </c>
      <c r="E222" s="8">
        <f>VLOOKUP(C222,[1]潍坊价格单221031!$D:$I,6,0)</f>
        <v>43466</v>
      </c>
      <c r="F222" s="8">
        <v>44834</v>
      </c>
      <c r="G222" s="6" t="s">
        <v>34</v>
      </c>
    </row>
    <row r="223" spans="1:7" s="6" customFormat="1" ht="12.75" x14ac:dyDescent="0.2">
      <c r="A223" s="6">
        <v>1913005</v>
      </c>
      <c r="B223" s="6" t="s">
        <v>516</v>
      </c>
      <c r="C223" s="6" t="s">
        <v>239</v>
      </c>
      <c r="D223" s="6" t="s">
        <v>15</v>
      </c>
      <c r="E223" s="8">
        <f>VLOOKUP(C223,[1]潍坊价格单221031!$D:$I,6,0)</f>
        <v>43466</v>
      </c>
      <c r="F223" s="8">
        <v>44834</v>
      </c>
      <c r="G223" s="6" t="s">
        <v>34</v>
      </c>
    </row>
    <row r="224" spans="1:7" s="6" customFormat="1" ht="12.75" x14ac:dyDescent="0.2">
      <c r="A224" s="6">
        <v>1913005</v>
      </c>
      <c r="B224" s="6" t="s">
        <v>516</v>
      </c>
      <c r="C224" s="6" t="s">
        <v>240</v>
      </c>
      <c r="D224" s="6" t="s">
        <v>15</v>
      </c>
      <c r="E224" s="8">
        <f>VLOOKUP(C224,[1]潍坊价格单221031!$D:$I,6,0)</f>
        <v>43466</v>
      </c>
      <c r="F224" s="8">
        <v>44834</v>
      </c>
      <c r="G224" s="6" t="s">
        <v>34</v>
      </c>
    </row>
    <row r="225" spans="1:7" s="6" customFormat="1" ht="12.75" x14ac:dyDescent="0.2">
      <c r="A225" s="6">
        <v>1913005</v>
      </c>
      <c r="B225" s="6" t="s">
        <v>516</v>
      </c>
      <c r="C225" s="6" t="s">
        <v>241</v>
      </c>
      <c r="D225" s="6" t="s">
        <v>15</v>
      </c>
      <c r="E225" s="8">
        <f>VLOOKUP(C225,[1]潍坊价格单221031!$D:$I,6,0)</f>
        <v>43466</v>
      </c>
      <c r="F225" s="8">
        <v>44834</v>
      </c>
      <c r="G225" s="6" t="s">
        <v>34</v>
      </c>
    </row>
    <row r="226" spans="1:7" s="6" customFormat="1" ht="12.75" x14ac:dyDescent="0.2">
      <c r="A226" s="6">
        <v>1913005</v>
      </c>
      <c r="B226" s="6" t="s">
        <v>516</v>
      </c>
      <c r="C226" s="6" t="s">
        <v>242</v>
      </c>
      <c r="D226" s="6" t="s">
        <v>15</v>
      </c>
      <c r="E226" s="8">
        <f>VLOOKUP(C226,[1]潍坊价格单221031!$D:$I,6,0)</f>
        <v>43466</v>
      </c>
      <c r="F226" s="8">
        <v>44834</v>
      </c>
      <c r="G226" s="6" t="s">
        <v>34</v>
      </c>
    </row>
    <row r="227" spans="1:7" s="6" customFormat="1" ht="12.75" x14ac:dyDescent="0.2">
      <c r="A227" s="6">
        <v>1913005</v>
      </c>
      <c r="B227" s="6" t="s">
        <v>516</v>
      </c>
      <c r="C227" s="6" t="s">
        <v>243</v>
      </c>
      <c r="D227" s="6" t="s">
        <v>15</v>
      </c>
      <c r="E227" s="8">
        <f>VLOOKUP(C227,[1]潍坊价格单221031!$D:$I,6,0)</f>
        <v>43466</v>
      </c>
      <c r="F227" s="8">
        <v>44834</v>
      </c>
      <c r="G227" s="6" t="s">
        <v>34</v>
      </c>
    </row>
    <row r="228" spans="1:7" s="6" customFormat="1" ht="12.75" x14ac:dyDescent="0.2">
      <c r="A228" s="6">
        <v>1913005</v>
      </c>
      <c r="B228" s="6" t="s">
        <v>516</v>
      </c>
      <c r="C228" s="6" t="s">
        <v>244</v>
      </c>
      <c r="D228" s="6" t="s">
        <v>15</v>
      </c>
      <c r="E228" s="8">
        <f>VLOOKUP(C228,[1]潍坊价格单221031!$D:$I,6,0)</f>
        <v>43466</v>
      </c>
      <c r="F228" s="8">
        <v>44834</v>
      </c>
      <c r="G228" s="6" t="s">
        <v>34</v>
      </c>
    </row>
    <row r="229" spans="1:7" s="6" customFormat="1" ht="12.75" x14ac:dyDescent="0.2">
      <c r="A229" s="6">
        <v>1913005</v>
      </c>
      <c r="B229" s="6" t="s">
        <v>516</v>
      </c>
      <c r="C229" s="6" t="s">
        <v>245</v>
      </c>
      <c r="D229" s="6" t="s">
        <v>15</v>
      </c>
      <c r="E229" s="8">
        <f>VLOOKUP(C229,[1]潍坊价格单221031!$D:$I,6,0)</f>
        <v>43466</v>
      </c>
      <c r="F229" s="8">
        <v>44834</v>
      </c>
      <c r="G229" s="6" t="s">
        <v>34</v>
      </c>
    </row>
    <row r="230" spans="1:7" s="6" customFormat="1" ht="12.75" x14ac:dyDescent="0.2">
      <c r="A230" s="6">
        <v>1913005</v>
      </c>
      <c r="B230" s="6" t="s">
        <v>516</v>
      </c>
      <c r="C230" s="6" t="s">
        <v>246</v>
      </c>
      <c r="D230" s="6" t="s">
        <v>15</v>
      </c>
      <c r="E230" s="8">
        <f>VLOOKUP(C230,[1]潍坊价格单221031!$D:$I,6,0)</f>
        <v>43466</v>
      </c>
      <c r="F230" s="8">
        <v>44834</v>
      </c>
      <c r="G230" s="6" t="s">
        <v>34</v>
      </c>
    </row>
    <row r="231" spans="1:7" s="6" customFormat="1" ht="12.75" x14ac:dyDescent="0.2">
      <c r="A231" s="6">
        <v>1913005</v>
      </c>
      <c r="B231" s="6" t="s">
        <v>516</v>
      </c>
      <c r="C231" s="6" t="s">
        <v>247</v>
      </c>
      <c r="D231" s="6" t="s">
        <v>15</v>
      </c>
      <c r="E231" s="8">
        <f>VLOOKUP(C231,[1]潍坊价格单221031!$D:$I,6,0)</f>
        <v>43466</v>
      </c>
      <c r="F231" s="8">
        <v>44834</v>
      </c>
      <c r="G231" s="6" t="s">
        <v>34</v>
      </c>
    </row>
    <row r="232" spans="1:7" s="6" customFormat="1" ht="12.75" x14ac:dyDescent="0.2">
      <c r="A232" s="6">
        <v>1913005</v>
      </c>
      <c r="B232" s="6" t="s">
        <v>516</v>
      </c>
      <c r="C232" s="6" t="s">
        <v>248</v>
      </c>
      <c r="D232" s="6" t="s">
        <v>15</v>
      </c>
      <c r="E232" s="8">
        <f>VLOOKUP(C232,[1]潍坊价格单221031!$D:$I,6,0)</f>
        <v>43466</v>
      </c>
      <c r="F232" s="8">
        <v>44834</v>
      </c>
      <c r="G232" s="6" t="s">
        <v>34</v>
      </c>
    </row>
    <row r="233" spans="1:7" s="6" customFormat="1" ht="12.75" x14ac:dyDescent="0.2">
      <c r="A233" s="6">
        <v>1913005</v>
      </c>
      <c r="B233" s="6" t="s">
        <v>516</v>
      </c>
      <c r="C233" s="6" t="s">
        <v>249</v>
      </c>
      <c r="D233" s="6" t="s">
        <v>15</v>
      </c>
      <c r="E233" s="8">
        <f>VLOOKUP(C233,[1]潍坊价格单221031!$D:$I,6,0)</f>
        <v>43466</v>
      </c>
      <c r="F233" s="8">
        <v>44834</v>
      </c>
      <c r="G233" s="6" t="s">
        <v>34</v>
      </c>
    </row>
    <row r="234" spans="1:7" s="6" customFormat="1" ht="12.75" x14ac:dyDescent="0.2">
      <c r="A234" s="6">
        <v>1913005</v>
      </c>
      <c r="B234" s="6" t="s">
        <v>516</v>
      </c>
      <c r="C234" s="6" t="s">
        <v>250</v>
      </c>
      <c r="D234" s="6" t="s">
        <v>15</v>
      </c>
      <c r="E234" s="8">
        <f>VLOOKUP(C234,[1]潍坊价格单221031!$D:$I,6,0)</f>
        <v>43466</v>
      </c>
      <c r="F234" s="8">
        <v>44834</v>
      </c>
      <c r="G234" s="6" t="s">
        <v>34</v>
      </c>
    </row>
    <row r="235" spans="1:7" s="6" customFormat="1" ht="12.75" x14ac:dyDescent="0.2">
      <c r="A235" s="6">
        <v>1913005</v>
      </c>
      <c r="B235" s="6" t="s">
        <v>516</v>
      </c>
      <c r="C235" s="6" t="s">
        <v>251</v>
      </c>
      <c r="D235" s="6" t="s">
        <v>15</v>
      </c>
      <c r="E235" s="8">
        <f>VLOOKUP(C235,[1]潍坊价格单221031!$D:$I,6,0)</f>
        <v>43466</v>
      </c>
      <c r="F235" s="8">
        <v>44834</v>
      </c>
      <c r="G235" s="6" t="s">
        <v>34</v>
      </c>
    </row>
    <row r="236" spans="1:7" s="6" customFormat="1" ht="12.75" x14ac:dyDescent="0.2">
      <c r="A236" s="6">
        <v>1913005</v>
      </c>
      <c r="B236" s="6" t="s">
        <v>516</v>
      </c>
      <c r="C236" s="6" t="s">
        <v>252</v>
      </c>
      <c r="D236" s="6" t="s">
        <v>15</v>
      </c>
      <c r="E236" s="8">
        <f>VLOOKUP(C236,[1]潍坊价格单221031!$D:$I,6,0)</f>
        <v>43466</v>
      </c>
      <c r="F236" s="8">
        <v>44834</v>
      </c>
      <c r="G236" s="6" t="s">
        <v>34</v>
      </c>
    </row>
    <row r="237" spans="1:7" s="6" customFormat="1" ht="12.75" x14ac:dyDescent="0.2">
      <c r="A237" s="6">
        <v>1913005</v>
      </c>
      <c r="B237" s="6" t="s">
        <v>516</v>
      </c>
      <c r="C237" s="6" t="s">
        <v>253</v>
      </c>
      <c r="D237" s="6" t="s">
        <v>15</v>
      </c>
      <c r="E237" s="8">
        <f>VLOOKUP(C237,[1]潍坊价格单221031!$D:$I,6,0)</f>
        <v>43466</v>
      </c>
      <c r="F237" s="8">
        <v>44834</v>
      </c>
      <c r="G237" s="6" t="s">
        <v>34</v>
      </c>
    </row>
    <row r="238" spans="1:7" s="6" customFormat="1" ht="12.75" x14ac:dyDescent="0.2">
      <c r="A238" s="6">
        <v>1913005</v>
      </c>
      <c r="B238" s="6" t="s">
        <v>516</v>
      </c>
      <c r="C238" s="6" t="s">
        <v>254</v>
      </c>
      <c r="D238" s="6" t="s">
        <v>15</v>
      </c>
      <c r="E238" s="8">
        <f>VLOOKUP(C238,[1]潍坊价格单221031!$D:$I,6,0)</f>
        <v>43466</v>
      </c>
      <c r="F238" s="8">
        <v>44834</v>
      </c>
      <c r="G238" s="6" t="s">
        <v>34</v>
      </c>
    </row>
    <row r="239" spans="1:7" s="6" customFormat="1" ht="12.75" x14ac:dyDescent="0.2">
      <c r="A239" s="6">
        <v>1913005</v>
      </c>
      <c r="B239" s="6" t="s">
        <v>516</v>
      </c>
      <c r="C239" s="6" t="s">
        <v>255</v>
      </c>
      <c r="D239" s="6" t="s">
        <v>15</v>
      </c>
      <c r="E239" s="8">
        <f>VLOOKUP(C239,[1]潍坊价格单221031!$D:$I,6,0)</f>
        <v>43466</v>
      </c>
      <c r="F239" s="8">
        <v>44834</v>
      </c>
      <c r="G239" s="6" t="s">
        <v>34</v>
      </c>
    </row>
    <row r="240" spans="1:7" s="6" customFormat="1" ht="12.75" x14ac:dyDescent="0.2">
      <c r="A240" s="6">
        <v>1913005</v>
      </c>
      <c r="B240" s="6" t="s">
        <v>516</v>
      </c>
      <c r="C240" s="6" t="s">
        <v>256</v>
      </c>
      <c r="D240" s="6" t="s">
        <v>15</v>
      </c>
      <c r="E240" s="8">
        <f>VLOOKUP(C240,[1]潍坊价格单221031!$D:$I,6,0)</f>
        <v>43466</v>
      </c>
      <c r="F240" s="8">
        <v>44834</v>
      </c>
      <c r="G240" s="6" t="s">
        <v>34</v>
      </c>
    </row>
    <row r="241" spans="1:7" s="6" customFormat="1" ht="12.75" x14ac:dyDescent="0.2">
      <c r="A241" s="6">
        <v>1913005</v>
      </c>
      <c r="B241" s="6" t="s">
        <v>516</v>
      </c>
      <c r="C241" s="6" t="s">
        <v>257</v>
      </c>
      <c r="D241" s="6" t="s">
        <v>15</v>
      </c>
      <c r="E241" s="8">
        <f>VLOOKUP(C241,[1]潍坊价格单221031!$D:$I,6,0)</f>
        <v>43466</v>
      </c>
      <c r="F241" s="8">
        <v>44834</v>
      </c>
      <c r="G241" s="6" t="s">
        <v>34</v>
      </c>
    </row>
    <row r="242" spans="1:7" s="6" customFormat="1" ht="12.75" x14ac:dyDescent="0.2">
      <c r="A242" s="6">
        <v>1913005</v>
      </c>
      <c r="B242" s="6" t="s">
        <v>516</v>
      </c>
      <c r="C242" s="6" t="s">
        <v>258</v>
      </c>
      <c r="D242" s="6" t="s">
        <v>15</v>
      </c>
      <c r="E242" s="8">
        <f>VLOOKUP(C242,[1]潍坊价格单221031!$D:$I,6,0)</f>
        <v>43466</v>
      </c>
      <c r="F242" s="8">
        <v>44834</v>
      </c>
      <c r="G242" s="6" t="s">
        <v>34</v>
      </c>
    </row>
    <row r="243" spans="1:7" s="6" customFormat="1" ht="12.75" x14ac:dyDescent="0.2">
      <c r="A243" s="6">
        <v>1913005</v>
      </c>
      <c r="B243" s="6" t="s">
        <v>516</v>
      </c>
      <c r="C243" s="6" t="s">
        <v>259</v>
      </c>
      <c r="D243" s="6" t="s">
        <v>15</v>
      </c>
      <c r="E243" s="8">
        <f>VLOOKUP(C243,[1]潍坊价格单221031!$D:$I,6,0)</f>
        <v>43466</v>
      </c>
      <c r="F243" s="8">
        <v>44834</v>
      </c>
      <c r="G243" s="6" t="s">
        <v>34</v>
      </c>
    </row>
    <row r="244" spans="1:7" s="6" customFormat="1" ht="12.75" x14ac:dyDescent="0.2">
      <c r="A244" s="6">
        <v>1913005</v>
      </c>
      <c r="B244" s="6" t="s">
        <v>516</v>
      </c>
      <c r="C244" s="6" t="s">
        <v>262</v>
      </c>
      <c r="D244" s="6" t="s">
        <v>15</v>
      </c>
      <c r="E244" s="8">
        <f>VLOOKUP(C244,[1]潍坊价格单221031!$D:$I,6,0)</f>
        <v>43466</v>
      </c>
      <c r="F244" s="8">
        <v>44834</v>
      </c>
      <c r="G244" s="6" t="s">
        <v>34</v>
      </c>
    </row>
    <row r="245" spans="1:7" s="6" customFormat="1" ht="12.75" x14ac:dyDescent="0.2">
      <c r="A245" s="6">
        <v>1913005</v>
      </c>
      <c r="B245" s="6" t="s">
        <v>516</v>
      </c>
      <c r="C245" s="6" t="s">
        <v>263</v>
      </c>
      <c r="D245" s="6" t="s">
        <v>15</v>
      </c>
      <c r="E245" s="8">
        <f>VLOOKUP(C245,[1]潍坊价格单221031!$D:$I,6,0)</f>
        <v>43466</v>
      </c>
      <c r="F245" s="8">
        <v>44834</v>
      </c>
      <c r="G245" s="6" t="s">
        <v>34</v>
      </c>
    </row>
    <row r="246" spans="1:7" s="6" customFormat="1" ht="12.75" x14ac:dyDescent="0.2">
      <c r="A246" s="6">
        <v>1913005</v>
      </c>
      <c r="B246" s="6" t="s">
        <v>516</v>
      </c>
      <c r="C246" s="6" t="s">
        <v>264</v>
      </c>
      <c r="D246" s="6" t="s">
        <v>15</v>
      </c>
      <c r="E246" s="8">
        <f>VLOOKUP(C246,[1]潍坊价格单221031!$D:$I,6,0)</f>
        <v>43466</v>
      </c>
      <c r="F246" s="8">
        <v>44834</v>
      </c>
      <c r="G246" s="6" t="s">
        <v>34</v>
      </c>
    </row>
    <row r="247" spans="1:7" s="6" customFormat="1" ht="12.75" x14ac:dyDescent="0.2">
      <c r="A247" s="6">
        <v>1913005</v>
      </c>
      <c r="B247" s="6" t="s">
        <v>516</v>
      </c>
      <c r="C247" s="6" t="s">
        <v>265</v>
      </c>
      <c r="D247" s="6" t="s">
        <v>15</v>
      </c>
      <c r="E247" s="8">
        <f>VLOOKUP(C247,[1]潍坊价格单221031!$D:$I,6,0)</f>
        <v>43466</v>
      </c>
      <c r="F247" s="8">
        <v>44834</v>
      </c>
      <c r="G247" s="6" t="s">
        <v>34</v>
      </c>
    </row>
    <row r="248" spans="1:7" s="6" customFormat="1" ht="12.75" x14ac:dyDescent="0.2">
      <c r="A248" s="6">
        <v>1913005</v>
      </c>
      <c r="B248" s="6" t="s">
        <v>516</v>
      </c>
      <c r="C248" s="6" t="s">
        <v>266</v>
      </c>
      <c r="D248" s="6" t="s">
        <v>15</v>
      </c>
      <c r="E248" s="8">
        <f>VLOOKUP(C248,[1]潍坊价格单221031!$D:$I,6,0)</f>
        <v>43466</v>
      </c>
      <c r="F248" s="8">
        <v>44834</v>
      </c>
      <c r="G248" s="6" t="s">
        <v>34</v>
      </c>
    </row>
    <row r="249" spans="1:7" s="6" customFormat="1" ht="12.75" x14ac:dyDescent="0.2">
      <c r="A249" s="6">
        <v>1913005</v>
      </c>
      <c r="B249" s="6" t="s">
        <v>516</v>
      </c>
      <c r="C249" s="6" t="s">
        <v>267</v>
      </c>
      <c r="D249" s="6" t="s">
        <v>15</v>
      </c>
      <c r="E249" s="8">
        <f>VLOOKUP(C249,[1]潍坊价格单221031!$D:$I,6,0)</f>
        <v>43466</v>
      </c>
      <c r="F249" s="8">
        <v>44834</v>
      </c>
      <c r="G249" s="6" t="s">
        <v>34</v>
      </c>
    </row>
    <row r="250" spans="1:7" s="6" customFormat="1" ht="12.75" x14ac:dyDescent="0.2">
      <c r="A250" s="6">
        <v>1913005</v>
      </c>
      <c r="B250" s="6" t="s">
        <v>516</v>
      </c>
      <c r="C250" s="6" t="s">
        <v>268</v>
      </c>
      <c r="D250" s="6" t="s">
        <v>15</v>
      </c>
      <c r="E250" s="8">
        <f>VLOOKUP(C250,[1]潍坊价格单221031!$D:$I,6,0)</f>
        <v>43466</v>
      </c>
      <c r="F250" s="8">
        <v>44834</v>
      </c>
      <c r="G250" s="6" t="s">
        <v>34</v>
      </c>
    </row>
    <row r="251" spans="1:7" s="6" customFormat="1" ht="12.75" x14ac:dyDescent="0.2">
      <c r="A251" s="6">
        <v>1913005</v>
      </c>
      <c r="B251" s="6" t="s">
        <v>516</v>
      </c>
      <c r="C251" s="6" t="s">
        <v>269</v>
      </c>
      <c r="D251" s="6" t="s">
        <v>15</v>
      </c>
      <c r="E251" s="8">
        <f>VLOOKUP(C251,[1]潍坊价格单221031!$D:$I,6,0)</f>
        <v>43466</v>
      </c>
      <c r="F251" s="8">
        <v>44834</v>
      </c>
      <c r="G251" s="6" t="s">
        <v>34</v>
      </c>
    </row>
    <row r="252" spans="1:7" s="6" customFormat="1" ht="12.75" x14ac:dyDescent="0.2">
      <c r="A252" s="6">
        <v>1913005</v>
      </c>
      <c r="B252" s="6" t="s">
        <v>516</v>
      </c>
      <c r="C252" s="6" t="s">
        <v>270</v>
      </c>
      <c r="D252" s="6" t="s">
        <v>15</v>
      </c>
      <c r="E252" s="8">
        <f>VLOOKUP(C252,[1]潍坊价格单221031!$D:$I,6,0)</f>
        <v>43466</v>
      </c>
      <c r="F252" s="8">
        <v>44834</v>
      </c>
      <c r="G252" s="6" t="s">
        <v>34</v>
      </c>
    </row>
    <row r="253" spans="1:7" s="6" customFormat="1" ht="12.75" x14ac:dyDescent="0.2">
      <c r="A253" s="6">
        <v>1913005</v>
      </c>
      <c r="B253" s="6" t="s">
        <v>516</v>
      </c>
      <c r="C253" s="6" t="s">
        <v>271</v>
      </c>
      <c r="D253" s="6" t="s">
        <v>15</v>
      </c>
      <c r="E253" s="8">
        <f>VLOOKUP(C253,[1]潍坊价格单221031!$D:$I,6,0)</f>
        <v>43466</v>
      </c>
      <c r="F253" s="8">
        <v>44834</v>
      </c>
      <c r="G253" s="6" t="s">
        <v>34</v>
      </c>
    </row>
    <row r="254" spans="1:7" s="6" customFormat="1" ht="12.75" x14ac:dyDescent="0.2">
      <c r="A254" s="6">
        <v>1913005</v>
      </c>
      <c r="B254" s="6" t="s">
        <v>516</v>
      </c>
      <c r="C254" s="6" t="s">
        <v>272</v>
      </c>
      <c r="D254" s="6" t="s">
        <v>15</v>
      </c>
      <c r="E254" s="8">
        <f>VLOOKUP(C254,[1]潍坊价格单221031!$D:$I,6,0)</f>
        <v>43466</v>
      </c>
      <c r="F254" s="8">
        <v>44834</v>
      </c>
      <c r="G254" s="6" t="s">
        <v>34</v>
      </c>
    </row>
    <row r="255" spans="1:7" s="6" customFormat="1" ht="12.75" x14ac:dyDescent="0.2">
      <c r="A255" s="6">
        <v>1913005</v>
      </c>
      <c r="B255" s="6" t="s">
        <v>516</v>
      </c>
      <c r="C255" s="6" t="s">
        <v>273</v>
      </c>
      <c r="D255" s="6" t="s">
        <v>15</v>
      </c>
      <c r="E255" s="8">
        <f>VLOOKUP(C255,[1]潍坊价格单221031!$D:$I,6,0)</f>
        <v>43466</v>
      </c>
      <c r="F255" s="8">
        <v>44834</v>
      </c>
      <c r="G255" s="6" t="s">
        <v>34</v>
      </c>
    </row>
    <row r="256" spans="1:7" s="6" customFormat="1" ht="12.75" x14ac:dyDescent="0.2">
      <c r="A256" s="6">
        <v>1913005</v>
      </c>
      <c r="B256" s="6" t="s">
        <v>516</v>
      </c>
      <c r="C256" s="6" t="s">
        <v>274</v>
      </c>
      <c r="D256" s="6" t="s">
        <v>15</v>
      </c>
      <c r="E256" s="8">
        <f>VLOOKUP(C256,[1]潍坊价格单221031!$D:$I,6,0)</f>
        <v>43466</v>
      </c>
      <c r="F256" s="8">
        <v>44834</v>
      </c>
      <c r="G256" s="6" t="s">
        <v>34</v>
      </c>
    </row>
    <row r="257" spans="1:7" s="6" customFormat="1" ht="12.75" x14ac:dyDescent="0.2">
      <c r="A257" s="6">
        <v>1913005</v>
      </c>
      <c r="B257" s="6" t="s">
        <v>516</v>
      </c>
      <c r="C257" s="6" t="s">
        <v>275</v>
      </c>
      <c r="D257" s="6" t="s">
        <v>15</v>
      </c>
      <c r="E257" s="8">
        <f>VLOOKUP(C257,[1]潍坊价格单221031!$D:$I,6,0)</f>
        <v>43466</v>
      </c>
      <c r="F257" s="8">
        <v>44834</v>
      </c>
      <c r="G257" s="6" t="s">
        <v>34</v>
      </c>
    </row>
    <row r="258" spans="1:7" s="6" customFormat="1" ht="12.75" x14ac:dyDescent="0.2">
      <c r="A258" s="6">
        <v>1913005</v>
      </c>
      <c r="B258" s="6" t="s">
        <v>516</v>
      </c>
      <c r="C258" s="6" t="s">
        <v>276</v>
      </c>
      <c r="D258" s="6" t="s">
        <v>15</v>
      </c>
      <c r="E258" s="8">
        <f>VLOOKUP(C258,[1]潍坊价格单221031!$D:$I,6,0)</f>
        <v>43466</v>
      </c>
      <c r="F258" s="8">
        <v>44834</v>
      </c>
      <c r="G258" s="6" t="s">
        <v>34</v>
      </c>
    </row>
    <row r="259" spans="1:7" s="6" customFormat="1" ht="12.75" x14ac:dyDescent="0.2">
      <c r="A259" s="6">
        <v>1913005</v>
      </c>
      <c r="B259" s="6" t="s">
        <v>516</v>
      </c>
      <c r="C259" s="6" t="s">
        <v>277</v>
      </c>
      <c r="D259" s="6" t="s">
        <v>15</v>
      </c>
      <c r="E259" s="8">
        <f>VLOOKUP(C259,[1]潍坊价格单221031!$D:$I,6,0)</f>
        <v>43466</v>
      </c>
      <c r="F259" s="8">
        <v>44834</v>
      </c>
      <c r="G259" s="6" t="s">
        <v>34</v>
      </c>
    </row>
    <row r="260" spans="1:7" s="6" customFormat="1" ht="12.75" x14ac:dyDescent="0.2">
      <c r="A260" s="6">
        <v>1913005</v>
      </c>
      <c r="B260" s="6" t="s">
        <v>516</v>
      </c>
      <c r="C260" s="6" t="s">
        <v>278</v>
      </c>
      <c r="D260" s="6" t="s">
        <v>15</v>
      </c>
      <c r="E260" s="8">
        <f>VLOOKUP(C260,[1]潍坊价格单221031!$D:$I,6,0)</f>
        <v>43466</v>
      </c>
      <c r="F260" s="8">
        <v>44834</v>
      </c>
      <c r="G260" s="6" t="s">
        <v>34</v>
      </c>
    </row>
    <row r="261" spans="1:7" s="6" customFormat="1" ht="12.75" x14ac:dyDescent="0.2">
      <c r="A261" s="6">
        <v>1913005</v>
      </c>
      <c r="B261" s="6" t="s">
        <v>516</v>
      </c>
      <c r="C261" s="6" t="s">
        <v>279</v>
      </c>
      <c r="D261" s="6" t="s">
        <v>15</v>
      </c>
      <c r="E261" s="8">
        <f>VLOOKUP(C261,[1]潍坊价格单221031!$D:$I,6,0)</f>
        <v>43466</v>
      </c>
      <c r="F261" s="8">
        <v>44834</v>
      </c>
      <c r="G261" s="6" t="s">
        <v>34</v>
      </c>
    </row>
    <row r="262" spans="1:7" s="6" customFormat="1" ht="12.75" x14ac:dyDescent="0.2">
      <c r="A262" s="6">
        <v>1913005</v>
      </c>
      <c r="B262" s="6" t="s">
        <v>516</v>
      </c>
      <c r="C262" s="6" t="s">
        <v>280</v>
      </c>
      <c r="D262" s="6" t="s">
        <v>15</v>
      </c>
      <c r="E262" s="8">
        <f>VLOOKUP(C262,[1]潍坊价格单221031!$D:$I,6,0)</f>
        <v>43466</v>
      </c>
      <c r="F262" s="8">
        <v>44834</v>
      </c>
      <c r="G262" s="6" t="s">
        <v>34</v>
      </c>
    </row>
    <row r="263" spans="1:7" s="6" customFormat="1" ht="12.75" x14ac:dyDescent="0.2">
      <c r="A263" s="6">
        <v>1913005</v>
      </c>
      <c r="B263" s="6" t="s">
        <v>516</v>
      </c>
      <c r="C263" s="6" t="s">
        <v>281</v>
      </c>
      <c r="D263" s="6" t="s">
        <v>15</v>
      </c>
      <c r="E263" s="8">
        <f>VLOOKUP(C263,[1]潍坊价格单221031!$D:$I,6,0)</f>
        <v>43466</v>
      </c>
      <c r="F263" s="8">
        <v>44834</v>
      </c>
      <c r="G263" s="6" t="s">
        <v>34</v>
      </c>
    </row>
    <row r="264" spans="1:7" s="6" customFormat="1" ht="12.75" x14ac:dyDescent="0.2">
      <c r="A264" s="6">
        <v>1913005</v>
      </c>
      <c r="B264" s="6" t="s">
        <v>516</v>
      </c>
      <c r="C264" s="6" t="s">
        <v>282</v>
      </c>
      <c r="D264" s="6" t="s">
        <v>15</v>
      </c>
      <c r="E264" s="8">
        <f>VLOOKUP(C264,[1]潍坊价格单221031!$D:$I,6,0)</f>
        <v>43466</v>
      </c>
      <c r="F264" s="8">
        <v>44834</v>
      </c>
      <c r="G264" s="6" t="s">
        <v>34</v>
      </c>
    </row>
    <row r="265" spans="1:7" s="6" customFormat="1" ht="12.75" x14ac:dyDescent="0.2">
      <c r="A265" s="6">
        <v>1913005</v>
      </c>
      <c r="B265" s="6" t="s">
        <v>516</v>
      </c>
      <c r="C265" s="6" t="s">
        <v>283</v>
      </c>
      <c r="D265" s="6" t="s">
        <v>15</v>
      </c>
      <c r="E265" s="8">
        <f>VLOOKUP(C265,[1]潍坊价格单221031!$D:$I,6,0)</f>
        <v>43466</v>
      </c>
      <c r="F265" s="8">
        <v>44834</v>
      </c>
      <c r="G265" s="6" t="s">
        <v>34</v>
      </c>
    </row>
    <row r="266" spans="1:7" s="6" customFormat="1" ht="12.75" x14ac:dyDescent="0.2">
      <c r="A266" s="6">
        <v>1913005</v>
      </c>
      <c r="B266" s="6" t="s">
        <v>516</v>
      </c>
      <c r="C266" s="6" t="s">
        <v>284</v>
      </c>
      <c r="D266" s="6" t="s">
        <v>15</v>
      </c>
      <c r="E266" s="8">
        <f>VLOOKUP(C266,[1]潍坊价格单221031!$D:$I,6,0)</f>
        <v>43466</v>
      </c>
      <c r="F266" s="8">
        <v>44834</v>
      </c>
      <c r="G266" s="6" t="s">
        <v>34</v>
      </c>
    </row>
    <row r="267" spans="1:7" s="6" customFormat="1" ht="12.75" x14ac:dyDescent="0.2">
      <c r="A267" s="6">
        <v>1913005</v>
      </c>
      <c r="B267" s="6" t="s">
        <v>516</v>
      </c>
      <c r="C267" s="6" t="s">
        <v>285</v>
      </c>
      <c r="D267" s="6" t="s">
        <v>15</v>
      </c>
      <c r="E267" s="8">
        <f>VLOOKUP(C267,[1]潍坊价格单221031!$D:$I,6,0)</f>
        <v>43466</v>
      </c>
      <c r="F267" s="8">
        <v>44834</v>
      </c>
      <c r="G267" s="6" t="s">
        <v>34</v>
      </c>
    </row>
    <row r="268" spans="1:7" s="6" customFormat="1" ht="12.75" x14ac:dyDescent="0.2">
      <c r="A268" s="6">
        <v>1913005</v>
      </c>
      <c r="B268" s="6" t="s">
        <v>516</v>
      </c>
      <c r="C268" s="6" t="s">
        <v>286</v>
      </c>
      <c r="D268" s="6" t="s">
        <v>15</v>
      </c>
      <c r="E268" s="8">
        <f>VLOOKUP(C268,[1]潍坊价格单221031!$D:$I,6,0)</f>
        <v>43466</v>
      </c>
      <c r="F268" s="8">
        <v>44834</v>
      </c>
      <c r="G268" s="6" t="s">
        <v>34</v>
      </c>
    </row>
    <row r="269" spans="1:7" s="6" customFormat="1" ht="12.75" x14ac:dyDescent="0.2">
      <c r="A269" s="6">
        <v>1913005</v>
      </c>
      <c r="B269" s="6" t="s">
        <v>516</v>
      </c>
      <c r="C269" s="6" t="s">
        <v>287</v>
      </c>
      <c r="D269" s="6" t="s">
        <v>15</v>
      </c>
      <c r="E269" s="8">
        <f>VLOOKUP(C269,[1]潍坊价格单221031!$D:$I,6,0)</f>
        <v>43466</v>
      </c>
      <c r="F269" s="8">
        <v>44834</v>
      </c>
      <c r="G269" s="6" t="s">
        <v>34</v>
      </c>
    </row>
    <row r="270" spans="1:7" s="6" customFormat="1" ht="12.75" x14ac:dyDescent="0.2">
      <c r="A270" s="6">
        <v>1913005</v>
      </c>
      <c r="B270" s="6" t="s">
        <v>516</v>
      </c>
      <c r="C270" s="6" t="s">
        <v>288</v>
      </c>
      <c r="D270" s="6" t="s">
        <v>15</v>
      </c>
      <c r="E270" s="8">
        <f>VLOOKUP(C270,[1]潍坊价格单221031!$D:$I,6,0)</f>
        <v>43466</v>
      </c>
      <c r="F270" s="8">
        <v>44834</v>
      </c>
      <c r="G270" s="6" t="s">
        <v>34</v>
      </c>
    </row>
    <row r="271" spans="1:7" s="6" customFormat="1" ht="12.75" x14ac:dyDescent="0.2">
      <c r="A271" s="6">
        <v>1913005</v>
      </c>
      <c r="B271" s="6" t="s">
        <v>516</v>
      </c>
      <c r="C271" s="6" t="s">
        <v>289</v>
      </c>
      <c r="D271" s="6" t="s">
        <v>15</v>
      </c>
      <c r="E271" s="8">
        <f>VLOOKUP(C271,[1]潍坊价格单221031!$D:$I,6,0)</f>
        <v>43466</v>
      </c>
      <c r="F271" s="8">
        <v>44834</v>
      </c>
      <c r="G271" s="6" t="s">
        <v>34</v>
      </c>
    </row>
    <row r="272" spans="1:7" s="6" customFormat="1" ht="12.75" x14ac:dyDescent="0.2">
      <c r="A272" s="6">
        <v>1913005</v>
      </c>
      <c r="B272" s="6" t="s">
        <v>516</v>
      </c>
      <c r="C272" s="6" t="s">
        <v>290</v>
      </c>
      <c r="D272" s="6" t="s">
        <v>15</v>
      </c>
      <c r="E272" s="8">
        <f>VLOOKUP(C272,[1]潍坊价格单221031!$D:$I,6,0)</f>
        <v>43466</v>
      </c>
      <c r="F272" s="8">
        <v>44834</v>
      </c>
      <c r="G272" s="6" t="s">
        <v>34</v>
      </c>
    </row>
    <row r="273" spans="1:7" s="6" customFormat="1" ht="12.75" x14ac:dyDescent="0.2">
      <c r="A273" s="6">
        <v>1913005</v>
      </c>
      <c r="B273" s="6" t="s">
        <v>516</v>
      </c>
      <c r="C273" s="6" t="s">
        <v>291</v>
      </c>
      <c r="D273" s="6" t="s">
        <v>15</v>
      </c>
      <c r="E273" s="8">
        <f>VLOOKUP(C273,[1]潍坊价格单221031!$D:$I,6,0)</f>
        <v>43466</v>
      </c>
      <c r="F273" s="8">
        <v>44834</v>
      </c>
      <c r="G273" s="6" t="s">
        <v>34</v>
      </c>
    </row>
    <row r="274" spans="1:7" s="6" customFormat="1" ht="12.75" x14ac:dyDescent="0.2">
      <c r="A274" s="6">
        <v>1913005</v>
      </c>
      <c r="B274" s="6" t="s">
        <v>516</v>
      </c>
      <c r="C274" s="6" t="s">
        <v>292</v>
      </c>
      <c r="D274" s="6" t="s">
        <v>15</v>
      </c>
      <c r="E274" s="8">
        <f>VLOOKUP(C274,[1]潍坊价格单221031!$D:$I,6,0)</f>
        <v>43466</v>
      </c>
      <c r="F274" s="8">
        <v>44834</v>
      </c>
      <c r="G274" s="6" t="s">
        <v>34</v>
      </c>
    </row>
    <row r="275" spans="1:7" s="6" customFormat="1" ht="12.75" x14ac:dyDescent="0.2">
      <c r="A275" s="6">
        <v>1913005</v>
      </c>
      <c r="B275" s="6" t="s">
        <v>516</v>
      </c>
      <c r="C275" s="6" t="s">
        <v>293</v>
      </c>
      <c r="D275" s="6" t="s">
        <v>15</v>
      </c>
      <c r="E275" s="8">
        <f>VLOOKUP(C275,[1]潍坊价格单221031!$D:$I,6,0)</f>
        <v>43466</v>
      </c>
      <c r="F275" s="8">
        <v>44834</v>
      </c>
      <c r="G275" s="6" t="s">
        <v>34</v>
      </c>
    </row>
    <row r="276" spans="1:7" s="6" customFormat="1" ht="12.75" x14ac:dyDescent="0.2">
      <c r="A276" s="6">
        <v>1913005</v>
      </c>
      <c r="B276" s="6" t="s">
        <v>516</v>
      </c>
      <c r="C276" s="6" t="s">
        <v>294</v>
      </c>
      <c r="D276" s="6" t="s">
        <v>15</v>
      </c>
      <c r="E276" s="8">
        <f>VLOOKUP(C276,[1]潍坊价格单221031!$D:$I,6,0)</f>
        <v>43466</v>
      </c>
      <c r="F276" s="8">
        <v>44834</v>
      </c>
      <c r="G276" s="6" t="s">
        <v>34</v>
      </c>
    </row>
    <row r="277" spans="1:7" s="6" customFormat="1" ht="12.75" x14ac:dyDescent="0.2">
      <c r="A277" s="6">
        <v>1913005</v>
      </c>
      <c r="B277" s="6" t="s">
        <v>516</v>
      </c>
      <c r="C277" s="6" t="s">
        <v>295</v>
      </c>
      <c r="D277" s="6" t="s">
        <v>15</v>
      </c>
      <c r="E277" s="8">
        <f>VLOOKUP(C277,[1]潍坊价格单221031!$D:$I,6,0)</f>
        <v>43466</v>
      </c>
      <c r="F277" s="8">
        <v>44834</v>
      </c>
      <c r="G277" s="6" t="s">
        <v>34</v>
      </c>
    </row>
    <row r="278" spans="1:7" s="6" customFormat="1" ht="12.75" x14ac:dyDescent="0.2">
      <c r="A278" s="6">
        <v>1913005</v>
      </c>
      <c r="B278" s="6" t="s">
        <v>516</v>
      </c>
      <c r="C278" s="6" t="s">
        <v>296</v>
      </c>
      <c r="D278" s="6" t="s">
        <v>15</v>
      </c>
      <c r="E278" s="8">
        <f>VLOOKUP(C278,[1]潍坊价格单221031!$D:$I,6,0)</f>
        <v>43466</v>
      </c>
      <c r="F278" s="8">
        <v>44834</v>
      </c>
      <c r="G278" s="6" t="s">
        <v>34</v>
      </c>
    </row>
    <row r="279" spans="1:7" s="6" customFormat="1" ht="12.75" x14ac:dyDescent="0.2">
      <c r="A279" s="6">
        <v>1913005</v>
      </c>
      <c r="B279" s="6" t="s">
        <v>516</v>
      </c>
      <c r="C279" s="6" t="s">
        <v>297</v>
      </c>
      <c r="D279" s="6" t="s">
        <v>15</v>
      </c>
      <c r="E279" s="8">
        <f>VLOOKUP(C279,[1]潍坊价格单221031!$D:$I,6,0)</f>
        <v>43466</v>
      </c>
      <c r="F279" s="8">
        <v>44834</v>
      </c>
      <c r="G279" s="6" t="s">
        <v>34</v>
      </c>
    </row>
    <row r="280" spans="1:7" s="6" customFormat="1" ht="12.75" x14ac:dyDescent="0.2">
      <c r="A280" s="6">
        <v>1913005</v>
      </c>
      <c r="B280" s="6" t="s">
        <v>516</v>
      </c>
      <c r="C280" s="6" t="s">
        <v>298</v>
      </c>
      <c r="D280" s="6" t="s">
        <v>15</v>
      </c>
      <c r="E280" s="8">
        <f>VLOOKUP(C280,[1]潍坊价格单221031!$D:$I,6,0)</f>
        <v>43466</v>
      </c>
      <c r="F280" s="8">
        <v>44834</v>
      </c>
      <c r="G280" s="6" t="s">
        <v>34</v>
      </c>
    </row>
    <row r="281" spans="1:7" s="6" customFormat="1" ht="12.75" x14ac:dyDescent="0.2">
      <c r="A281" s="6">
        <v>1913005</v>
      </c>
      <c r="B281" s="6" t="s">
        <v>516</v>
      </c>
      <c r="C281" s="6" t="s">
        <v>299</v>
      </c>
      <c r="D281" s="6" t="s">
        <v>15</v>
      </c>
      <c r="E281" s="8">
        <f>VLOOKUP(C281,[1]潍坊价格单221031!$D:$I,6,0)</f>
        <v>43466</v>
      </c>
      <c r="F281" s="8">
        <v>44834</v>
      </c>
      <c r="G281" s="6" t="s">
        <v>34</v>
      </c>
    </row>
    <row r="282" spans="1:7" s="6" customFormat="1" ht="12.75" x14ac:dyDescent="0.2">
      <c r="A282" s="6">
        <v>1913005</v>
      </c>
      <c r="B282" s="6" t="s">
        <v>516</v>
      </c>
      <c r="C282" s="6" t="s">
        <v>300</v>
      </c>
      <c r="D282" s="6" t="s">
        <v>15</v>
      </c>
      <c r="E282" s="8">
        <f>VLOOKUP(C282,[1]潍坊价格单221031!$D:$I,6,0)</f>
        <v>43466</v>
      </c>
      <c r="F282" s="8">
        <v>44834</v>
      </c>
      <c r="G282" s="6" t="s">
        <v>34</v>
      </c>
    </row>
    <row r="283" spans="1:7" s="6" customFormat="1" ht="12.75" x14ac:dyDescent="0.2">
      <c r="A283" s="6">
        <v>1913005</v>
      </c>
      <c r="B283" s="6" t="s">
        <v>516</v>
      </c>
      <c r="C283" s="6" t="s">
        <v>301</v>
      </c>
      <c r="D283" s="6" t="s">
        <v>15</v>
      </c>
      <c r="E283" s="8">
        <f>VLOOKUP(C283,[1]潍坊价格单221031!$D:$I,6,0)</f>
        <v>43466</v>
      </c>
      <c r="F283" s="8">
        <v>44834</v>
      </c>
      <c r="G283" s="6" t="s">
        <v>34</v>
      </c>
    </row>
    <row r="284" spans="1:7" s="6" customFormat="1" ht="12.75" x14ac:dyDescent="0.2">
      <c r="A284" s="6">
        <v>1913005</v>
      </c>
      <c r="B284" s="6" t="s">
        <v>516</v>
      </c>
      <c r="C284" s="6" t="s">
        <v>302</v>
      </c>
      <c r="D284" s="6" t="s">
        <v>15</v>
      </c>
      <c r="E284" s="8">
        <f>VLOOKUP(C284,[1]潍坊价格单221031!$D:$I,6,0)</f>
        <v>43466</v>
      </c>
      <c r="F284" s="8">
        <v>44834</v>
      </c>
      <c r="G284" s="6" t="s">
        <v>34</v>
      </c>
    </row>
    <row r="285" spans="1:7" s="6" customFormat="1" ht="12.75" x14ac:dyDescent="0.2">
      <c r="A285" s="6">
        <v>1913005</v>
      </c>
      <c r="B285" s="6" t="s">
        <v>516</v>
      </c>
      <c r="C285" s="6" t="s">
        <v>303</v>
      </c>
      <c r="D285" s="6" t="s">
        <v>15</v>
      </c>
      <c r="E285" s="8">
        <f>VLOOKUP(C285,[1]潍坊价格单221031!$D:$I,6,0)</f>
        <v>43466</v>
      </c>
      <c r="F285" s="8">
        <v>44834</v>
      </c>
      <c r="G285" s="6" t="s">
        <v>34</v>
      </c>
    </row>
    <row r="286" spans="1:7" s="6" customFormat="1" ht="12.75" x14ac:dyDescent="0.2">
      <c r="A286" s="6">
        <v>1913005</v>
      </c>
      <c r="B286" s="6" t="s">
        <v>516</v>
      </c>
      <c r="C286" s="6" t="s">
        <v>304</v>
      </c>
      <c r="D286" s="6" t="s">
        <v>15</v>
      </c>
      <c r="E286" s="8">
        <f>VLOOKUP(C286,[1]潍坊价格单221031!$D:$I,6,0)</f>
        <v>43466</v>
      </c>
      <c r="F286" s="8">
        <v>44834</v>
      </c>
      <c r="G286" s="6" t="s">
        <v>34</v>
      </c>
    </row>
    <row r="287" spans="1:7" s="6" customFormat="1" ht="12.75" x14ac:dyDescent="0.2">
      <c r="A287" s="6">
        <v>1913005</v>
      </c>
      <c r="B287" s="6" t="s">
        <v>516</v>
      </c>
      <c r="C287" s="6" t="s">
        <v>305</v>
      </c>
      <c r="D287" s="6" t="s">
        <v>15</v>
      </c>
      <c r="E287" s="8">
        <f>VLOOKUP(C287,[1]潍坊价格单221031!$D:$I,6,0)</f>
        <v>43466</v>
      </c>
      <c r="F287" s="8">
        <v>44834</v>
      </c>
      <c r="G287" s="6" t="s">
        <v>34</v>
      </c>
    </row>
    <row r="288" spans="1:7" s="6" customFormat="1" ht="12.75" x14ac:dyDescent="0.2">
      <c r="A288" s="6">
        <v>1913005</v>
      </c>
      <c r="B288" s="6" t="s">
        <v>516</v>
      </c>
      <c r="C288" s="6" t="s">
        <v>306</v>
      </c>
      <c r="D288" s="6" t="s">
        <v>15</v>
      </c>
      <c r="E288" s="8">
        <f>VLOOKUP(C288,[1]潍坊价格单221031!$D:$I,6,0)</f>
        <v>43466</v>
      </c>
      <c r="F288" s="8">
        <v>44834</v>
      </c>
      <c r="G288" s="6" t="s">
        <v>34</v>
      </c>
    </row>
    <row r="289" spans="1:7" s="6" customFormat="1" ht="12.75" x14ac:dyDescent="0.2">
      <c r="A289" s="6">
        <v>1913005</v>
      </c>
      <c r="B289" s="6" t="s">
        <v>516</v>
      </c>
      <c r="C289" s="6" t="s">
        <v>307</v>
      </c>
      <c r="D289" s="6" t="s">
        <v>15</v>
      </c>
      <c r="E289" s="8">
        <f>VLOOKUP(C289,[1]潍坊价格单221031!$D:$I,6,0)</f>
        <v>43466</v>
      </c>
      <c r="F289" s="8">
        <v>44834</v>
      </c>
      <c r="G289" s="6" t="s">
        <v>34</v>
      </c>
    </row>
    <row r="290" spans="1:7" s="6" customFormat="1" ht="12.75" x14ac:dyDescent="0.2">
      <c r="A290" s="6">
        <v>1913005</v>
      </c>
      <c r="B290" s="6" t="s">
        <v>516</v>
      </c>
      <c r="C290" s="6" t="s">
        <v>308</v>
      </c>
      <c r="D290" s="6" t="s">
        <v>15</v>
      </c>
      <c r="E290" s="8">
        <f>VLOOKUP(C290,[1]潍坊价格单221031!$D:$I,6,0)</f>
        <v>44197</v>
      </c>
      <c r="F290" s="8">
        <v>44834</v>
      </c>
      <c r="G290" s="6" t="s">
        <v>34</v>
      </c>
    </row>
    <row r="291" spans="1:7" s="6" customFormat="1" ht="12.75" x14ac:dyDescent="0.2">
      <c r="A291" s="6">
        <v>1913005</v>
      </c>
      <c r="B291" s="6" t="s">
        <v>516</v>
      </c>
      <c r="C291" s="6" t="s">
        <v>309</v>
      </c>
      <c r="D291" s="6" t="s">
        <v>15</v>
      </c>
      <c r="E291" s="8">
        <f>VLOOKUP(C291,[1]潍坊价格单221031!$D:$I,6,0)</f>
        <v>43466</v>
      </c>
      <c r="F291" s="8">
        <v>44834</v>
      </c>
      <c r="G291" s="6" t="s">
        <v>34</v>
      </c>
    </row>
    <row r="292" spans="1:7" s="6" customFormat="1" ht="12.75" x14ac:dyDescent="0.2">
      <c r="A292" s="6">
        <v>1913005</v>
      </c>
      <c r="B292" s="6" t="s">
        <v>516</v>
      </c>
      <c r="C292" s="6" t="s">
        <v>310</v>
      </c>
      <c r="D292" s="6" t="s">
        <v>15</v>
      </c>
      <c r="E292" s="8">
        <f>VLOOKUP(C292,[1]潍坊价格单221031!$D:$I,6,0)</f>
        <v>43466</v>
      </c>
      <c r="F292" s="8">
        <v>44834</v>
      </c>
      <c r="G292" s="6" t="s">
        <v>34</v>
      </c>
    </row>
    <row r="293" spans="1:7" s="6" customFormat="1" ht="12.75" x14ac:dyDescent="0.2">
      <c r="A293" s="6">
        <v>1913005</v>
      </c>
      <c r="B293" s="6" t="s">
        <v>516</v>
      </c>
      <c r="C293" s="6" t="s">
        <v>311</v>
      </c>
      <c r="D293" s="6" t="s">
        <v>15</v>
      </c>
      <c r="E293" s="8">
        <f>VLOOKUP(C293,[1]潍坊价格单221031!$D:$I,6,0)</f>
        <v>43466</v>
      </c>
      <c r="F293" s="8">
        <v>44834</v>
      </c>
      <c r="G293" s="6" t="s">
        <v>34</v>
      </c>
    </row>
    <row r="294" spans="1:7" s="6" customFormat="1" ht="12.75" x14ac:dyDescent="0.2">
      <c r="A294" s="6">
        <v>1913005</v>
      </c>
      <c r="B294" s="6" t="s">
        <v>516</v>
      </c>
      <c r="C294" s="6" t="s">
        <v>312</v>
      </c>
      <c r="D294" s="6" t="s">
        <v>15</v>
      </c>
      <c r="E294" s="8">
        <f>VLOOKUP(C294,[1]潍坊价格单221031!$D:$I,6,0)</f>
        <v>43466</v>
      </c>
      <c r="F294" s="8">
        <v>44834</v>
      </c>
      <c r="G294" s="6" t="s">
        <v>34</v>
      </c>
    </row>
    <row r="295" spans="1:7" s="6" customFormat="1" ht="12.75" x14ac:dyDescent="0.2">
      <c r="A295" s="6">
        <v>1913005</v>
      </c>
      <c r="B295" s="6" t="s">
        <v>516</v>
      </c>
      <c r="C295" s="6" t="s">
        <v>313</v>
      </c>
      <c r="D295" s="6" t="s">
        <v>15</v>
      </c>
      <c r="E295" s="8">
        <f>VLOOKUP(C295,[1]潍坊价格单221031!$D:$I,6,0)</f>
        <v>43466</v>
      </c>
      <c r="F295" s="8">
        <v>44834</v>
      </c>
      <c r="G295" s="6" t="s">
        <v>34</v>
      </c>
    </row>
    <row r="296" spans="1:7" s="6" customFormat="1" ht="12.75" x14ac:dyDescent="0.2">
      <c r="A296" s="6">
        <v>1913273</v>
      </c>
      <c r="B296" s="6" t="s">
        <v>516</v>
      </c>
      <c r="C296" s="6" t="s">
        <v>314</v>
      </c>
      <c r="D296" s="6" t="s">
        <v>15</v>
      </c>
      <c r="E296" s="8">
        <f>VLOOKUP(C296,[1]潍坊价格单221031!$D:$I,6,0)</f>
        <v>44197</v>
      </c>
      <c r="F296" s="8">
        <v>44834</v>
      </c>
      <c r="G296" s="6" t="s">
        <v>34</v>
      </c>
    </row>
    <row r="297" spans="1:7" s="6" customFormat="1" ht="12.75" x14ac:dyDescent="0.2">
      <c r="A297" s="6">
        <v>1913659</v>
      </c>
      <c r="B297" s="6" t="s">
        <v>516</v>
      </c>
      <c r="C297" s="6" t="s">
        <v>315</v>
      </c>
      <c r="D297" s="6" t="s">
        <v>15</v>
      </c>
      <c r="E297" s="8">
        <f>VLOOKUP(C297,[1]潍坊价格单221031!$D:$I,6,0)</f>
        <v>43831</v>
      </c>
      <c r="F297" s="8">
        <v>44834</v>
      </c>
      <c r="G297" s="6" t="s">
        <v>34</v>
      </c>
    </row>
    <row r="298" spans="1:7" s="6" customFormat="1" ht="12.75" x14ac:dyDescent="0.2">
      <c r="A298" s="6">
        <v>1932313</v>
      </c>
      <c r="B298" s="6" t="s">
        <v>516</v>
      </c>
      <c r="C298" s="6" t="s">
        <v>316</v>
      </c>
      <c r="D298" s="6" t="s">
        <v>15</v>
      </c>
      <c r="E298" s="8">
        <f>VLOOKUP(C298,[1]潍坊价格单221031!$D:$I,6,0)</f>
        <v>44013</v>
      </c>
      <c r="F298" s="8">
        <v>44834</v>
      </c>
      <c r="G298" s="6" t="s">
        <v>34</v>
      </c>
    </row>
    <row r="299" spans="1:7" s="6" customFormat="1" ht="12.75" x14ac:dyDescent="0.2">
      <c r="A299" s="6">
        <v>1932313</v>
      </c>
      <c r="B299" s="6" t="s">
        <v>516</v>
      </c>
      <c r="C299" s="6" t="s">
        <v>317</v>
      </c>
      <c r="D299" s="6" t="s">
        <v>15</v>
      </c>
      <c r="E299" s="8">
        <f>VLOOKUP(C299,[1]潍坊价格单221031!$D:$I,6,0)</f>
        <v>44013</v>
      </c>
      <c r="F299" s="8">
        <v>44834</v>
      </c>
      <c r="G299" s="6" t="s">
        <v>34</v>
      </c>
    </row>
    <row r="300" spans="1:7" s="6" customFormat="1" ht="12.75" x14ac:dyDescent="0.2">
      <c r="A300" s="6">
        <v>1932313</v>
      </c>
      <c r="B300" s="6" t="s">
        <v>516</v>
      </c>
      <c r="C300" s="6" t="s">
        <v>318</v>
      </c>
      <c r="D300" s="6" t="s">
        <v>15</v>
      </c>
      <c r="E300" s="8">
        <f>VLOOKUP(C300,[1]潍坊价格单221031!$D:$I,6,0)</f>
        <v>44013</v>
      </c>
      <c r="F300" s="8">
        <v>44834</v>
      </c>
      <c r="G300" s="6" t="s">
        <v>34</v>
      </c>
    </row>
    <row r="301" spans="1:7" s="6" customFormat="1" ht="12.75" x14ac:dyDescent="0.2">
      <c r="A301" s="6">
        <v>1932313</v>
      </c>
      <c r="B301" s="6" t="s">
        <v>516</v>
      </c>
      <c r="C301" s="6" t="s">
        <v>319</v>
      </c>
      <c r="D301" s="6" t="s">
        <v>15</v>
      </c>
      <c r="E301" s="8">
        <f>VLOOKUP(C301,[1]潍坊价格单221031!$D:$I,6,0)</f>
        <v>44013</v>
      </c>
      <c r="F301" s="8">
        <v>44834</v>
      </c>
      <c r="G301" s="6" t="s">
        <v>34</v>
      </c>
    </row>
    <row r="302" spans="1:7" s="6" customFormat="1" ht="12.75" x14ac:dyDescent="0.2">
      <c r="A302" s="6">
        <v>1932313</v>
      </c>
      <c r="B302" s="6" t="s">
        <v>516</v>
      </c>
      <c r="C302" s="6" t="s">
        <v>320</v>
      </c>
      <c r="D302" s="6" t="s">
        <v>15</v>
      </c>
      <c r="E302" s="8">
        <f>VLOOKUP(C302,[1]潍坊价格单221031!$D:$I,6,0)</f>
        <v>44013</v>
      </c>
      <c r="F302" s="8">
        <v>44834</v>
      </c>
      <c r="G302" s="6" t="s">
        <v>34</v>
      </c>
    </row>
    <row r="303" spans="1:7" s="6" customFormat="1" ht="12.75" x14ac:dyDescent="0.2">
      <c r="A303" s="6">
        <v>1932313</v>
      </c>
      <c r="B303" s="6" t="s">
        <v>516</v>
      </c>
      <c r="C303" s="6" t="s">
        <v>321</v>
      </c>
      <c r="D303" s="6" t="s">
        <v>15</v>
      </c>
      <c r="E303" s="8">
        <f>VLOOKUP(C303,[1]潍坊价格单221031!$D:$I,6,0)</f>
        <v>44013</v>
      </c>
      <c r="F303" s="8">
        <v>44834</v>
      </c>
      <c r="G303" s="6" t="s">
        <v>34</v>
      </c>
    </row>
    <row r="304" spans="1:7" s="6" customFormat="1" ht="12.75" x14ac:dyDescent="0.2">
      <c r="A304" s="6">
        <v>1932313</v>
      </c>
      <c r="B304" s="6" t="s">
        <v>516</v>
      </c>
      <c r="C304" s="6" t="s">
        <v>322</v>
      </c>
      <c r="D304" s="6" t="s">
        <v>15</v>
      </c>
      <c r="E304" s="8">
        <f>VLOOKUP(C304,[1]潍坊价格单221031!$D:$I,6,0)</f>
        <v>44013</v>
      </c>
      <c r="F304" s="8">
        <v>44834</v>
      </c>
      <c r="G304" s="6" t="s">
        <v>34</v>
      </c>
    </row>
    <row r="305" spans="1:7" s="6" customFormat="1" ht="12.75" x14ac:dyDescent="0.2">
      <c r="A305" s="6">
        <v>1932313</v>
      </c>
      <c r="B305" s="6" t="s">
        <v>516</v>
      </c>
      <c r="C305" s="6" t="s">
        <v>323</v>
      </c>
      <c r="D305" s="6" t="s">
        <v>15</v>
      </c>
      <c r="E305" s="8">
        <f>VLOOKUP(C305,[1]潍坊价格单221031!$D:$I,6,0)</f>
        <v>44013</v>
      </c>
      <c r="F305" s="8">
        <v>44834</v>
      </c>
      <c r="G305" s="6" t="s">
        <v>34</v>
      </c>
    </row>
    <row r="306" spans="1:7" s="6" customFormat="1" ht="12.75" x14ac:dyDescent="0.2">
      <c r="A306" s="6">
        <v>1932313</v>
      </c>
      <c r="B306" s="6" t="s">
        <v>516</v>
      </c>
      <c r="C306" s="6" t="s">
        <v>324</v>
      </c>
      <c r="D306" s="6" t="s">
        <v>15</v>
      </c>
      <c r="E306" s="8">
        <f>VLOOKUP(C306,[1]潍坊价格单221031!$D:$I,6,0)</f>
        <v>44013</v>
      </c>
      <c r="F306" s="8">
        <v>44834</v>
      </c>
      <c r="G306" s="6" t="s">
        <v>34</v>
      </c>
    </row>
    <row r="307" spans="1:7" s="6" customFormat="1" ht="12.75" x14ac:dyDescent="0.2">
      <c r="A307" s="6">
        <v>1932313</v>
      </c>
      <c r="B307" s="6" t="s">
        <v>516</v>
      </c>
      <c r="C307" s="6" t="s">
        <v>325</v>
      </c>
      <c r="D307" s="6" t="s">
        <v>15</v>
      </c>
      <c r="E307" s="8">
        <f>VLOOKUP(C307,[1]潍坊价格单221031!$D:$I,6,0)</f>
        <v>44013</v>
      </c>
      <c r="F307" s="8">
        <v>44834</v>
      </c>
      <c r="G307" s="6" t="s">
        <v>34</v>
      </c>
    </row>
    <row r="308" spans="1:7" s="6" customFormat="1" ht="12.75" x14ac:dyDescent="0.2">
      <c r="A308" s="6">
        <v>1932313</v>
      </c>
      <c r="B308" s="6" t="s">
        <v>516</v>
      </c>
      <c r="C308" s="6" t="s">
        <v>326</v>
      </c>
      <c r="D308" s="6" t="s">
        <v>15</v>
      </c>
      <c r="E308" s="8">
        <f>VLOOKUP(C308,[1]潍坊价格单221031!$D:$I,6,0)</f>
        <v>44013</v>
      </c>
      <c r="F308" s="8">
        <v>44834</v>
      </c>
      <c r="G308" s="6" t="s">
        <v>34</v>
      </c>
    </row>
    <row r="309" spans="1:7" s="6" customFormat="1" ht="12.75" x14ac:dyDescent="0.2">
      <c r="A309" s="6">
        <v>1932313</v>
      </c>
      <c r="B309" s="6" t="s">
        <v>516</v>
      </c>
      <c r="C309" s="6" t="s">
        <v>327</v>
      </c>
      <c r="D309" s="6" t="s">
        <v>15</v>
      </c>
      <c r="E309" s="8">
        <f>VLOOKUP(C309,[1]潍坊价格单221031!$D:$I,6,0)</f>
        <v>44013</v>
      </c>
      <c r="F309" s="8">
        <v>44834</v>
      </c>
      <c r="G309" s="6" t="s">
        <v>34</v>
      </c>
    </row>
    <row r="310" spans="1:7" s="6" customFormat="1" ht="12.75" x14ac:dyDescent="0.2">
      <c r="A310" s="6">
        <v>1932313</v>
      </c>
      <c r="B310" s="6" t="s">
        <v>516</v>
      </c>
      <c r="C310" s="6" t="s">
        <v>328</v>
      </c>
      <c r="D310" s="6" t="s">
        <v>15</v>
      </c>
      <c r="E310" s="8">
        <f>VLOOKUP(C310,[1]潍坊价格单221031!$D:$I,6,0)</f>
        <v>44013</v>
      </c>
      <c r="F310" s="8">
        <v>44834</v>
      </c>
      <c r="G310" s="6" t="s">
        <v>34</v>
      </c>
    </row>
    <row r="311" spans="1:7" s="6" customFormat="1" ht="12.75" x14ac:dyDescent="0.2">
      <c r="A311" s="6">
        <v>1932313</v>
      </c>
      <c r="B311" s="6" t="s">
        <v>516</v>
      </c>
      <c r="C311" s="6" t="s">
        <v>329</v>
      </c>
      <c r="D311" s="6" t="s">
        <v>15</v>
      </c>
      <c r="E311" s="8">
        <f>VLOOKUP(C311,[1]潍坊价格单221031!$D:$I,6,0)</f>
        <v>44013</v>
      </c>
      <c r="F311" s="8">
        <v>44834</v>
      </c>
      <c r="G311" s="6" t="s">
        <v>34</v>
      </c>
    </row>
    <row r="312" spans="1:7" s="6" customFormat="1" ht="12.75" x14ac:dyDescent="0.2">
      <c r="A312" s="6">
        <v>1932313</v>
      </c>
      <c r="B312" s="6" t="s">
        <v>516</v>
      </c>
      <c r="C312" s="6" t="s">
        <v>330</v>
      </c>
      <c r="D312" s="6" t="s">
        <v>15</v>
      </c>
      <c r="E312" s="8">
        <f>VLOOKUP(C312,[1]潍坊价格单221031!$D:$I,6,0)</f>
        <v>44013</v>
      </c>
      <c r="F312" s="8">
        <v>44834</v>
      </c>
      <c r="G312" s="6" t="s">
        <v>34</v>
      </c>
    </row>
    <row r="313" spans="1:7" s="6" customFormat="1" ht="12.75" x14ac:dyDescent="0.2">
      <c r="A313" s="6">
        <v>1932313</v>
      </c>
      <c r="B313" s="6" t="s">
        <v>516</v>
      </c>
      <c r="C313" s="6" t="s">
        <v>331</v>
      </c>
      <c r="D313" s="6" t="s">
        <v>15</v>
      </c>
      <c r="E313" s="8">
        <f>VLOOKUP(C313,[1]潍坊价格单221031!$D:$I,6,0)</f>
        <v>44013</v>
      </c>
      <c r="F313" s="8">
        <v>44834</v>
      </c>
      <c r="G313" s="6" t="s">
        <v>34</v>
      </c>
    </row>
    <row r="314" spans="1:7" s="6" customFormat="1" ht="12.75" x14ac:dyDescent="0.2">
      <c r="A314" s="6">
        <v>1932313</v>
      </c>
      <c r="B314" s="6" t="s">
        <v>516</v>
      </c>
      <c r="C314" s="6" t="s">
        <v>332</v>
      </c>
      <c r="D314" s="6" t="s">
        <v>15</v>
      </c>
      <c r="E314" s="8">
        <f>VLOOKUP(C314,[1]潍坊价格单221031!$D:$I,6,0)</f>
        <v>44013</v>
      </c>
      <c r="F314" s="8">
        <v>44834</v>
      </c>
      <c r="G314" s="6" t="s">
        <v>34</v>
      </c>
    </row>
    <row r="315" spans="1:7" s="6" customFormat="1" ht="12.75" x14ac:dyDescent="0.2">
      <c r="A315" s="6">
        <v>1932313</v>
      </c>
      <c r="B315" s="6" t="s">
        <v>516</v>
      </c>
      <c r="C315" s="6" t="s">
        <v>333</v>
      </c>
      <c r="D315" s="6" t="s">
        <v>15</v>
      </c>
      <c r="E315" s="8">
        <f>VLOOKUP(C315,[1]潍坊价格单221031!$D:$I,6,0)</f>
        <v>44013</v>
      </c>
      <c r="F315" s="8">
        <v>44834</v>
      </c>
      <c r="G315" s="6" t="s">
        <v>34</v>
      </c>
    </row>
    <row r="316" spans="1:7" s="6" customFormat="1" ht="12.75" x14ac:dyDescent="0.2">
      <c r="A316" s="6">
        <v>1932313</v>
      </c>
      <c r="B316" s="6" t="s">
        <v>516</v>
      </c>
      <c r="C316" s="6" t="s">
        <v>334</v>
      </c>
      <c r="D316" s="6" t="s">
        <v>15</v>
      </c>
      <c r="E316" s="8">
        <f>VLOOKUP(C316,[1]潍坊价格单221031!$D:$I,6,0)</f>
        <v>44013</v>
      </c>
      <c r="F316" s="8">
        <v>44834</v>
      </c>
      <c r="G316" s="6" t="s">
        <v>34</v>
      </c>
    </row>
    <row r="317" spans="1:7" s="6" customFormat="1" ht="12.75" x14ac:dyDescent="0.2">
      <c r="A317" s="6">
        <v>1932313</v>
      </c>
      <c r="B317" s="6" t="s">
        <v>516</v>
      </c>
      <c r="C317" s="6" t="s">
        <v>335</v>
      </c>
      <c r="D317" s="6" t="s">
        <v>15</v>
      </c>
      <c r="E317" s="8">
        <f>VLOOKUP(C317,[1]潍坊价格单221031!$D:$I,6,0)</f>
        <v>44013</v>
      </c>
      <c r="F317" s="8">
        <v>44834</v>
      </c>
      <c r="G317" s="6" t="s">
        <v>34</v>
      </c>
    </row>
    <row r="318" spans="1:7" s="6" customFormat="1" ht="12.75" x14ac:dyDescent="0.2">
      <c r="A318" s="6">
        <v>1932313</v>
      </c>
      <c r="B318" s="6" t="s">
        <v>516</v>
      </c>
      <c r="C318" s="6" t="s">
        <v>336</v>
      </c>
      <c r="D318" s="6" t="s">
        <v>15</v>
      </c>
      <c r="E318" s="8">
        <f>VLOOKUP(C318,[1]潍坊价格单221031!$D:$I,6,0)</f>
        <v>44013</v>
      </c>
      <c r="F318" s="8">
        <v>44834</v>
      </c>
      <c r="G318" s="6" t="s">
        <v>34</v>
      </c>
    </row>
    <row r="319" spans="1:7" s="6" customFormat="1" ht="12.75" x14ac:dyDescent="0.2">
      <c r="A319" s="6">
        <v>1932313</v>
      </c>
      <c r="B319" s="6" t="s">
        <v>516</v>
      </c>
      <c r="C319" s="6" t="s">
        <v>337</v>
      </c>
      <c r="D319" s="6" t="s">
        <v>15</v>
      </c>
      <c r="E319" s="8">
        <f>VLOOKUP(C319,[1]潍坊价格单221031!$D:$I,6,0)</f>
        <v>44013</v>
      </c>
      <c r="F319" s="8">
        <v>44834</v>
      </c>
      <c r="G319" s="6" t="s">
        <v>34</v>
      </c>
    </row>
    <row r="320" spans="1:7" s="6" customFormat="1" ht="12.75" x14ac:dyDescent="0.2">
      <c r="A320" s="6">
        <v>1932313</v>
      </c>
      <c r="B320" s="6" t="s">
        <v>516</v>
      </c>
      <c r="C320" s="6" t="s">
        <v>338</v>
      </c>
      <c r="D320" s="6" t="s">
        <v>15</v>
      </c>
      <c r="E320" s="8">
        <f>VLOOKUP(C320,[1]潍坊价格单221031!$D:$I,6,0)</f>
        <v>44013</v>
      </c>
      <c r="F320" s="8">
        <v>44834</v>
      </c>
      <c r="G320" s="6" t="s">
        <v>34</v>
      </c>
    </row>
    <row r="321" spans="1:7" s="6" customFormat="1" ht="12.75" x14ac:dyDescent="0.2">
      <c r="A321" s="6">
        <v>1932313</v>
      </c>
      <c r="B321" s="6" t="s">
        <v>516</v>
      </c>
      <c r="C321" s="6" t="s">
        <v>339</v>
      </c>
      <c r="D321" s="6" t="s">
        <v>15</v>
      </c>
      <c r="E321" s="8">
        <f>VLOOKUP(C321,[1]潍坊价格单221031!$D:$I,6,0)</f>
        <v>44013</v>
      </c>
      <c r="F321" s="8">
        <v>44834</v>
      </c>
      <c r="G321" s="6" t="s">
        <v>34</v>
      </c>
    </row>
    <row r="322" spans="1:7" s="6" customFormat="1" ht="12.75" x14ac:dyDescent="0.2">
      <c r="A322" s="6">
        <v>1932313</v>
      </c>
      <c r="B322" s="6" t="s">
        <v>516</v>
      </c>
      <c r="C322" s="6" t="s">
        <v>604</v>
      </c>
      <c r="D322" s="6" t="s">
        <v>15</v>
      </c>
      <c r="E322" s="8">
        <f>VLOOKUP(C322,[1]潍坊价格单221031!$D:$I,6,0)</f>
        <v>44197</v>
      </c>
      <c r="F322" s="8">
        <v>44834</v>
      </c>
      <c r="G322" s="6" t="s">
        <v>34</v>
      </c>
    </row>
    <row r="323" spans="1:7" s="6" customFormat="1" ht="12.75" x14ac:dyDescent="0.2">
      <c r="A323" s="6">
        <v>1932313</v>
      </c>
      <c r="B323" s="6" t="s">
        <v>516</v>
      </c>
      <c r="C323" s="6" t="s">
        <v>605</v>
      </c>
      <c r="D323" s="6" t="s">
        <v>15</v>
      </c>
      <c r="E323" s="8">
        <f>VLOOKUP(C323,[1]潍坊价格单221031!$D:$I,6,0)</f>
        <v>44197</v>
      </c>
      <c r="F323" s="8">
        <v>44834</v>
      </c>
      <c r="G323" s="6" t="s">
        <v>34</v>
      </c>
    </row>
    <row r="324" spans="1:7" s="6" customFormat="1" ht="12.75" x14ac:dyDescent="0.2">
      <c r="A324" s="6">
        <v>1932313</v>
      </c>
      <c r="B324" s="6" t="s">
        <v>516</v>
      </c>
      <c r="C324" s="6" t="s">
        <v>606</v>
      </c>
      <c r="D324" s="6" t="s">
        <v>15</v>
      </c>
      <c r="E324" s="8">
        <f>VLOOKUP(C324,[1]潍坊价格单221031!$D:$I,6,0)</f>
        <v>44197</v>
      </c>
      <c r="F324" s="8">
        <v>44834</v>
      </c>
      <c r="G324" s="6" t="s">
        <v>34</v>
      </c>
    </row>
    <row r="325" spans="1:7" s="6" customFormat="1" ht="12.75" x14ac:dyDescent="0.2">
      <c r="A325" s="6">
        <v>1932313</v>
      </c>
      <c r="B325" s="6" t="s">
        <v>516</v>
      </c>
      <c r="C325" s="6" t="s">
        <v>607</v>
      </c>
      <c r="D325" s="6" t="s">
        <v>15</v>
      </c>
      <c r="E325" s="8">
        <f>VLOOKUP(C325,[1]潍坊价格单221031!$D:$I,6,0)</f>
        <v>44197</v>
      </c>
      <c r="F325" s="8">
        <v>44834</v>
      </c>
      <c r="G325" s="6" t="s">
        <v>34</v>
      </c>
    </row>
    <row r="326" spans="1:7" s="6" customFormat="1" ht="12.75" x14ac:dyDescent="0.2">
      <c r="A326" s="6">
        <v>1913037</v>
      </c>
      <c r="B326" s="6" t="s">
        <v>516</v>
      </c>
      <c r="C326" s="6" t="s">
        <v>608</v>
      </c>
      <c r="D326" s="6" t="s">
        <v>15</v>
      </c>
      <c r="E326" s="8">
        <f>VLOOKUP(C326,[1]潍坊价格单221031!$D:$I,6,0)</f>
        <v>44013</v>
      </c>
      <c r="F326" s="8">
        <v>44834</v>
      </c>
      <c r="G326" s="6" t="s">
        <v>34</v>
      </c>
    </row>
    <row r="327" spans="1:7" s="6" customFormat="1" ht="12.75" x14ac:dyDescent="0.2">
      <c r="A327" s="6">
        <v>1913037</v>
      </c>
      <c r="B327" s="6" t="s">
        <v>516</v>
      </c>
      <c r="C327" s="6" t="s">
        <v>609</v>
      </c>
      <c r="D327" s="6" t="s">
        <v>15</v>
      </c>
      <c r="E327" s="8">
        <f>VLOOKUP(C327,[1]潍坊价格单221031!$D:$I,6,0)</f>
        <v>44013</v>
      </c>
      <c r="F327" s="8">
        <v>44834</v>
      </c>
      <c r="G327" s="6" t="s">
        <v>34</v>
      </c>
    </row>
    <row r="328" spans="1:7" s="6" customFormat="1" ht="12.75" x14ac:dyDescent="0.2">
      <c r="A328" s="6">
        <v>1937678</v>
      </c>
      <c r="B328" s="6" t="s">
        <v>516</v>
      </c>
      <c r="C328" s="6" t="s">
        <v>362</v>
      </c>
      <c r="D328" s="6" t="s">
        <v>15</v>
      </c>
      <c r="E328" s="8">
        <f>VLOOKUP(C328,[1]潍坊价格单221031!$D:$I,6,0)</f>
        <v>44044</v>
      </c>
      <c r="F328" s="8">
        <v>44834</v>
      </c>
      <c r="G328" s="6" t="s">
        <v>34</v>
      </c>
    </row>
    <row r="329" spans="1:7" s="6" customFormat="1" ht="12.75" x14ac:dyDescent="0.2">
      <c r="A329" s="6">
        <v>1932313</v>
      </c>
      <c r="B329" s="6" t="s">
        <v>516</v>
      </c>
      <c r="C329" s="6" t="s">
        <v>610</v>
      </c>
      <c r="D329" s="6" t="s">
        <v>15</v>
      </c>
      <c r="E329" s="8">
        <f>VLOOKUP(C329,[1]潍坊价格单221031!$D:$I,6,0)</f>
        <v>44044</v>
      </c>
      <c r="F329" s="8">
        <v>44834</v>
      </c>
      <c r="G329" s="6" t="s">
        <v>34</v>
      </c>
    </row>
    <row r="330" spans="1:7" s="6" customFormat="1" ht="12.75" x14ac:dyDescent="0.2">
      <c r="A330" s="6">
        <v>1937655</v>
      </c>
      <c r="B330" s="6" t="s">
        <v>516</v>
      </c>
      <c r="C330" s="6" t="s">
        <v>365</v>
      </c>
      <c r="D330" s="6" t="s">
        <v>15</v>
      </c>
      <c r="E330" s="8">
        <f>VLOOKUP(C330,[1]潍坊价格单221031!$D:$I,6,0)</f>
        <v>44013</v>
      </c>
      <c r="F330" s="8">
        <v>44834</v>
      </c>
      <c r="G330" s="6" t="s">
        <v>34</v>
      </c>
    </row>
    <row r="331" spans="1:7" s="6" customFormat="1" ht="12.75" x14ac:dyDescent="0.2">
      <c r="A331" s="6">
        <v>1937655</v>
      </c>
      <c r="B331" s="6" t="s">
        <v>516</v>
      </c>
      <c r="C331" s="6" t="s">
        <v>366</v>
      </c>
      <c r="D331" s="6" t="s">
        <v>15</v>
      </c>
      <c r="E331" s="8">
        <f>VLOOKUP(C331,[1]潍坊价格单221031!$D:$I,6,0)</f>
        <v>44013</v>
      </c>
      <c r="F331" s="8">
        <v>44834</v>
      </c>
      <c r="G331" s="6" t="s">
        <v>34</v>
      </c>
    </row>
    <row r="332" spans="1:7" s="6" customFormat="1" ht="12.75" x14ac:dyDescent="0.2">
      <c r="A332" s="6">
        <v>1937655</v>
      </c>
      <c r="B332" s="6" t="s">
        <v>516</v>
      </c>
      <c r="C332" s="6" t="s">
        <v>367</v>
      </c>
      <c r="D332" s="6" t="s">
        <v>15</v>
      </c>
      <c r="E332" s="8">
        <f>VLOOKUP(C332,[1]潍坊价格单221031!$D:$I,6,0)</f>
        <v>43831</v>
      </c>
      <c r="F332" s="8">
        <v>44834</v>
      </c>
      <c r="G332" s="6" t="s">
        <v>34</v>
      </c>
    </row>
    <row r="333" spans="1:7" s="6" customFormat="1" ht="12.75" x14ac:dyDescent="0.2">
      <c r="A333" s="6">
        <v>1937655</v>
      </c>
      <c r="B333" s="6" t="s">
        <v>516</v>
      </c>
      <c r="C333" s="6" t="s">
        <v>368</v>
      </c>
      <c r="D333" s="6" t="s">
        <v>15</v>
      </c>
      <c r="E333" s="8">
        <f>VLOOKUP(C333,[1]潍坊价格单221031!$D:$I,6,0)</f>
        <v>44197</v>
      </c>
      <c r="F333" s="8">
        <v>44834</v>
      </c>
      <c r="G333" s="6" t="s">
        <v>34</v>
      </c>
    </row>
    <row r="334" spans="1:7" s="6" customFormat="1" ht="12.75" x14ac:dyDescent="0.2">
      <c r="A334" s="6">
        <v>1937655</v>
      </c>
      <c r="B334" s="6" t="s">
        <v>516</v>
      </c>
      <c r="C334" s="6" t="s">
        <v>369</v>
      </c>
      <c r="D334" s="6" t="s">
        <v>15</v>
      </c>
      <c r="E334" s="8">
        <f>VLOOKUP(C334,[1]潍坊价格单221031!$D:$I,6,0)</f>
        <v>44197</v>
      </c>
      <c r="F334" s="8">
        <v>44834</v>
      </c>
      <c r="G334" s="6" t="s">
        <v>34</v>
      </c>
    </row>
    <row r="335" spans="1:7" s="6" customFormat="1" ht="12.75" x14ac:dyDescent="0.2">
      <c r="A335" s="6">
        <v>1937655</v>
      </c>
      <c r="B335" s="6" t="s">
        <v>516</v>
      </c>
      <c r="C335" s="6" t="s">
        <v>370</v>
      </c>
      <c r="D335" s="6" t="s">
        <v>15</v>
      </c>
      <c r="E335" s="8">
        <f>VLOOKUP(C335,[1]潍坊价格单221031!$D:$I,6,0)</f>
        <v>44197</v>
      </c>
      <c r="F335" s="8">
        <v>44834</v>
      </c>
      <c r="G335" s="6" t="s">
        <v>34</v>
      </c>
    </row>
    <row r="336" spans="1:7" s="6" customFormat="1" ht="12.75" x14ac:dyDescent="0.2">
      <c r="A336" s="6">
        <v>1937655</v>
      </c>
      <c r="B336" s="6" t="s">
        <v>516</v>
      </c>
      <c r="C336" s="6" t="s">
        <v>371</v>
      </c>
      <c r="D336" s="6" t="s">
        <v>15</v>
      </c>
      <c r="E336" s="8">
        <f>VLOOKUP(C336,[1]潍坊价格单221031!$D:$I,6,0)</f>
        <v>43983</v>
      </c>
      <c r="F336" s="8">
        <v>44834</v>
      </c>
      <c r="G336" s="6" t="s">
        <v>34</v>
      </c>
    </row>
    <row r="337" spans="1:7" s="6" customFormat="1" ht="12.75" x14ac:dyDescent="0.2">
      <c r="A337" s="6">
        <v>1937655</v>
      </c>
      <c r="B337" s="6" t="s">
        <v>516</v>
      </c>
      <c r="C337" s="6" t="s">
        <v>372</v>
      </c>
      <c r="D337" s="6" t="s">
        <v>15</v>
      </c>
      <c r="E337" s="8">
        <f>VLOOKUP(C337,[1]潍坊价格单221031!$D:$I,6,0)</f>
        <v>43983</v>
      </c>
      <c r="F337" s="8">
        <v>44834</v>
      </c>
      <c r="G337" s="6" t="s">
        <v>34</v>
      </c>
    </row>
    <row r="338" spans="1:7" s="6" customFormat="1" ht="12.75" x14ac:dyDescent="0.2">
      <c r="A338" s="6">
        <v>1937655</v>
      </c>
      <c r="B338" s="6" t="s">
        <v>516</v>
      </c>
      <c r="C338" s="6" t="s">
        <v>380</v>
      </c>
      <c r="D338" s="6" t="s">
        <v>15</v>
      </c>
      <c r="E338" s="8">
        <f>VLOOKUP(C338,[1]潍坊价格单221031!$D:$I,6,0)</f>
        <v>43831</v>
      </c>
      <c r="F338" s="8">
        <v>44834</v>
      </c>
      <c r="G338" s="6" t="s">
        <v>34</v>
      </c>
    </row>
    <row r="339" spans="1:7" s="6" customFormat="1" ht="12.75" x14ac:dyDescent="0.2">
      <c r="A339" s="6">
        <v>1937655</v>
      </c>
      <c r="B339" s="6" t="s">
        <v>516</v>
      </c>
      <c r="C339" s="6" t="s">
        <v>381</v>
      </c>
      <c r="D339" s="6" t="s">
        <v>15</v>
      </c>
      <c r="E339" s="8">
        <f>VLOOKUP(C339,[1]潍坊价格单221031!$D:$I,6,0)</f>
        <v>43831</v>
      </c>
      <c r="F339" s="8">
        <v>44834</v>
      </c>
      <c r="G339" s="6" t="s">
        <v>34</v>
      </c>
    </row>
    <row r="340" spans="1:7" s="6" customFormat="1" ht="12.75" x14ac:dyDescent="0.2">
      <c r="A340" s="6">
        <v>1937655</v>
      </c>
      <c r="B340" s="6" t="s">
        <v>516</v>
      </c>
      <c r="C340" s="6" t="s">
        <v>382</v>
      </c>
      <c r="D340" s="6" t="s">
        <v>15</v>
      </c>
      <c r="E340" s="8">
        <f>VLOOKUP(C340,[1]潍坊价格单221031!$D:$I,6,0)</f>
        <v>44197</v>
      </c>
      <c r="F340" s="8">
        <v>44834</v>
      </c>
      <c r="G340" s="6" t="s">
        <v>34</v>
      </c>
    </row>
    <row r="341" spans="1:7" s="6" customFormat="1" ht="12.75" x14ac:dyDescent="0.2">
      <c r="A341" s="6">
        <v>1937655</v>
      </c>
      <c r="B341" s="6" t="s">
        <v>516</v>
      </c>
      <c r="C341" s="6" t="s">
        <v>383</v>
      </c>
      <c r="D341" s="6" t="s">
        <v>15</v>
      </c>
      <c r="E341" s="8">
        <f>VLOOKUP(C341,[1]潍坊价格单221031!$D:$I,6,0)</f>
        <v>44197</v>
      </c>
      <c r="F341" s="8">
        <v>44834</v>
      </c>
      <c r="G341" s="6" t="s">
        <v>34</v>
      </c>
    </row>
    <row r="342" spans="1:7" s="6" customFormat="1" ht="12.75" x14ac:dyDescent="0.2">
      <c r="A342" s="6">
        <v>1937655</v>
      </c>
      <c r="B342" s="6" t="s">
        <v>516</v>
      </c>
      <c r="C342" s="6" t="s">
        <v>384</v>
      </c>
      <c r="D342" s="6" t="s">
        <v>15</v>
      </c>
      <c r="E342" s="8">
        <f>VLOOKUP(C342,[1]潍坊价格单221031!$D:$I,6,0)</f>
        <v>44197</v>
      </c>
      <c r="F342" s="8">
        <v>44834</v>
      </c>
      <c r="G342" s="6" t="s">
        <v>34</v>
      </c>
    </row>
    <row r="343" spans="1:7" s="6" customFormat="1" ht="12.75" x14ac:dyDescent="0.2">
      <c r="A343" s="6">
        <v>1937655</v>
      </c>
      <c r="B343" s="6" t="s">
        <v>516</v>
      </c>
      <c r="C343" s="6" t="s">
        <v>385</v>
      </c>
      <c r="D343" s="6" t="s">
        <v>15</v>
      </c>
      <c r="E343" s="8">
        <f>VLOOKUP(C343,[1]潍坊价格单221031!$D:$I,6,0)</f>
        <v>43831</v>
      </c>
      <c r="F343" s="8">
        <v>44834</v>
      </c>
      <c r="G343" s="6" t="s">
        <v>34</v>
      </c>
    </row>
    <row r="344" spans="1:7" s="6" customFormat="1" ht="12.75" x14ac:dyDescent="0.2">
      <c r="A344" s="6">
        <v>1937655</v>
      </c>
      <c r="B344" s="6" t="s">
        <v>516</v>
      </c>
      <c r="C344" s="6" t="s">
        <v>386</v>
      </c>
      <c r="D344" s="6" t="s">
        <v>15</v>
      </c>
      <c r="E344" s="8">
        <f>VLOOKUP(C344,[1]潍坊价格单221031!$D:$I,6,0)</f>
        <v>43831</v>
      </c>
      <c r="F344" s="8">
        <v>44834</v>
      </c>
      <c r="G344" s="6" t="s">
        <v>34</v>
      </c>
    </row>
    <row r="345" spans="1:7" s="6" customFormat="1" ht="12.75" x14ac:dyDescent="0.2">
      <c r="A345" s="6">
        <v>1937655</v>
      </c>
      <c r="B345" s="6" t="s">
        <v>516</v>
      </c>
      <c r="C345" s="6" t="s">
        <v>387</v>
      </c>
      <c r="D345" s="6" t="s">
        <v>15</v>
      </c>
      <c r="E345" s="8">
        <f>VLOOKUP(C345,[1]潍坊价格单221031!$D:$I,6,0)</f>
        <v>43831</v>
      </c>
      <c r="F345" s="8">
        <v>44834</v>
      </c>
      <c r="G345" s="6" t="s">
        <v>34</v>
      </c>
    </row>
    <row r="346" spans="1:7" s="6" customFormat="1" ht="12.75" x14ac:dyDescent="0.2">
      <c r="A346" s="6">
        <v>1937655</v>
      </c>
      <c r="B346" s="6" t="s">
        <v>516</v>
      </c>
      <c r="C346" s="6" t="s">
        <v>388</v>
      </c>
      <c r="D346" s="6" t="s">
        <v>15</v>
      </c>
      <c r="E346" s="8">
        <f>VLOOKUP(C346,[1]潍坊价格单221031!$D:$I,6,0)</f>
        <v>44197</v>
      </c>
      <c r="F346" s="8">
        <v>44834</v>
      </c>
      <c r="G346" s="6" t="s">
        <v>34</v>
      </c>
    </row>
    <row r="347" spans="1:7" s="6" customFormat="1" ht="12.75" x14ac:dyDescent="0.2">
      <c r="A347" s="6">
        <v>1937655</v>
      </c>
      <c r="B347" s="6" t="s">
        <v>516</v>
      </c>
      <c r="C347" s="6" t="s">
        <v>389</v>
      </c>
      <c r="D347" s="6" t="s">
        <v>15</v>
      </c>
      <c r="E347" s="8">
        <f>VLOOKUP(C347,[1]潍坊价格单221031!$D:$I,6,0)</f>
        <v>44197</v>
      </c>
      <c r="F347" s="8">
        <v>44834</v>
      </c>
      <c r="G347" s="6" t="s">
        <v>34</v>
      </c>
    </row>
    <row r="348" spans="1:7" s="6" customFormat="1" ht="12.75" x14ac:dyDescent="0.2">
      <c r="A348" s="6">
        <v>1937655</v>
      </c>
      <c r="B348" s="6" t="s">
        <v>516</v>
      </c>
      <c r="C348" s="6" t="s">
        <v>390</v>
      </c>
      <c r="D348" s="6" t="s">
        <v>15</v>
      </c>
      <c r="E348" s="8">
        <f>VLOOKUP(C348,[1]潍坊价格单221031!$D:$I,6,0)</f>
        <v>43831</v>
      </c>
      <c r="F348" s="8">
        <v>44834</v>
      </c>
      <c r="G348" s="6" t="s">
        <v>34</v>
      </c>
    </row>
    <row r="349" spans="1:7" s="6" customFormat="1" ht="12.75" x14ac:dyDescent="0.2">
      <c r="A349" s="6">
        <v>1937655</v>
      </c>
      <c r="B349" s="6" t="s">
        <v>516</v>
      </c>
      <c r="C349" s="6" t="s">
        <v>391</v>
      </c>
      <c r="D349" s="6" t="s">
        <v>15</v>
      </c>
      <c r="E349" s="8">
        <f>VLOOKUP(C349,[1]潍坊价格单221031!$D:$I,6,0)</f>
        <v>43831</v>
      </c>
      <c r="F349" s="8">
        <v>44834</v>
      </c>
      <c r="G349" s="6" t="s">
        <v>34</v>
      </c>
    </row>
    <row r="350" spans="1:7" s="6" customFormat="1" ht="12.75" x14ac:dyDescent="0.2">
      <c r="A350" s="6">
        <v>1937655</v>
      </c>
      <c r="B350" s="6" t="s">
        <v>516</v>
      </c>
      <c r="C350" s="6" t="s">
        <v>392</v>
      </c>
      <c r="D350" s="6" t="s">
        <v>15</v>
      </c>
      <c r="E350" s="8">
        <f>VLOOKUP(C350,[1]潍坊价格单221031!$D:$I,6,0)</f>
        <v>44197</v>
      </c>
      <c r="F350" s="8">
        <v>44834</v>
      </c>
      <c r="G350" s="6" t="s">
        <v>34</v>
      </c>
    </row>
    <row r="351" spans="1:7" s="6" customFormat="1" ht="12.75" x14ac:dyDescent="0.2">
      <c r="A351" s="6">
        <v>1937655</v>
      </c>
      <c r="B351" s="6" t="s">
        <v>516</v>
      </c>
      <c r="C351" s="6" t="s">
        <v>393</v>
      </c>
      <c r="D351" s="6" t="s">
        <v>15</v>
      </c>
      <c r="E351" s="8">
        <f>VLOOKUP(C351,[1]潍坊价格单221031!$D:$I,6,0)</f>
        <v>43831</v>
      </c>
      <c r="F351" s="8">
        <v>44834</v>
      </c>
      <c r="G351" s="6" t="s">
        <v>34</v>
      </c>
    </row>
    <row r="352" spans="1:7" s="6" customFormat="1" ht="12.75" x14ac:dyDescent="0.2">
      <c r="A352" s="6">
        <v>1937655</v>
      </c>
      <c r="B352" s="6" t="s">
        <v>516</v>
      </c>
      <c r="C352" s="6" t="s">
        <v>394</v>
      </c>
      <c r="D352" s="6" t="s">
        <v>15</v>
      </c>
      <c r="E352" s="8">
        <f>VLOOKUP(C352,[1]潍坊价格单221031!$D:$I,6,0)</f>
        <v>44197</v>
      </c>
      <c r="F352" s="8">
        <v>44834</v>
      </c>
      <c r="G352" s="6" t="s">
        <v>34</v>
      </c>
    </row>
    <row r="353" spans="1:7" s="6" customFormat="1" ht="12.75" x14ac:dyDescent="0.2">
      <c r="A353" s="6">
        <v>1937655</v>
      </c>
      <c r="B353" s="6" t="s">
        <v>516</v>
      </c>
      <c r="C353" s="6" t="s">
        <v>395</v>
      </c>
      <c r="D353" s="6" t="s">
        <v>15</v>
      </c>
      <c r="E353" s="8">
        <f>VLOOKUP(C353,[1]潍坊价格单221031!$D:$I,6,0)</f>
        <v>44197</v>
      </c>
      <c r="F353" s="8">
        <v>44834</v>
      </c>
      <c r="G353" s="6" t="s">
        <v>34</v>
      </c>
    </row>
    <row r="354" spans="1:7" s="6" customFormat="1" ht="12.75" x14ac:dyDescent="0.2">
      <c r="A354" s="6">
        <v>1937655</v>
      </c>
      <c r="B354" s="6" t="s">
        <v>516</v>
      </c>
      <c r="C354" s="6" t="s">
        <v>396</v>
      </c>
      <c r="D354" s="6" t="s">
        <v>15</v>
      </c>
      <c r="E354" s="8">
        <f>VLOOKUP(C354,[1]潍坊价格单221031!$D:$I,6,0)</f>
        <v>44197</v>
      </c>
      <c r="F354" s="8">
        <v>44834</v>
      </c>
      <c r="G354" s="6" t="s">
        <v>34</v>
      </c>
    </row>
    <row r="355" spans="1:7" s="6" customFormat="1" ht="12.75" x14ac:dyDescent="0.2">
      <c r="A355" s="6">
        <v>1937655</v>
      </c>
      <c r="B355" s="6" t="s">
        <v>516</v>
      </c>
      <c r="C355" s="6" t="s">
        <v>397</v>
      </c>
      <c r="D355" s="6" t="s">
        <v>15</v>
      </c>
      <c r="E355" s="8">
        <f>VLOOKUP(C355,[1]潍坊价格单221031!$D:$I,6,0)</f>
        <v>44197</v>
      </c>
      <c r="F355" s="8">
        <v>44834</v>
      </c>
      <c r="G355" s="6" t="s">
        <v>34</v>
      </c>
    </row>
    <row r="356" spans="1:7" s="6" customFormat="1" ht="12.75" x14ac:dyDescent="0.2">
      <c r="A356" s="6">
        <v>1937655</v>
      </c>
      <c r="B356" s="6" t="s">
        <v>516</v>
      </c>
      <c r="C356" s="6" t="s">
        <v>398</v>
      </c>
      <c r="D356" s="6" t="s">
        <v>15</v>
      </c>
      <c r="E356" s="8">
        <f>VLOOKUP(C356,[1]潍坊价格单221031!$D:$I,6,0)</f>
        <v>44197</v>
      </c>
      <c r="F356" s="8">
        <v>44834</v>
      </c>
      <c r="G356" s="6" t="s">
        <v>34</v>
      </c>
    </row>
    <row r="357" spans="1:7" s="6" customFormat="1" ht="12.75" x14ac:dyDescent="0.2">
      <c r="A357" s="6">
        <v>1937655</v>
      </c>
      <c r="B357" s="6" t="s">
        <v>516</v>
      </c>
      <c r="C357" s="6" t="s">
        <v>399</v>
      </c>
      <c r="D357" s="6" t="s">
        <v>15</v>
      </c>
      <c r="E357" s="8">
        <f>VLOOKUP(C357,[1]潍坊价格单221031!$D:$I,6,0)</f>
        <v>44197</v>
      </c>
      <c r="F357" s="8">
        <v>44834</v>
      </c>
      <c r="G357" s="6" t="s">
        <v>34</v>
      </c>
    </row>
    <row r="358" spans="1:7" s="6" customFormat="1" ht="12.75" x14ac:dyDescent="0.2">
      <c r="A358" s="6">
        <v>1937655</v>
      </c>
      <c r="B358" s="6" t="s">
        <v>516</v>
      </c>
      <c r="C358" s="6" t="s">
        <v>400</v>
      </c>
      <c r="D358" s="6" t="s">
        <v>15</v>
      </c>
      <c r="E358" s="8">
        <f>VLOOKUP(C358,[1]潍坊价格单221031!$D:$I,6,0)</f>
        <v>43831</v>
      </c>
      <c r="F358" s="8">
        <v>44834</v>
      </c>
      <c r="G358" s="6" t="s">
        <v>34</v>
      </c>
    </row>
    <row r="359" spans="1:7" s="6" customFormat="1" ht="12.75" x14ac:dyDescent="0.2">
      <c r="A359" s="6">
        <v>1937655</v>
      </c>
      <c r="B359" s="6" t="s">
        <v>516</v>
      </c>
      <c r="C359" s="6" t="s">
        <v>401</v>
      </c>
      <c r="D359" s="6" t="s">
        <v>15</v>
      </c>
      <c r="E359" s="8">
        <f>VLOOKUP(C359,[1]潍坊价格单221031!$D:$I,6,0)</f>
        <v>43831</v>
      </c>
      <c r="F359" s="8">
        <v>44834</v>
      </c>
      <c r="G359" s="6" t="s">
        <v>34</v>
      </c>
    </row>
    <row r="360" spans="1:7" s="6" customFormat="1" ht="12.75" x14ac:dyDescent="0.2">
      <c r="A360" s="6">
        <v>1937655</v>
      </c>
      <c r="B360" s="6" t="s">
        <v>516</v>
      </c>
      <c r="C360" s="6" t="s">
        <v>402</v>
      </c>
      <c r="D360" s="6" t="s">
        <v>15</v>
      </c>
      <c r="E360" s="8">
        <f>VLOOKUP(C360,[1]潍坊价格单221031!$D:$I,6,0)</f>
        <v>43831</v>
      </c>
      <c r="F360" s="8">
        <v>44834</v>
      </c>
      <c r="G360" s="6" t="s">
        <v>34</v>
      </c>
    </row>
    <row r="361" spans="1:7" s="6" customFormat="1" ht="12.75" x14ac:dyDescent="0.2">
      <c r="A361" s="6">
        <v>1937655</v>
      </c>
      <c r="B361" s="6" t="s">
        <v>516</v>
      </c>
      <c r="C361" s="6" t="s">
        <v>403</v>
      </c>
      <c r="D361" s="6" t="s">
        <v>15</v>
      </c>
      <c r="E361" s="8">
        <f>VLOOKUP(C361,[1]潍坊价格单221031!$D:$I,6,0)</f>
        <v>44197</v>
      </c>
      <c r="F361" s="8">
        <v>44834</v>
      </c>
      <c r="G361" s="6" t="s">
        <v>34</v>
      </c>
    </row>
    <row r="362" spans="1:7" s="6" customFormat="1" ht="12.75" x14ac:dyDescent="0.2">
      <c r="A362" s="6">
        <v>1937655</v>
      </c>
      <c r="B362" s="6" t="s">
        <v>516</v>
      </c>
      <c r="C362" s="6" t="s">
        <v>404</v>
      </c>
      <c r="D362" s="6" t="s">
        <v>15</v>
      </c>
      <c r="E362" s="8">
        <f>VLOOKUP(C362,[1]潍坊价格单221031!$D:$I,6,0)</f>
        <v>44197</v>
      </c>
      <c r="F362" s="8">
        <v>44834</v>
      </c>
      <c r="G362" s="6" t="s">
        <v>34</v>
      </c>
    </row>
    <row r="363" spans="1:7" s="6" customFormat="1" ht="12.75" x14ac:dyDescent="0.2">
      <c r="A363" s="6">
        <v>1937655</v>
      </c>
      <c r="B363" s="6" t="s">
        <v>516</v>
      </c>
      <c r="C363" s="6" t="s">
        <v>405</v>
      </c>
      <c r="D363" s="6" t="s">
        <v>15</v>
      </c>
      <c r="E363" s="8">
        <f>VLOOKUP(C363,[1]潍坊价格单221031!$D:$I,6,0)</f>
        <v>44013</v>
      </c>
      <c r="F363" s="8">
        <v>44834</v>
      </c>
      <c r="G363" s="6" t="s">
        <v>34</v>
      </c>
    </row>
    <row r="364" spans="1:7" s="6" customFormat="1" ht="12.75" x14ac:dyDescent="0.2">
      <c r="A364" s="6">
        <v>1937655</v>
      </c>
      <c r="B364" s="6" t="s">
        <v>516</v>
      </c>
      <c r="C364" s="6" t="s">
        <v>406</v>
      </c>
      <c r="D364" s="6" t="s">
        <v>15</v>
      </c>
      <c r="E364" s="8">
        <f>VLOOKUP(C364,[1]潍坊价格单221031!$D:$I,6,0)</f>
        <v>44013</v>
      </c>
      <c r="F364" s="8">
        <v>44834</v>
      </c>
      <c r="G364" s="6" t="s">
        <v>34</v>
      </c>
    </row>
    <row r="365" spans="1:7" s="6" customFormat="1" ht="12.75" x14ac:dyDescent="0.2">
      <c r="A365" s="6">
        <v>1937655</v>
      </c>
      <c r="B365" s="6" t="s">
        <v>516</v>
      </c>
      <c r="C365" s="6" t="s">
        <v>407</v>
      </c>
      <c r="D365" s="6" t="s">
        <v>15</v>
      </c>
      <c r="E365" s="8">
        <f>VLOOKUP(C365,[1]潍坊价格单221031!$D:$I,6,0)</f>
        <v>43831</v>
      </c>
      <c r="F365" s="8">
        <v>44834</v>
      </c>
      <c r="G365" s="6" t="s">
        <v>34</v>
      </c>
    </row>
    <row r="366" spans="1:7" s="6" customFormat="1" ht="12.75" x14ac:dyDescent="0.2">
      <c r="A366" s="6">
        <v>1937655</v>
      </c>
      <c r="B366" s="6" t="s">
        <v>14</v>
      </c>
      <c r="C366" s="6" t="s">
        <v>408</v>
      </c>
      <c r="D366" s="6" t="s">
        <v>15</v>
      </c>
      <c r="E366" s="8">
        <f>VLOOKUP(C366,[1]潍坊价格单221031!$D:$I,6,0)</f>
        <v>44197</v>
      </c>
      <c r="F366" s="8">
        <v>44834</v>
      </c>
      <c r="G366" s="6" t="s">
        <v>16</v>
      </c>
    </row>
    <row r="367" spans="1:7" s="6" customFormat="1" ht="12.75" x14ac:dyDescent="0.2">
      <c r="A367" s="6">
        <v>1937655</v>
      </c>
      <c r="B367" s="6" t="s">
        <v>14</v>
      </c>
      <c r="C367" s="6" t="s">
        <v>409</v>
      </c>
      <c r="D367" s="6" t="s">
        <v>15</v>
      </c>
      <c r="E367" s="8">
        <f>VLOOKUP(C367,[1]潍坊价格单221031!$D:$I,6,0)</f>
        <v>44197</v>
      </c>
      <c r="F367" s="8">
        <v>44834</v>
      </c>
      <c r="G367" s="6" t="s">
        <v>16</v>
      </c>
    </row>
    <row r="368" spans="1:7" s="6" customFormat="1" ht="12.75" x14ac:dyDescent="0.2">
      <c r="A368" s="6">
        <v>1937655</v>
      </c>
      <c r="B368" s="6" t="s">
        <v>14</v>
      </c>
      <c r="C368" s="6" t="s">
        <v>410</v>
      </c>
      <c r="D368" s="6" t="s">
        <v>15</v>
      </c>
      <c r="E368" s="8">
        <f>VLOOKUP(C368,[1]潍坊价格单221031!$D:$I,6,0)</f>
        <v>44197</v>
      </c>
      <c r="F368" s="8">
        <v>44834</v>
      </c>
      <c r="G368" s="6" t="s">
        <v>16</v>
      </c>
    </row>
    <row r="369" spans="1:7" s="6" customFormat="1" ht="12.75" x14ac:dyDescent="0.2">
      <c r="A369" s="6">
        <v>1937655</v>
      </c>
      <c r="B369" s="6" t="s">
        <v>14</v>
      </c>
      <c r="C369" s="6" t="s">
        <v>411</v>
      </c>
      <c r="D369" s="6" t="s">
        <v>15</v>
      </c>
      <c r="E369" s="8">
        <f>VLOOKUP(C369,[1]潍坊价格单221031!$D:$I,6,0)</f>
        <v>44197</v>
      </c>
      <c r="F369" s="8">
        <v>44834</v>
      </c>
      <c r="G369" s="6" t="s">
        <v>16</v>
      </c>
    </row>
    <row r="370" spans="1:7" s="6" customFormat="1" ht="12.75" x14ac:dyDescent="0.2">
      <c r="A370" s="6">
        <v>1937655</v>
      </c>
      <c r="B370" s="6" t="s">
        <v>14</v>
      </c>
      <c r="C370" s="6" t="s">
        <v>412</v>
      </c>
      <c r="D370" s="6" t="s">
        <v>15</v>
      </c>
      <c r="E370" s="8">
        <f>VLOOKUP(C370,[1]潍坊价格单221031!$D:$I,6,0)</f>
        <v>44197</v>
      </c>
      <c r="F370" s="8">
        <v>44834</v>
      </c>
      <c r="G370" s="6" t="s">
        <v>16</v>
      </c>
    </row>
    <row r="371" spans="1:7" s="6" customFormat="1" ht="12.75" x14ac:dyDescent="0.2">
      <c r="A371" s="6">
        <v>1937655</v>
      </c>
      <c r="B371" s="6" t="s">
        <v>14</v>
      </c>
      <c r="C371" s="6" t="s">
        <v>413</v>
      </c>
      <c r="D371" s="6" t="s">
        <v>15</v>
      </c>
      <c r="E371" s="8">
        <f>VLOOKUP(C371,[1]潍坊价格单221031!$D:$I,6,0)</f>
        <v>43466</v>
      </c>
      <c r="F371" s="8">
        <v>44834</v>
      </c>
      <c r="G371" s="6" t="s">
        <v>16</v>
      </c>
    </row>
    <row r="372" spans="1:7" s="6" customFormat="1" ht="12.75" x14ac:dyDescent="0.2">
      <c r="A372" s="6">
        <v>1937655</v>
      </c>
      <c r="B372" s="6" t="s">
        <v>14</v>
      </c>
      <c r="C372" s="6" t="s">
        <v>414</v>
      </c>
      <c r="D372" s="6" t="s">
        <v>15</v>
      </c>
      <c r="E372" s="8">
        <f>VLOOKUP(C372,[1]潍坊价格单221031!$D:$I,6,0)</f>
        <v>43466</v>
      </c>
      <c r="F372" s="8">
        <v>44834</v>
      </c>
      <c r="G372" s="6" t="s">
        <v>16</v>
      </c>
    </row>
    <row r="373" spans="1:7" s="6" customFormat="1" ht="12.75" x14ac:dyDescent="0.2">
      <c r="A373" s="6">
        <v>1937655</v>
      </c>
      <c r="B373" s="6" t="s">
        <v>14</v>
      </c>
      <c r="C373" s="6" t="s">
        <v>415</v>
      </c>
      <c r="D373" s="6" t="s">
        <v>15</v>
      </c>
      <c r="E373" s="8">
        <f>VLOOKUP(C373,[1]潍坊价格单221031!$D:$I,6,0)</f>
        <v>43831</v>
      </c>
      <c r="F373" s="8">
        <v>44834</v>
      </c>
      <c r="G373" s="6" t="s">
        <v>16</v>
      </c>
    </row>
    <row r="374" spans="1:7" s="6" customFormat="1" ht="12.75" x14ac:dyDescent="0.2">
      <c r="A374" s="6">
        <v>1937655</v>
      </c>
      <c r="B374" s="6" t="s">
        <v>14</v>
      </c>
      <c r="C374" s="6" t="s">
        <v>416</v>
      </c>
      <c r="D374" s="6" t="s">
        <v>15</v>
      </c>
      <c r="E374" s="8">
        <f>VLOOKUP(C374,[1]潍坊价格单221031!$D:$I,6,0)</f>
        <v>43831</v>
      </c>
      <c r="F374" s="8">
        <v>44834</v>
      </c>
      <c r="G374" s="6" t="s">
        <v>16</v>
      </c>
    </row>
    <row r="375" spans="1:7" s="6" customFormat="1" ht="12.75" x14ac:dyDescent="0.2">
      <c r="A375" s="6">
        <v>1937655</v>
      </c>
      <c r="B375" s="6" t="s">
        <v>14</v>
      </c>
      <c r="C375" s="6" t="s">
        <v>417</v>
      </c>
      <c r="D375" s="6" t="s">
        <v>15</v>
      </c>
      <c r="E375" s="8">
        <f>VLOOKUP(C375,[1]潍坊价格单221031!$D:$I,6,0)</f>
        <v>43831</v>
      </c>
      <c r="F375" s="8">
        <v>44834</v>
      </c>
      <c r="G375" s="6" t="s">
        <v>16</v>
      </c>
    </row>
    <row r="376" spans="1:7" s="6" customFormat="1" ht="12.75" x14ac:dyDescent="0.2">
      <c r="A376" s="6">
        <v>1937655</v>
      </c>
      <c r="B376" s="6" t="s">
        <v>14</v>
      </c>
      <c r="C376" s="6" t="s">
        <v>418</v>
      </c>
      <c r="D376" s="6" t="s">
        <v>15</v>
      </c>
      <c r="E376" s="8">
        <f>VLOOKUP(C376,[1]潍坊价格单221031!$D:$I,6,0)</f>
        <v>43831</v>
      </c>
      <c r="F376" s="8">
        <v>44834</v>
      </c>
      <c r="G376" s="6" t="s">
        <v>16</v>
      </c>
    </row>
    <row r="377" spans="1:7" s="6" customFormat="1" ht="12.75" x14ac:dyDescent="0.2">
      <c r="A377" s="6">
        <v>1937655</v>
      </c>
      <c r="B377" s="6" t="s">
        <v>14</v>
      </c>
      <c r="C377" s="6" t="s">
        <v>419</v>
      </c>
      <c r="D377" s="6" t="s">
        <v>15</v>
      </c>
      <c r="E377" s="8">
        <f>VLOOKUP(C377,[1]潍坊价格单221031!$D:$I,6,0)</f>
        <v>44197</v>
      </c>
      <c r="F377" s="8">
        <v>44834</v>
      </c>
      <c r="G377" s="6" t="s">
        <v>16</v>
      </c>
    </row>
    <row r="378" spans="1:7" s="6" customFormat="1" ht="12.75" x14ac:dyDescent="0.2">
      <c r="A378" s="6">
        <v>1937655</v>
      </c>
      <c r="B378" s="6" t="s">
        <v>14</v>
      </c>
      <c r="C378" s="6" t="s">
        <v>420</v>
      </c>
      <c r="D378" s="6" t="s">
        <v>15</v>
      </c>
      <c r="E378" s="8">
        <f>VLOOKUP(C378,[1]潍坊价格单221031!$D:$I,6,0)</f>
        <v>44197</v>
      </c>
      <c r="F378" s="8">
        <v>44834</v>
      </c>
      <c r="G378" s="6" t="s">
        <v>16</v>
      </c>
    </row>
    <row r="379" spans="1:7" s="6" customFormat="1" ht="12.75" x14ac:dyDescent="0.2">
      <c r="A379" s="6">
        <v>1937655</v>
      </c>
      <c r="B379" s="6" t="s">
        <v>14</v>
      </c>
      <c r="C379" s="6" t="s">
        <v>421</v>
      </c>
      <c r="D379" s="6" t="s">
        <v>15</v>
      </c>
      <c r="E379" s="8">
        <f>VLOOKUP(C379,[1]潍坊价格单221031!$D:$I,6,0)</f>
        <v>44197</v>
      </c>
      <c r="F379" s="8">
        <v>44834</v>
      </c>
      <c r="G379" s="6" t="s">
        <v>16</v>
      </c>
    </row>
    <row r="380" spans="1:7" s="6" customFormat="1" ht="12.75" x14ac:dyDescent="0.2">
      <c r="A380" s="6">
        <v>1937655</v>
      </c>
      <c r="B380" s="6" t="s">
        <v>14</v>
      </c>
      <c r="C380" s="6" t="s">
        <v>422</v>
      </c>
      <c r="D380" s="6" t="s">
        <v>15</v>
      </c>
      <c r="E380" s="8">
        <f>VLOOKUP(C380,[1]潍坊价格单221031!$D:$I,6,0)</f>
        <v>44197</v>
      </c>
      <c r="F380" s="8">
        <v>44834</v>
      </c>
      <c r="G380" s="6" t="s">
        <v>16</v>
      </c>
    </row>
    <row r="381" spans="1:7" s="6" customFormat="1" ht="12.75" x14ac:dyDescent="0.2">
      <c r="A381" s="6">
        <v>1937655</v>
      </c>
      <c r="B381" s="6" t="s">
        <v>14</v>
      </c>
      <c r="C381" s="6" t="s">
        <v>423</v>
      </c>
      <c r="D381" s="6" t="s">
        <v>15</v>
      </c>
      <c r="E381" s="8">
        <f>VLOOKUP(C381,[1]潍坊价格单221031!$D:$I,6,0)</f>
        <v>44197</v>
      </c>
      <c r="F381" s="8">
        <v>44834</v>
      </c>
      <c r="G381" s="6" t="s">
        <v>16</v>
      </c>
    </row>
    <row r="382" spans="1:7" s="6" customFormat="1" ht="12.75" x14ac:dyDescent="0.2">
      <c r="A382" s="6">
        <v>1937655</v>
      </c>
      <c r="B382" s="6" t="s">
        <v>14</v>
      </c>
      <c r="C382" s="6" t="s">
        <v>424</v>
      </c>
      <c r="D382" s="6" t="s">
        <v>15</v>
      </c>
      <c r="E382" s="8">
        <f>VLOOKUP(C382,[1]潍坊价格单221031!$D:$I,6,0)</f>
        <v>44197</v>
      </c>
      <c r="F382" s="8">
        <v>44834</v>
      </c>
      <c r="G382" s="6" t="s">
        <v>16</v>
      </c>
    </row>
    <row r="383" spans="1:7" s="6" customFormat="1" ht="12.75" x14ac:dyDescent="0.2">
      <c r="A383" s="6">
        <v>1937655</v>
      </c>
      <c r="B383" s="6" t="s">
        <v>14</v>
      </c>
      <c r="C383" s="6" t="s">
        <v>425</v>
      </c>
      <c r="D383" s="6" t="s">
        <v>15</v>
      </c>
      <c r="E383" s="8">
        <f>VLOOKUP(C383,[1]潍坊价格单221031!$D:$I,6,0)</f>
        <v>44197</v>
      </c>
      <c r="F383" s="8">
        <v>44834</v>
      </c>
      <c r="G383" s="6" t="s">
        <v>16</v>
      </c>
    </row>
    <row r="384" spans="1:7" s="6" customFormat="1" ht="12.75" x14ac:dyDescent="0.2">
      <c r="A384" s="6">
        <v>1937655</v>
      </c>
      <c r="B384" s="6" t="s">
        <v>14</v>
      </c>
      <c r="C384" s="6" t="s">
        <v>426</v>
      </c>
      <c r="D384" s="6" t="s">
        <v>15</v>
      </c>
      <c r="E384" s="8">
        <f>VLOOKUP(C384,[1]潍坊价格单221031!$D:$I,6,0)</f>
        <v>44197</v>
      </c>
      <c r="F384" s="8">
        <v>44834</v>
      </c>
      <c r="G384" s="6" t="s">
        <v>16</v>
      </c>
    </row>
    <row r="385" spans="1:7" s="6" customFormat="1" ht="12.75" x14ac:dyDescent="0.2">
      <c r="A385" s="6">
        <v>1937655</v>
      </c>
      <c r="B385" s="6" t="s">
        <v>14</v>
      </c>
      <c r="C385" s="6" t="s">
        <v>427</v>
      </c>
      <c r="D385" s="6" t="s">
        <v>15</v>
      </c>
      <c r="E385" s="8">
        <f>VLOOKUP(C385,[1]潍坊价格单221031!$D:$I,6,0)</f>
        <v>44197</v>
      </c>
      <c r="F385" s="8">
        <v>44834</v>
      </c>
      <c r="G385" s="6" t="s">
        <v>16</v>
      </c>
    </row>
    <row r="386" spans="1:7" s="6" customFormat="1" ht="12.75" x14ac:dyDescent="0.2">
      <c r="A386" s="6">
        <v>1937655</v>
      </c>
      <c r="B386" s="6" t="s">
        <v>14</v>
      </c>
      <c r="C386" s="6" t="s">
        <v>428</v>
      </c>
      <c r="D386" s="6" t="s">
        <v>15</v>
      </c>
      <c r="E386" s="8">
        <f>VLOOKUP(C386,[1]潍坊价格单221031!$D:$I,6,0)</f>
        <v>44197</v>
      </c>
      <c r="F386" s="8">
        <v>44834</v>
      </c>
      <c r="G386" s="6" t="s">
        <v>16</v>
      </c>
    </row>
    <row r="387" spans="1:7" s="6" customFormat="1" ht="12.75" x14ac:dyDescent="0.2">
      <c r="A387" s="6">
        <v>1937655</v>
      </c>
      <c r="B387" s="6" t="s">
        <v>14</v>
      </c>
      <c r="C387" s="6" t="s">
        <v>429</v>
      </c>
      <c r="D387" s="6" t="s">
        <v>15</v>
      </c>
      <c r="E387" s="8">
        <f>VLOOKUP(C387,[1]潍坊价格单221031!$D:$I,6,0)</f>
        <v>43466</v>
      </c>
      <c r="F387" s="8">
        <v>44834</v>
      </c>
      <c r="G387" s="6" t="s">
        <v>16</v>
      </c>
    </row>
    <row r="388" spans="1:7" s="6" customFormat="1" ht="12.75" x14ac:dyDescent="0.2">
      <c r="A388" s="6">
        <v>1937655</v>
      </c>
      <c r="B388" s="6" t="s">
        <v>14</v>
      </c>
      <c r="C388" s="6" t="s">
        <v>430</v>
      </c>
      <c r="D388" s="6" t="s">
        <v>15</v>
      </c>
      <c r="E388" s="8">
        <f>VLOOKUP(C388,[1]潍坊价格单221031!$D:$I,6,0)</f>
        <v>43466</v>
      </c>
      <c r="F388" s="8">
        <v>44834</v>
      </c>
      <c r="G388" s="6" t="s">
        <v>16</v>
      </c>
    </row>
    <row r="389" spans="1:7" s="6" customFormat="1" ht="12.75" x14ac:dyDescent="0.2">
      <c r="A389" s="6">
        <v>1937655</v>
      </c>
      <c r="B389" s="6" t="s">
        <v>14</v>
      </c>
      <c r="C389" s="6" t="s">
        <v>431</v>
      </c>
      <c r="D389" s="6" t="s">
        <v>15</v>
      </c>
      <c r="E389" s="8">
        <f>VLOOKUP(C389,[1]潍坊价格单221031!$D:$I,6,0)</f>
        <v>44197</v>
      </c>
      <c r="F389" s="8">
        <v>44834</v>
      </c>
      <c r="G389" s="6" t="s">
        <v>16</v>
      </c>
    </row>
    <row r="390" spans="1:7" s="6" customFormat="1" ht="12.75" x14ac:dyDescent="0.2">
      <c r="A390" s="6">
        <v>1937655</v>
      </c>
      <c r="B390" s="6" t="s">
        <v>14</v>
      </c>
      <c r="C390" s="6" t="s">
        <v>432</v>
      </c>
      <c r="D390" s="6" t="s">
        <v>15</v>
      </c>
      <c r="E390" s="8">
        <f>VLOOKUP(C390,[1]潍坊价格单221031!$D:$I,6,0)</f>
        <v>44197</v>
      </c>
      <c r="F390" s="8">
        <v>44834</v>
      </c>
      <c r="G390" s="6" t="s">
        <v>16</v>
      </c>
    </row>
    <row r="391" spans="1:7" s="6" customFormat="1" ht="12.75" x14ac:dyDescent="0.2">
      <c r="A391" s="6">
        <v>1937655</v>
      </c>
      <c r="B391" s="6" t="s">
        <v>14</v>
      </c>
      <c r="C391" s="6" t="s">
        <v>433</v>
      </c>
      <c r="D391" s="6" t="s">
        <v>15</v>
      </c>
      <c r="E391" s="8">
        <f>VLOOKUP(C391,[1]潍坊价格单221031!$D:$I,6,0)</f>
        <v>44197</v>
      </c>
      <c r="F391" s="8">
        <v>44834</v>
      </c>
      <c r="G391" s="6" t="s">
        <v>16</v>
      </c>
    </row>
    <row r="392" spans="1:7" s="6" customFormat="1" ht="12.75" x14ac:dyDescent="0.2">
      <c r="A392" s="6">
        <v>1937655</v>
      </c>
      <c r="B392" s="6" t="s">
        <v>14</v>
      </c>
      <c r="C392" s="6" t="s">
        <v>434</v>
      </c>
      <c r="D392" s="6" t="s">
        <v>15</v>
      </c>
      <c r="E392" s="8">
        <f>VLOOKUP(C392,[1]潍坊价格单221031!$D:$I,6,0)</f>
        <v>43952</v>
      </c>
      <c r="F392" s="8">
        <v>44834</v>
      </c>
      <c r="G392" s="6" t="s">
        <v>16</v>
      </c>
    </row>
    <row r="393" spans="1:7" s="6" customFormat="1" ht="12.75" x14ac:dyDescent="0.2">
      <c r="A393" s="6">
        <v>1937655</v>
      </c>
      <c r="B393" s="6" t="s">
        <v>14</v>
      </c>
      <c r="C393" s="6" t="s">
        <v>435</v>
      </c>
      <c r="D393" s="6" t="s">
        <v>15</v>
      </c>
      <c r="E393" s="8">
        <f>VLOOKUP(C393,[1]潍坊价格单221031!$D:$I,6,0)</f>
        <v>44197</v>
      </c>
      <c r="F393" s="8">
        <v>44834</v>
      </c>
      <c r="G393" s="6" t="s">
        <v>16</v>
      </c>
    </row>
    <row r="394" spans="1:7" s="6" customFormat="1" ht="12.75" x14ac:dyDescent="0.2">
      <c r="A394" s="6">
        <v>1937655</v>
      </c>
      <c r="B394" s="6" t="s">
        <v>14</v>
      </c>
      <c r="C394" s="6" t="s">
        <v>440</v>
      </c>
      <c r="D394" s="6" t="s">
        <v>15</v>
      </c>
      <c r="E394" s="8">
        <f>VLOOKUP(C394,[1]潍坊价格单221031!$D:$I,6,0)</f>
        <v>44013</v>
      </c>
      <c r="F394" s="8">
        <v>44834</v>
      </c>
      <c r="G394" s="6" t="s">
        <v>16</v>
      </c>
    </row>
    <row r="395" spans="1:7" s="6" customFormat="1" ht="12.75" x14ac:dyDescent="0.2">
      <c r="A395" s="6">
        <v>1937655</v>
      </c>
      <c r="B395" s="6" t="s">
        <v>14</v>
      </c>
      <c r="C395" s="6" t="s">
        <v>445</v>
      </c>
      <c r="D395" s="6" t="s">
        <v>15</v>
      </c>
      <c r="E395" s="8">
        <f>VLOOKUP(C395,[1]潍坊价格单221031!$D:$I,6,0)</f>
        <v>43466</v>
      </c>
      <c r="F395" s="8">
        <v>44834</v>
      </c>
      <c r="G395" s="6" t="s">
        <v>16</v>
      </c>
    </row>
    <row r="396" spans="1:7" s="6" customFormat="1" ht="12.75" x14ac:dyDescent="0.2">
      <c r="A396" s="6">
        <v>1937655</v>
      </c>
      <c r="B396" s="6" t="s">
        <v>14</v>
      </c>
      <c r="C396" s="6" t="s">
        <v>446</v>
      </c>
      <c r="D396" s="6" t="s">
        <v>15</v>
      </c>
      <c r="E396" s="8">
        <f>VLOOKUP(C396,[1]潍坊价格单221031!$D:$I,6,0)</f>
        <v>43466</v>
      </c>
      <c r="F396" s="8">
        <v>44834</v>
      </c>
      <c r="G396" s="6" t="s">
        <v>16</v>
      </c>
    </row>
    <row r="397" spans="1:7" s="6" customFormat="1" ht="12.75" x14ac:dyDescent="0.2">
      <c r="A397" s="6">
        <v>1937655</v>
      </c>
      <c r="B397" s="6" t="s">
        <v>14</v>
      </c>
      <c r="C397" s="6" t="s">
        <v>447</v>
      </c>
      <c r="D397" s="6" t="s">
        <v>15</v>
      </c>
      <c r="E397" s="8">
        <f>VLOOKUP(C397,[1]潍坊价格单221031!$D:$I,6,0)</f>
        <v>43831</v>
      </c>
      <c r="F397" s="8">
        <v>44834</v>
      </c>
      <c r="G397" s="6" t="s">
        <v>16</v>
      </c>
    </row>
    <row r="398" spans="1:7" s="6" customFormat="1" ht="12.75" x14ac:dyDescent="0.2">
      <c r="A398" s="6">
        <v>1937655</v>
      </c>
      <c r="B398" s="6" t="s">
        <v>14</v>
      </c>
      <c r="C398" s="6" t="s">
        <v>448</v>
      </c>
      <c r="D398" s="6" t="s">
        <v>15</v>
      </c>
      <c r="E398" s="8">
        <f>VLOOKUP(C398,[1]潍坊价格单221031!$D:$I,6,0)</f>
        <v>43831</v>
      </c>
      <c r="F398" s="8">
        <v>44834</v>
      </c>
      <c r="G398" s="6" t="s">
        <v>16</v>
      </c>
    </row>
    <row r="399" spans="1:7" s="6" customFormat="1" ht="12.75" x14ac:dyDescent="0.2">
      <c r="A399" s="6">
        <v>1937655</v>
      </c>
      <c r="B399" s="6" t="s">
        <v>14</v>
      </c>
      <c r="C399" s="6" t="s">
        <v>449</v>
      </c>
      <c r="D399" s="6" t="s">
        <v>15</v>
      </c>
      <c r="E399" s="8">
        <f>VLOOKUP(C399,[1]潍坊价格单221031!$D:$I,6,0)</f>
        <v>44013</v>
      </c>
      <c r="F399" s="8">
        <v>44834</v>
      </c>
      <c r="G399" s="6" t="s">
        <v>16</v>
      </c>
    </row>
    <row r="400" spans="1:7" s="6" customFormat="1" ht="12.75" x14ac:dyDescent="0.2">
      <c r="A400" s="6">
        <v>1937655</v>
      </c>
      <c r="B400" s="6" t="s">
        <v>14</v>
      </c>
      <c r="C400" s="6" t="s">
        <v>450</v>
      </c>
      <c r="D400" s="6" t="s">
        <v>15</v>
      </c>
      <c r="E400" s="8">
        <f>VLOOKUP(C400,[1]潍坊价格单221031!$D:$I,6,0)</f>
        <v>43466</v>
      </c>
      <c r="F400" s="8">
        <v>44834</v>
      </c>
      <c r="G400" s="6" t="s">
        <v>16</v>
      </c>
    </row>
    <row r="401" spans="1:7" s="6" customFormat="1" ht="12.75" x14ac:dyDescent="0.2">
      <c r="A401" s="6">
        <v>1937655</v>
      </c>
      <c r="B401" s="6" t="s">
        <v>14</v>
      </c>
      <c r="C401" s="6" t="s">
        <v>451</v>
      </c>
      <c r="D401" s="6" t="s">
        <v>15</v>
      </c>
      <c r="E401" s="8">
        <f>VLOOKUP(C401,[1]潍坊价格单221031!$D:$I,6,0)</f>
        <v>43466</v>
      </c>
      <c r="F401" s="8">
        <v>44834</v>
      </c>
      <c r="G401" s="6" t="s">
        <v>16</v>
      </c>
    </row>
    <row r="402" spans="1:7" s="6" customFormat="1" ht="12.75" x14ac:dyDescent="0.2">
      <c r="A402" s="6">
        <v>1937655</v>
      </c>
      <c r="B402" s="6" t="s">
        <v>14</v>
      </c>
      <c r="C402" s="6" t="s">
        <v>452</v>
      </c>
      <c r="D402" s="6" t="s">
        <v>15</v>
      </c>
      <c r="E402" s="8">
        <f>VLOOKUP(C402,[1]潍坊价格单221031!$D:$I,6,0)</f>
        <v>43466</v>
      </c>
      <c r="F402" s="8">
        <v>44834</v>
      </c>
      <c r="G402" s="6" t="s">
        <v>16</v>
      </c>
    </row>
    <row r="403" spans="1:7" s="6" customFormat="1" ht="12.75" x14ac:dyDescent="0.2">
      <c r="A403" s="6">
        <v>1937655</v>
      </c>
      <c r="B403" s="6" t="s">
        <v>14</v>
      </c>
      <c r="C403" s="6" t="s">
        <v>453</v>
      </c>
      <c r="D403" s="6" t="s">
        <v>15</v>
      </c>
      <c r="E403" s="8">
        <f>VLOOKUP(C403,[1]潍坊价格单221031!$D:$I,6,0)</f>
        <v>43831</v>
      </c>
      <c r="F403" s="8">
        <v>44834</v>
      </c>
      <c r="G403" s="6" t="s">
        <v>16</v>
      </c>
    </row>
    <row r="404" spans="1:7" s="6" customFormat="1" ht="12.75" x14ac:dyDescent="0.2">
      <c r="A404" s="6">
        <v>1937655</v>
      </c>
      <c r="B404" s="6" t="s">
        <v>14</v>
      </c>
      <c r="C404" s="6" t="s">
        <v>454</v>
      </c>
      <c r="D404" s="6" t="s">
        <v>15</v>
      </c>
      <c r="E404" s="8">
        <f>VLOOKUP(C404,[1]潍坊价格单221031!$D:$I,6,0)</f>
        <v>43466</v>
      </c>
      <c r="F404" s="8">
        <v>44834</v>
      </c>
      <c r="G404" s="6" t="s">
        <v>16</v>
      </c>
    </row>
    <row r="405" spans="1:7" s="6" customFormat="1" ht="12.75" x14ac:dyDescent="0.2">
      <c r="A405" s="6">
        <v>1937655</v>
      </c>
      <c r="B405" s="6" t="s">
        <v>14</v>
      </c>
      <c r="C405" s="6" t="s">
        <v>455</v>
      </c>
      <c r="D405" s="6" t="s">
        <v>15</v>
      </c>
      <c r="E405" s="8">
        <f>VLOOKUP(C405,[1]潍坊价格单221031!$D:$I,6,0)</f>
        <v>43466</v>
      </c>
      <c r="F405" s="8">
        <v>44834</v>
      </c>
      <c r="G405" s="6" t="s">
        <v>16</v>
      </c>
    </row>
    <row r="406" spans="1:7" s="6" customFormat="1" ht="12.75" x14ac:dyDescent="0.2">
      <c r="A406" s="6">
        <v>1937655</v>
      </c>
      <c r="B406" s="6" t="s">
        <v>14</v>
      </c>
      <c r="C406" s="6" t="s">
        <v>456</v>
      </c>
      <c r="D406" s="6" t="s">
        <v>15</v>
      </c>
      <c r="E406" s="8">
        <f>VLOOKUP(C406,[1]潍坊价格单221031!$D:$I,6,0)</f>
        <v>43466</v>
      </c>
      <c r="F406" s="8">
        <v>44834</v>
      </c>
      <c r="G406" s="6" t="s">
        <v>16</v>
      </c>
    </row>
    <row r="407" spans="1:7" s="6" customFormat="1" ht="12.75" x14ac:dyDescent="0.2">
      <c r="A407" s="6">
        <v>1937655</v>
      </c>
      <c r="B407" s="6" t="s">
        <v>14</v>
      </c>
      <c r="C407" s="6" t="s">
        <v>457</v>
      </c>
      <c r="D407" s="6" t="s">
        <v>15</v>
      </c>
      <c r="E407" s="8">
        <f>VLOOKUP(C407,[1]潍坊价格单221031!$D:$I,6,0)</f>
        <v>43466</v>
      </c>
      <c r="F407" s="8">
        <v>44834</v>
      </c>
      <c r="G407" s="6" t="s">
        <v>16</v>
      </c>
    </row>
    <row r="408" spans="1:7" s="6" customFormat="1" ht="12.75" x14ac:dyDescent="0.2">
      <c r="A408" s="6">
        <v>1937655</v>
      </c>
      <c r="B408" s="6" t="s">
        <v>14</v>
      </c>
      <c r="C408" s="6" t="s">
        <v>458</v>
      </c>
      <c r="D408" s="6" t="s">
        <v>15</v>
      </c>
      <c r="E408" s="8">
        <f>VLOOKUP(C408,[1]潍坊价格单221031!$D:$I,6,0)</f>
        <v>43466</v>
      </c>
      <c r="F408" s="8">
        <v>44834</v>
      </c>
      <c r="G408" s="6" t="s">
        <v>16</v>
      </c>
    </row>
    <row r="409" spans="1:7" s="6" customFormat="1" ht="12.75" x14ac:dyDescent="0.2">
      <c r="A409" s="6">
        <v>1937655</v>
      </c>
      <c r="B409" s="6" t="s">
        <v>14</v>
      </c>
      <c r="C409" s="6" t="s">
        <v>459</v>
      </c>
      <c r="D409" s="6" t="s">
        <v>15</v>
      </c>
      <c r="E409" s="8">
        <f>VLOOKUP(C409,[1]潍坊价格单221031!$D:$I,6,0)</f>
        <v>43466</v>
      </c>
      <c r="F409" s="8">
        <v>44834</v>
      </c>
      <c r="G409" s="6" t="s">
        <v>16</v>
      </c>
    </row>
    <row r="410" spans="1:7" s="6" customFormat="1" ht="12.75" x14ac:dyDescent="0.2">
      <c r="A410" s="6">
        <v>1937655</v>
      </c>
      <c r="B410" s="6" t="s">
        <v>14</v>
      </c>
      <c r="C410" s="6" t="s">
        <v>460</v>
      </c>
      <c r="D410" s="6" t="s">
        <v>15</v>
      </c>
      <c r="E410" s="8">
        <f>VLOOKUP(C410,[1]潍坊价格单221031!$D:$I,6,0)</f>
        <v>44197</v>
      </c>
      <c r="F410" s="8">
        <v>44834</v>
      </c>
      <c r="G410" s="6" t="s">
        <v>16</v>
      </c>
    </row>
    <row r="411" spans="1:7" s="6" customFormat="1" ht="12.75" x14ac:dyDescent="0.2">
      <c r="A411" s="6">
        <v>1937655</v>
      </c>
      <c r="B411" s="6" t="s">
        <v>14</v>
      </c>
      <c r="C411" s="6" t="s">
        <v>461</v>
      </c>
      <c r="D411" s="6" t="s">
        <v>15</v>
      </c>
      <c r="E411" s="8">
        <f>VLOOKUP(C411,[1]潍坊价格单221031!$D:$I,6,0)</f>
        <v>44197</v>
      </c>
      <c r="F411" s="8">
        <v>44834</v>
      </c>
      <c r="G411" s="6" t="s">
        <v>16</v>
      </c>
    </row>
    <row r="412" spans="1:7" s="6" customFormat="1" ht="12.75" x14ac:dyDescent="0.2">
      <c r="A412" s="6">
        <v>1937655</v>
      </c>
      <c r="B412" s="6" t="s">
        <v>14</v>
      </c>
      <c r="C412" s="6" t="s">
        <v>462</v>
      </c>
      <c r="D412" s="6" t="s">
        <v>15</v>
      </c>
      <c r="E412" s="8">
        <f>VLOOKUP(C412,[1]潍坊价格单221031!$D:$I,6,0)</f>
        <v>43831</v>
      </c>
      <c r="F412" s="8">
        <v>44834</v>
      </c>
      <c r="G412" s="6" t="s">
        <v>16</v>
      </c>
    </row>
    <row r="413" spans="1:7" s="6" customFormat="1" ht="12.75" x14ac:dyDescent="0.2">
      <c r="A413" s="6">
        <v>1937655</v>
      </c>
      <c r="B413" s="6" t="s">
        <v>14</v>
      </c>
      <c r="C413" s="6" t="s">
        <v>463</v>
      </c>
      <c r="D413" s="6" t="s">
        <v>15</v>
      </c>
      <c r="E413" s="8">
        <f>VLOOKUP(C413,[1]潍坊价格单221031!$D:$I,6,0)</f>
        <v>43466</v>
      </c>
      <c r="F413" s="8">
        <v>44834</v>
      </c>
      <c r="G413" s="6" t="s">
        <v>16</v>
      </c>
    </row>
    <row r="414" spans="1:7" s="6" customFormat="1" ht="12.75" x14ac:dyDescent="0.2">
      <c r="A414" s="6">
        <v>1937655</v>
      </c>
      <c r="B414" s="6" t="s">
        <v>14</v>
      </c>
      <c r="C414" s="6" t="s">
        <v>464</v>
      </c>
      <c r="D414" s="6" t="s">
        <v>15</v>
      </c>
      <c r="E414" s="8">
        <f>VLOOKUP(C414,[1]潍坊价格单221031!$D:$I,6,0)</f>
        <v>43466</v>
      </c>
      <c r="F414" s="8">
        <v>44834</v>
      </c>
      <c r="G414" s="6" t="s">
        <v>16</v>
      </c>
    </row>
    <row r="415" spans="1:7" s="6" customFormat="1" ht="12.75" x14ac:dyDescent="0.2">
      <c r="A415" s="6">
        <v>1937655</v>
      </c>
      <c r="B415" s="6" t="s">
        <v>14</v>
      </c>
      <c r="C415" s="6" t="s">
        <v>469</v>
      </c>
      <c r="D415" s="6" t="s">
        <v>15</v>
      </c>
      <c r="E415" s="8">
        <f>VLOOKUP(C415,[1]潍坊价格单221031!$D:$I,6,0)</f>
        <v>44013</v>
      </c>
      <c r="F415" s="8">
        <v>44834</v>
      </c>
      <c r="G415" s="6" t="s">
        <v>16</v>
      </c>
    </row>
    <row r="416" spans="1:7" s="6" customFormat="1" ht="12.75" x14ac:dyDescent="0.2">
      <c r="A416" s="6">
        <v>1937655</v>
      </c>
      <c r="B416" s="6" t="s">
        <v>14</v>
      </c>
      <c r="C416" s="6" t="s">
        <v>470</v>
      </c>
      <c r="D416" s="6" t="s">
        <v>15</v>
      </c>
      <c r="E416" s="8">
        <f>VLOOKUP(C416,[1]潍坊价格单221031!$D:$I,6,0)</f>
        <v>44013</v>
      </c>
      <c r="F416" s="8">
        <v>44834</v>
      </c>
      <c r="G416" s="6" t="s">
        <v>16</v>
      </c>
    </row>
    <row r="417" spans="1:7" s="6" customFormat="1" ht="12.75" x14ac:dyDescent="0.2">
      <c r="A417" s="6">
        <v>1937655</v>
      </c>
      <c r="B417" s="6" t="s">
        <v>14</v>
      </c>
      <c r="C417" s="6" t="s">
        <v>471</v>
      </c>
      <c r="D417" s="6" t="s">
        <v>15</v>
      </c>
      <c r="E417" s="8">
        <f>VLOOKUP(C417,[1]潍坊价格单221031!$D:$I,6,0)</f>
        <v>44013</v>
      </c>
      <c r="F417" s="8">
        <v>44834</v>
      </c>
      <c r="G417" s="6" t="s">
        <v>16</v>
      </c>
    </row>
    <row r="418" spans="1:7" s="6" customFormat="1" ht="12.75" x14ac:dyDescent="0.2">
      <c r="A418" s="6">
        <v>1937655</v>
      </c>
      <c r="B418" s="6" t="s">
        <v>14</v>
      </c>
      <c r="C418" s="6" t="s">
        <v>472</v>
      </c>
      <c r="D418" s="6" t="s">
        <v>15</v>
      </c>
      <c r="E418" s="8">
        <f>VLOOKUP(C418,[1]潍坊价格单221031!$D:$I,6,0)</f>
        <v>44013</v>
      </c>
      <c r="F418" s="8">
        <v>44834</v>
      </c>
      <c r="G418" s="6" t="s">
        <v>16</v>
      </c>
    </row>
    <row r="419" spans="1:7" s="6" customFormat="1" ht="12.75" x14ac:dyDescent="0.2">
      <c r="A419" s="6">
        <v>1937655</v>
      </c>
      <c r="B419" s="6" t="s">
        <v>14</v>
      </c>
      <c r="C419" s="6" t="s">
        <v>473</v>
      </c>
      <c r="D419" s="6" t="s">
        <v>15</v>
      </c>
      <c r="E419" s="8">
        <f>VLOOKUP(C419,[1]潍坊价格单221031!$D:$I,6,0)</f>
        <v>44013</v>
      </c>
      <c r="F419" s="8">
        <v>44834</v>
      </c>
      <c r="G419" s="6" t="s">
        <v>16</v>
      </c>
    </row>
    <row r="420" spans="1:7" s="6" customFormat="1" ht="12.75" x14ac:dyDescent="0.2">
      <c r="A420" s="6">
        <v>1937655</v>
      </c>
      <c r="B420" s="6" t="s">
        <v>14</v>
      </c>
      <c r="C420" s="6" t="s">
        <v>474</v>
      </c>
      <c r="D420" s="6" t="s">
        <v>15</v>
      </c>
      <c r="E420" s="8">
        <f>VLOOKUP(C420,[1]潍坊价格单221031!$D:$I,6,0)</f>
        <v>44013</v>
      </c>
      <c r="F420" s="8">
        <v>44834</v>
      </c>
      <c r="G420" s="6" t="s">
        <v>16</v>
      </c>
    </row>
    <row r="421" spans="1:7" s="6" customFormat="1" ht="12.75" x14ac:dyDescent="0.2">
      <c r="A421" s="6">
        <v>1937655</v>
      </c>
      <c r="B421" s="6" t="s">
        <v>14</v>
      </c>
      <c r="C421" s="6" t="s">
        <v>475</v>
      </c>
      <c r="D421" s="6" t="s">
        <v>15</v>
      </c>
      <c r="E421" s="8">
        <f>VLOOKUP(C421,[1]潍坊价格单221031!$D:$I,6,0)</f>
        <v>43831</v>
      </c>
      <c r="F421" s="8">
        <v>44834</v>
      </c>
      <c r="G421" s="6" t="s">
        <v>16</v>
      </c>
    </row>
    <row r="422" spans="1:7" s="6" customFormat="1" ht="12.75" x14ac:dyDescent="0.2">
      <c r="A422" s="6">
        <v>1937655</v>
      </c>
      <c r="B422" s="6" t="s">
        <v>14</v>
      </c>
      <c r="C422" s="6" t="s">
        <v>476</v>
      </c>
      <c r="D422" s="6" t="s">
        <v>15</v>
      </c>
      <c r="E422" s="8">
        <f>VLOOKUP(C422,[1]潍坊价格单221031!$D:$I,6,0)</f>
        <v>43831</v>
      </c>
      <c r="F422" s="8">
        <v>44834</v>
      </c>
      <c r="G422" s="6" t="s">
        <v>16</v>
      </c>
    </row>
    <row r="423" spans="1:7" s="6" customFormat="1" ht="12.75" x14ac:dyDescent="0.2">
      <c r="A423" s="6">
        <v>1937655</v>
      </c>
      <c r="B423" s="6" t="s">
        <v>14</v>
      </c>
      <c r="C423" s="6" t="s">
        <v>479</v>
      </c>
      <c r="D423" s="6" t="s">
        <v>15</v>
      </c>
      <c r="E423" s="8">
        <f>VLOOKUP(C423,[1]潍坊价格单221031!$D:$I,6,0)</f>
        <v>44197</v>
      </c>
      <c r="F423" s="8">
        <v>44834</v>
      </c>
      <c r="G423" s="6" t="s">
        <v>16</v>
      </c>
    </row>
    <row r="424" spans="1:7" s="6" customFormat="1" ht="12.75" x14ac:dyDescent="0.2">
      <c r="A424" s="6">
        <v>1937655</v>
      </c>
      <c r="B424" s="6" t="s">
        <v>14</v>
      </c>
      <c r="C424" s="6" t="s">
        <v>480</v>
      </c>
      <c r="D424" s="6" t="s">
        <v>15</v>
      </c>
      <c r="E424" s="8">
        <f>VLOOKUP(C424,[1]潍坊价格单221031!$D:$I,6,0)</f>
        <v>44197</v>
      </c>
      <c r="F424" s="8">
        <v>44834</v>
      </c>
      <c r="G424" s="6" t="s">
        <v>16</v>
      </c>
    </row>
    <row r="425" spans="1:7" s="6" customFormat="1" ht="12.75" x14ac:dyDescent="0.2">
      <c r="A425" s="6">
        <v>1937655</v>
      </c>
      <c r="B425" s="6" t="s">
        <v>14</v>
      </c>
      <c r="C425" s="6" t="s">
        <v>485</v>
      </c>
      <c r="D425" s="6" t="s">
        <v>15</v>
      </c>
      <c r="E425" s="8">
        <f>VLOOKUP(C425,[1]潍坊价格单221031!$D:$I,6,0)</f>
        <v>43831</v>
      </c>
      <c r="F425" s="8">
        <v>44834</v>
      </c>
      <c r="G425" s="6" t="s">
        <v>16</v>
      </c>
    </row>
    <row r="426" spans="1:7" s="6" customFormat="1" ht="12.75" x14ac:dyDescent="0.2">
      <c r="A426" s="6">
        <v>1937655</v>
      </c>
      <c r="B426" s="6" t="s">
        <v>14</v>
      </c>
      <c r="C426" s="6" t="s">
        <v>486</v>
      </c>
      <c r="D426" s="6" t="s">
        <v>15</v>
      </c>
      <c r="E426" s="8">
        <f>VLOOKUP(C426,[1]潍坊价格单221031!$D:$I,6,0)</f>
        <v>43466</v>
      </c>
      <c r="F426" s="8">
        <v>44834</v>
      </c>
      <c r="G426" s="6" t="s">
        <v>16</v>
      </c>
    </row>
    <row r="427" spans="1:7" s="6" customFormat="1" ht="12.75" x14ac:dyDescent="0.2">
      <c r="A427" s="6">
        <v>1937655</v>
      </c>
      <c r="B427" s="6" t="s">
        <v>14</v>
      </c>
      <c r="C427" s="6" t="s">
        <v>613</v>
      </c>
      <c r="D427" s="6" t="s">
        <v>15</v>
      </c>
      <c r="E427" s="8">
        <f>VLOOKUP(C427,[1]潍坊价格单221031!$D:$I,6,0)</f>
        <v>44197</v>
      </c>
      <c r="F427" s="8">
        <v>44834</v>
      </c>
      <c r="G427" s="6" t="s">
        <v>16</v>
      </c>
    </row>
    <row r="428" spans="1:7" s="6" customFormat="1" ht="12.75" x14ac:dyDescent="0.2">
      <c r="A428" s="6">
        <v>1937320</v>
      </c>
      <c r="B428" s="6" t="s">
        <v>14</v>
      </c>
      <c r="C428" s="6" t="s">
        <v>613</v>
      </c>
      <c r="D428" s="6" t="s">
        <v>15</v>
      </c>
      <c r="E428" s="8">
        <f>VLOOKUP(C428,[1]潍坊价格单221031!$D:$I,6,0)</f>
        <v>44197</v>
      </c>
      <c r="F428" s="8">
        <v>44834</v>
      </c>
      <c r="G428" s="6" t="s">
        <v>16</v>
      </c>
    </row>
    <row r="429" spans="1:7" s="6" customFormat="1" ht="12.75" x14ac:dyDescent="0.2">
      <c r="A429" s="6">
        <v>1937687</v>
      </c>
      <c r="B429" s="6" t="s">
        <v>14</v>
      </c>
      <c r="C429" s="6" t="s">
        <v>487</v>
      </c>
      <c r="D429" s="6" t="s">
        <v>15</v>
      </c>
      <c r="E429" s="8">
        <f>VLOOKUP(C429,[1]潍坊价格单221031!$D:$I,6,0)</f>
        <v>43831</v>
      </c>
      <c r="F429" s="8">
        <v>44834</v>
      </c>
      <c r="G429" s="6" t="s">
        <v>16</v>
      </c>
    </row>
    <row r="430" spans="1:7" s="6" customFormat="1" ht="12.75" x14ac:dyDescent="0.2">
      <c r="A430" s="6">
        <v>1937687</v>
      </c>
      <c r="B430" s="6" t="s">
        <v>14</v>
      </c>
      <c r="C430" s="6" t="s">
        <v>488</v>
      </c>
      <c r="D430" s="6" t="s">
        <v>15</v>
      </c>
      <c r="E430" s="8">
        <f>VLOOKUP(C430,[1]潍坊价格单221031!$D:$I,6,0)</f>
        <v>43466</v>
      </c>
      <c r="F430" s="8">
        <v>44834</v>
      </c>
      <c r="G430" s="6" t="s">
        <v>16</v>
      </c>
    </row>
    <row r="431" spans="1:7" s="6" customFormat="1" ht="12.75" x14ac:dyDescent="0.2">
      <c r="A431" s="6">
        <v>1937687</v>
      </c>
      <c r="B431" s="6" t="s">
        <v>14</v>
      </c>
      <c r="C431" s="6" t="s">
        <v>489</v>
      </c>
      <c r="D431" s="6" t="s">
        <v>15</v>
      </c>
      <c r="E431" s="8">
        <f>VLOOKUP(C431,[1]潍坊价格单221031!$D:$I,6,0)</f>
        <v>43831</v>
      </c>
      <c r="F431" s="8">
        <v>44834</v>
      </c>
      <c r="G431" s="6" t="s">
        <v>16</v>
      </c>
    </row>
    <row r="432" spans="1:7" s="6" customFormat="1" ht="12.75" x14ac:dyDescent="0.2">
      <c r="A432" s="6">
        <v>1937687</v>
      </c>
      <c r="B432" s="6" t="s">
        <v>14</v>
      </c>
      <c r="C432" s="6" t="s">
        <v>490</v>
      </c>
      <c r="D432" s="6" t="s">
        <v>15</v>
      </c>
      <c r="E432" s="8">
        <f>VLOOKUP(C432,[1]潍坊价格单221031!$D:$I,6,0)</f>
        <v>43466</v>
      </c>
      <c r="F432" s="8">
        <v>44834</v>
      </c>
      <c r="G432" s="6" t="s">
        <v>16</v>
      </c>
    </row>
    <row r="433" spans="1:7" s="6" customFormat="1" ht="12.75" x14ac:dyDescent="0.2">
      <c r="A433" s="6">
        <v>1937687</v>
      </c>
      <c r="B433" s="6" t="s">
        <v>14</v>
      </c>
      <c r="C433" s="6" t="s">
        <v>491</v>
      </c>
      <c r="D433" s="6" t="s">
        <v>15</v>
      </c>
      <c r="E433" s="8">
        <f>VLOOKUP(C433,[1]潍坊价格单221031!$D:$I,6,0)</f>
        <v>43831</v>
      </c>
      <c r="F433" s="8">
        <v>44834</v>
      </c>
      <c r="G433" s="6" t="s">
        <v>16</v>
      </c>
    </row>
    <row r="434" spans="1:7" s="6" customFormat="1" ht="12.75" x14ac:dyDescent="0.2">
      <c r="A434" s="6">
        <v>1937004</v>
      </c>
      <c r="B434" s="6" t="s">
        <v>14</v>
      </c>
      <c r="C434" s="6" t="s">
        <v>492</v>
      </c>
      <c r="D434" s="6" t="s">
        <v>15</v>
      </c>
      <c r="E434" s="8">
        <f>VLOOKUP(C434,[1]潍坊价格单221031!$D:$I,6,0)</f>
        <v>43466</v>
      </c>
      <c r="F434" s="8">
        <v>44834</v>
      </c>
      <c r="G434" s="6" t="s">
        <v>16</v>
      </c>
    </row>
    <row r="435" spans="1:7" s="6" customFormat="1" ht="12.75" x14ac:dyDescent="0.2">
      <c r="A435" s="6">
        <v>1937004</v>
      </c>
      <c r="B435" s="6" t="s">
        <v>14</v>
      </c>
      <c r="C435" s="6" t="s">
        <v>493</v>
      </c>
      <c r="D435" s="6" t="s">
        <v>15</v>
      </c>
      <c r="E435" s="8">
        <f>VLOOKUP(C435,[1]潍坊价格单221031!$D:$I,6,0)</f>
        <v>43466</v>
      </c>
      <c r="F435" s="8">
        <v>44834</v>
      </c>
      <c r="G435" s="6" t="s">
        <v>16</v>
      </c>
    </row>
    <row r="436" spans="1:7" s="6" customFormat="1" ht="12.75" x14ac:dyDescent="0.2">
      <c r="A436" s="6">
        <v>1937004</v>
      </c>
      <c r="B436" s="6" t="s">
        <v>14</v>
      </c>
      <c r="C436" s="6" t="s">
        <v>614</v>
      </c>
      <c r="D436" s="6" t="s">
        <v>15</v>
      </c>
      <c r="E436" s="8">
        <f>VLOOKUP(C436,[1]潍坊价格单221031!$D:$I,6,0)</f>
        <v>43952</v>
      </c>
      <c r="F436" s="8">
        <v>44834</v>
      </c>
      <c r="G436" s="6" t="s">
        <v>16</v>
      </c>
    </row>
    <row r="437" spans="1:7" s="6" customFormat="1" ht="12.75" x14ac:dyDescent="0.2">
      <c r="A437" s="6">
        <v>1937004</v>
      </c>
      <c r="B437" s="6" t="s">
        <v>14</v>
      </c>
      <c r="C437" s="6" t="s">
        <v>615</v>
      </c>
      <c r="D437" s="6" t="s">
        <v>15</v>
      </c>
      <c r="E437" s="8">
        <f>VLOOKUP(C437,[1]潍坊价格单221031!$D:$I,6,0)</f>
        <v>43952</v>
      </c>
      <c r="F437" s="8">
        <v>44834</v>
      </c>
      <c r="G437" s="6" t="s">
        <v>16</v>
      </c>
    </row>
    <row r="438" spans="1:7" s="6" customFormat="1" ht="12.75" x14ac:dyDescent="0.2">
      <c r="A438" s="6">
        <v>1937004</v>
      </c>
      <c r="B438" s="6" t="s">
        <v>14</v>
      </c>
      <c r="C438" s="6" t="s">
        <v>616</v>
      </c>
      <c r="D438" s="6" t="s">
        <v>15</v>
      </c>
      <c r="E438" s="8">
        <f>VLOOKUP(C438,[1]潍坊价格单221031!$D:$I,6,0)</f>
        <v>43952</v>
      </c>
      <c r="F438" s="8">
        <v>44834</v>
      </c>
      <c r="G438" s="6" t="s">
        <v>16</v>
      </c>
    </row>
    <row r="439" spans="1:7" s="6" customFormat="1" ht="12.75" x14ac:dyDescent="0.2">
      <c r="A439" s="6">
        <v>1937004</v>
      </c>
      <c r="B439" s="6" t="s">
        <v>14</v>
      </c>
      <c r="C439" s="6" t="s">
        <v>617</v>
      </c>
      <c r="D439" s="6" t="s">
        <v>15</v>
      </c>
      <c r="E439" s="8">
        <f>VLOOKUP(C439,[1]潍坊价格单221031!$D:$I,6,0)</f>
        <v>43952</v>
      </c>
      <c r="F439" s="8">
        <v>44834</v>
      </c>
      <c r="G439" s="6" t="s">
        <v>16</v>
      </c>
    </row>
    <row r="440" spans="1:7" s="6" customFormat="1" ht="12.75" x14ac:dyDescent="0.2">
      <c r="A440" s="6">
        <v>1937004</v>
      </c>
      <c r="B440" s="6" t="s">
        <v>14</v>
      </c>
      <c r="C440" s="6" t="s">
        <v>618</v>
      </c>
      <c r="D440" s="6" t="s">
        <v>15</v>
      </c>
      <c r="E440" s="8">
        <f>VLOOKUP(C440,[1]潍坊价格单221031!$D:$I,6,0)</f>
        <v>43952</v>
      </c>
      <c r="F440" s="8">
        <v>44834</v>
      </c>
      <c r="G440" s="6" t="s">
        <v>16</v>
      </c>
    </row>
    <row r="441" spans="1:7" s="6" customFormat="1" ht="12.75" x14ac:dyDescent="0.2">
      <c r="A441" s="6">
        <v>1937004</v>
      </c>
      <c r="B441" s="6" t="s">
        <v>14</v>
      </c>
      <c r="C441" s="6" t="s">
        <v>619</v>
      </c>
      <c r="D441" s="6" t="s">
        <v>15</v>
      </c>
      <c r="E441" s="8">
        <f>VLOOKUP(C441,[1]潍坊价格单221031!$D:$I,6,0)</f>
        <v>43952</v>
      </c>
      <c r="F441" s="8">
        <v>44834</v>
      </c>
      <c r="G441" s="6" t="s">
        <v>16</v>
      </c>
    </row>
    <row r="442" spans="1:7" s="6" customFormat="1" ht="12.75" x14ac:dyDescent="0.2">
      <c r="A442" s="6">
        <v>1937004</v>
      </c>
      <c r="B442" s="6" t="s">
        <v>14</v>
      </c>
      <c r="C442" s="6" t="s">
        <v>620</v>
      </c>
      <c r="D442" s="6" t="s">
        <v>15</v>
      </c>
      <c r="E442" s="8">
        <f>VLOOKUP(C442,[1]潍坊价格单221031!$D:$I,6,0)</f>
        <v>43831</v>
      </c>
      <c r="F442" s="8">
        <v>44834</v>
      </c>
      <c r="G442" s="6" t="s">
        <v>16</v>
      </c>
    </row>
    <row r="443" spans="1:7" s="6" customFormat="1" ht="12.75" x14ac:dyDescent="0.2">
      <c r="A443" s="6">
        <v>1937680</v>
      </c>
      <c r="B443" s="6" t="s">
        <v>14</v>
      </c>
      <c r="C443" s="6" t="s">
        <v>494</v>
      </c>
      <c r="D443" s="6" t="s">
        <v>15</v>
      </c>
      <c r="E443" s="8">
        <f>VLOOKUP(C443,[1]潍坊价格单221031!$D:$I,6,0)</f>
        <v>43466</v>
      </c>
      <c r="F443" s="8">
        <v>44834</v>
      </c>
      <c r="G443" s="6" t="s">
        <v>16</v>
      </c>
    </row>
    <row r="444" spans="1:7" s="6" customFormat="1" ht="12.75" x14ac:dyDescent="0.2">
      <c r="A444" s="6">
        <v>1913289</v>
      </c>
      <c r="B444" s="6" t="s">
        <v>14</v>
      </c>
      <c r="C444" s="6" t="s">
        <v>495</v>
      </c>
      <c r="D444" s="6" t="s">
        <v>15</v>
      </c>
      <c r="E444" s="8">
        <f>VLOOKUP(C444,[1]潍坊价格单221031!$D:$I,6,0)</f>
        <v>44197</v>
      </c>
      <c r="F444" s="8">
        <v>44834</v>
      </c>
      <c r="G444" s="6" t="s">
        <v>16</v>
      </c>
    </row>
    <row r="445" spans="1:7" s="6" customFormat="1" ht="12.75" x14ac:dyDescent="0.2">
      <c r="A445" s="6">
        <v>1913289</v>
      </c>
      <c r="B445" s="6" t="s">
        <v>14</v>
      </c>
      <c r="C445" s="6" t="s">
        <v>496</v>
      </c>
      <c r="D445" s="6" t="s">
        <v>15</v>
      </c>
      <c r="E445" s="8">
        <f>VLOOKUP(C445,[1]潍坊价格单221031!$D:$I,6,0)</f>
        <v>44197</v>
      </c>
      <c r="F445" s="8">
        <v>44834</v>
      </c>
      <c r="G445" s="6" t="s">
        <v>16</v>
      </c>
    </row>
    <row r="446" spans="1:7" s="6" customFormat="1" ht="12.75" x14ac:dyDescent="0.2">
      <c r="A446" s="6">
        <v>1913289</v>
      </c>
      <c r="B446" s="6" t="s">
        <v>14</v>
      </c>
      <c r="C446" s="6" t="s">
        <v>497</v>
      </c>
      <c r="D446" s="6" t="s">
        <v>15</v>
      </c>
      <c r="E446" s="8">
        <f>VLOOKUP(C446,[1]潍坊价格单221031!$D:$I,6,0)</f>
        <v>44197</v>
      </c>
      <c r="F446" s="8">
        <v>44834</v>
      </c>
      <c r="G446" s="6" t="s">
        <v>16</v>
      </c>
    </row>
    <row r="447" spans="1:7" s="6" customFormat="1" ht="12.75" x14ac:dyDescent="0.2">
      <c r="A447" s="6">
        <v>1913289</v>
      </c>
      <c r="B447" s="6" t="s">
        <v>14</v>
      </c>
      <c r="C447" s="6" t="s">
        <v>498</v>
      </c>
      <c r="D447" s="6" t="s">
        <v>15</v>
      </c>
      <c r="E447" s="8">
        <f>VLOOKUP(C447,[1]潍坊价格单221031!$D:$I,6,0)</f>
        <v>44197</v>
      </c>
      <c r="F447" s="8">
        <v>44834</v>
      </c>
      <c r="G447" s="6" t="s">
        <v>16</v>
      </c>
    </row>
    <row r="448" spans="1:7" s="6" customFormat="1" ht="12.75" x14ac:dyDescent="0.2">
      <c r="A448" s="6">
        <v>1913289</v>
      </c>
      <c r="B448" s="6" t="s">
        <v>14</v>
      </c>
      <c r="C448" s="6" t="s">
        <v>499</v>
      </c>
      <c r="D448" s="6" t="s">
        <v>15</v>
      </c>
      <c r="E448" s="8">
        <f>VLOOKUP(C448,[1]潍坊价格单221031!$D:$I,6,0)</f>
        <v>44197</v>
      </c>
      <c r="F448" s="8">
        <v>44834</v>
      </c>
      <c r="G448" s="6" t="s">
        <v>16</v>
      </c>
    </row>
    <row r="449" spans="1:7" s="6" customFormat="1" ht="12.75" x14ac:dyDescent="0.2">
      <c r="A449" s="6">
        <v>1913289</v>
      </c>
      <c r="B449" s="6" t="s">
        <v>14</v>
      </c>
      <c r="C449" s="6" t="s">
        <v>500</v>
      </c>
      <c r="D449" s="6" t="s">
        <v>15</v>
      </c>
      <c r="E449" s="8">
        <f>VLOOKUP(C449,[1]潍坊价格单221031!$D:$I,6,0)</f>
        <v>44197</v>
      </c>
      <c r="F449" s="8">
        <v>44834</v>
      </c>
      <c r="G449" s="6" t="s">
        <v>16</v>
      </c>
    </row>
    <row r="450" spans="1:7" s="6" customFormat="1" ht="12.75" x14ac:dyDescent="0.2">
      <c r="A450" s="6">
        <v>1911127</v>
      </c>
      <c r="B450" s="6" t="s">
        <v>14</v>
      </c>
      <c r="C450" s="6" t="s">
        <v>614</v>
      </c>
      <c r="D450" s="6" t="s">
        <v>15</v>
      </c>
      <c r="E450" s="8">
        <f>VLOOKUP(C450,[1]潍坊价格单221031!$D:$I,6,0)</f>
        <v>43952</v>
      </c>
      <c r="F450" s="8">
        <v>44834</v>
      </c>
      <c r="G450" s="6" t="s">
        <v>16</v>
      </c>
    </row>
    <row r="451" spans="1:7" s="6" customFormat="1" ht="12.75" x14ac:dyDescent="0.2">
      <c r="A451" s="6">
        <v>1911127</v>
      </c>
      <c r="B451" s="6" t="s">
        <v>14</v>
      </c>
      <c r="C451" s="6" t="s">
        <v>615</v>
      </c>
      <c r="D451" s="6" t="s">
        <v>15</v>
      </c>
      <c r="E451" s="8">
        <f>VLOOKUP(C451,[1]潍坊价格单221031!$D:$I,6,0)</f>
        <v>43952</v>
      </c>
      <c r="F451" s="8">
        <v>44834</v>
      </c>
      <c r="G451" s="6" t="s">
        <v>16</v>
      </c>
    </row>
    <row r="452" spans="1:7" s="6" customFormat="1" ht="12.75" x14ac:dyDescent="0.2">
      <c r="A452" s="6">
        <v>1911127</v>
      </c>
      <c r="B452" s="6" t="s">
        <v>14</v>
      </c>
      <c r="C452" s="6" t="s">
        <v>616</v>
      </c>
      <c r="D452" s="6" t="s">
        <v>15</v>
      </c>
      <c r="E452" s="8">
        <f>VLOOKUP(C452,[1]潍坊价格单221031!$D:$I,6,0)</f>
        <v>43952</v>
      </c>
      <c r="F452" s="8">
        <v>44834</v>
      </c>
      <c r="G452" s="6" t="s">
        <v>16</v>
      </c>
    </row>
    <row r="453" spans="1:7" s="6" customFormat="1" ht="12.75" x14ac:dyDescent="0.2">
      <c r="A453" s="6">
        <v>1911127</v>
      </c>
      <c r="B453" s="6" t="s">
        <v>14</v>
      </c>
      <c r="C453" s="6" t="s">
        <v>617</v>
      </c>
      <c r="D453" s="6" t="s">
        <v>15</v>
      </c>
      <c r="E453" s="8">
        <f>VLOOKUP(C453,[1]潍坊价格单221031!$D:$I,6,0)</f>
        <v>43952</v>
      </c>
      <c r="F453" s="8">
        <v>44834</v>
      </c>
      <c r="G453" s="6" t="s">
        <v>16</v>
      </c>
    </row>
    <row r="454" spans="1:7" s="6" customFormat="1" ht="12.75" x14ac:dyDescent="0.2">
      <c r="A454" s="6">
        <v>1911127</v>
      </c>
      <c r="B454" s="6" t="s">
        <v>14</v>
      </c>
      <c r="C454" s="6" t="s">
        <v>618</v>
      </c>
      <c r="D454" s="6" t="s">
        <v>15</v>
      </c>
      <c r="E454" s="8">
        <f>VLOOKUP(C454,[1]潍坊价格单221031!$D:$I,6,0)</f>
        <v>43952</v>
      </c>
      <c r="F454" s="8">
        <v>44834</v>
      </c>
      <c r="G454" s="6" t="s">
        <v>16</v>
      </c>
    </row>
    <row r="455" spans="1:7" s="6" customFormat="1" ht="12.75" x14ac:dyDescent="0.2">
      <c r="A455" s="6">
        <v>1911127</v>
      </c>
      <c r="B455" s="6" t="s">
        <v>14</v>
      </c>
      <c r="C455" s="6" t="s">
        <v>619</v>
      </c>
      <c r="D455" s="6" t="s">
        <v>15</v>
      </c>
      <c r="E455" s="8">
        <f>VLOOKUP(C455,[1]潍坊价格单221031!$D:$I,6,0)</f>
        <v>43952</v>
      </c>
      <c r="F455" s="8">
        <v>44834</v>
      </c>
      <c r="G455" s="6" t="s">
        <v>16</v>
      </c>
    </row>
    <row r="456" spans="1:7" s="6" customFormat="1" ht="12.75" x14ac:dyDescent="0.2">
      <c r="A456" s="6">
        <v>1911127</v>
      </c>
      <c r="B456" s="6" t="s">
        <v>14</v>
      </c>
      <c r="C456" s="6" t="s">
        <v>620</v>
      </c>
      <c r="D456" s="6" t="s">
        <v>15</v>
      </c>
      <c r="E456" s="8">
        <f>VLOOKUP(C456,[1]潍坊价格单221031!$D:$I,6,0)</f>
        <v>43831</v>
      </c>
      <c r="F456" s="8">
        <v>44834</v>
      </c>
      <c r="G456" s="6" t="s">
        <v>16</v>
      </c>
    </row>
    <row r="457" spans="1:7" s="6" customFormat="1" ht="12.75" x14ac:dyDescent="0.2">
      <c r="A457" s="6" t="s">
        <v>42</v>
      </c>
      <c r="B457" s="6" t="s">
        <v>14</v>
      </c>
      <c r="C457" s="6" t="s">
        <v>501</v>
      </c>
      <c r="D457" s="6" t="s">
        <v>15</v>
      </c>
      <c r="E457" s="8">
        <f>VLOOKUP(C457,[1]潍坊价格单221031!$D:$I,6,0)</f>
        <v>43466</v>
      </c>
      <c r="F457" s="8">
        <v>44834</v>
      </c>
      <c r="G457" s="6" t="s">
        <v>16</v>
      </c>
    </row>
    <row r="458" spans="1:7" s="6" customFormat="1" ht="12.75" x14ac:dyDescent="0.2">
      <c r="A458" s="6" t="s">
        <v>42</v>
      </c>
      <c r="B458" s="6" t="s">
        <v>14</v>
      </c>
      <c r="C458" s="6" t="s">
        <v>502</v>
      </c>
      <c r="D458" s="6" t="s">
        <v>15</v>
      </c>
      <c r="E458" s="8">
        <f>VLOOKUP(C458,[1]潍坊价格单221031!$D:$I,6,0)</f>
        <v>43466</v>
      </c>
      <c r="F458" s="8">
        <v>44834</v>
      </c>
      <c r="G458" s="6" t="s">
        <v>16</v>
      </c>
    </row>
    <row r="459" spans="1:7" s="6" customFormat="1" ht="12.75" x14ac:dyDescent="0.2">
      <c r="A459" s="6" t="s">
        <v>42</v>
      </c>
      <c r="B459" s="6" t="s">
        <v>14</v>
      </c>
      <c r="C459" s="6" t="s">
        <v>503</v>
      </c>
      <c r="D459" s="6" t="s">
        <v>15</v>
      </c>
      <c r="E459" s="8">
        <f>VLOOKUP(C459,[1]潍坊价格单221031!$D:$I,6,0)</f>
        <v>43466</v>
      </c>
      <c r="F459" s="8">
        <v>44834</v>
      </c>
      <c r="G459" s="6" t="s">
        <v>16</v>
      </c>
    </row>
    <row r="460" spans="1:7" s="6" customFormat="1" ht="12.75" x14ac:dyDescent="0.2">
      <c r="A460" s="6" t="s">
        <v>42</v>
      </c>
      <c r="B460" s="6" t="s">
        <v>14</v>
      </c>
      <c r="C460" s="6" t="s">
        <v>504</v>
      </c>
      <c r="D460" s="6" t="s">
        <v>15</v>
      </c>
      <c r="E460" s="8">
        <f>VLOOKUP(C460,[1]潍坊价格单221031!$D:$I,6,0)</f>
        <v>43466</v>
      </c>
      <c r="F460" s="8">
        <v>44834</v>
      </c>
      <c r="G460" s="6" t="s">
        <v>16</v>
      </c>
    </row>
    <row r="461" spans="1:7" s="6" customFormat="1" ht="12.75" x14ac:dyDescent="0.2">
      <c r="A461" s="6" t="s">
        <v>42</v>
      </c>
      <c r="B461" s="6" t="s">
        <v>14</v>
      </c>
      <c r="C461" s="6" t="s">
        <v>505</v>
      </c>
      <c r="D461" s="6" t="s">
        <v>15</v>
      </c>
      <c r="E461" s="8">
        <f>VLOOKUP(C461,[1]潍坊价格单221031!$D:$I,6,0)</f>
        <v>43466</v>
      </c>
      <c r="F461" s="8">
        <v>44834</v>
      </c>
      <c r="G461" s="6" t="s">
        <v>16</v>
      </c>
    </row>
    <row r="462" spans="1:7" s="6" customFormat="1" ht="12.75" x14ac:dyDescent="0.2">
      <c r="A462" s="6" t="s">
        <v>42</v>
      </c>
      <c r="B462" s="6" t="s">
        <v>14</v>
      </c>
      <c r="C462" s="6" t="s">
        <v>506</v>
      </c>
      <c r="D462" s="6" t="s">
        <v>15</v>
      </c>
      <c r="E462" s="8">
        <f>VLOOKUP(C462,[1]潍坊价格单221031!$D:$I,6,0)</f>
        <v>43466</v>
      </c>
      <c r="F462" s="8">
        <v>44834</v>
      </c>
      <c r="G462" s="6" t="s">
        <v>16</v>
      </c>
    </row>
    <row r="463" spans="1:7" s="6" customFormat="1" ht="12.75" x14ac:dyDescent="0.2">
      <c r="A463" s="6" t="s">
        <v>42</v>
      </c>
      <c r="B463" s="6" t="s">
        <v>14</v>
      </c>
      <c r="C463" s="6" t="s">
        <v>507</v>
      </c>
      <c r="D463" s="6" t="s">
        <v>15</v>
      </c>
      <c r="E463" s="8">
        <f>VLOOKUP(C463,[1]潍坊价格单221031!$D:$I,6,0)</f>
        <v>43466</v>
      </c>
      <c r="F463" s="8">
        <v>44834</v>
      </c>
      <c r="G463" s="6" t="s">
        <v>16</v>
      </c>
    </row>
    <row r="464" spans="1:7" s="6" customFormat="1" ht="12.75" x14ac:dyDescent="0.2">
      <c r="A464" s="6" t="s">
        <v>42</v>
      </c>
      <c r="B464" s="6" t="s">
        <v>14</v>
      </c>
      <c r="C464" s="6" t="s">
        <v>509</v>
      </c>
      <c r="D464" s="6" t="s">
        <v>15</v>
      </c>
      <c r="E464" s="8">
        <f>VLOOKUP(C464,[1]潍坊价格单221031!$D:$I,6,0)</f>
        <v>43466</v>
      </c>
      <c r="F464" s="8">
        <v>44834</v>
      </c>
      <c r="G464" s="6" t="s">
        <v>16</v>
      </c>
    </row>
    <row r="465" spans="1:7" s="6" customFormat="1" ht="12.75" x14ac:dyDescent="0.2">
      <c r="A465" s="6" t="s">
        <v>42</v>
      </c>
      <c r="B465" s="6" t="s">
        <v>14</v>
      </c>
      <c r="C465" s="6" t="s">
        <v>510</v>
      </c>
      <c r="D465" s="6" t="s">
        <v>15</v>
      </c>
      <c r="E465" s="8">
        <f>VLOOKUP(C465,[1]潍坊价格单221031!$D:$I,6,0)</f>
        <v>43466</v>
      </c>
      <c r="F465" s="8">
        <v>44834</v>
      </c>
      <c r="G465" s="6" t="s">
        <v>16</v>
      </c>
    </row>
    <row r="466" spans="1:7" s="6" customFormat="1" ht="12.75" x14ac:dyDescent="0.2">
      <c r="A466" s="6" t="s">
        <v>42</v>
      </c>
      <c r="B466" s="6" t="s">
        <v>14</v>
      </c>
      <c r="C466" s="6" t="s">
        <v>511</v>
      </c>
      <c r="D466" s="6" t="s">
        <v>15</v>
      </c>
      <c r="E466" s="8">
        <f>VLOOKUP(C466,[1]潍坊价格单221031!$D:$I,6,0)</f>
        <v>43466</v>
      </c>
      <c r="F466" s="8">
        <v>44834</v>
      </c>
      <c r="G466" s="6" t="s">
        <v>16</v>
      </c>
    </row>
    <row r="467" spans="1:7" s="6" customFormat="1" ht="12.75" x14ac:dyDescent="0.2">
      <c r="A467" s="6" t="s">
        <v>42</v>
      </c>
      <c r="B467" s="6" t="s">
        <v>14</v>
      </c>
      <c r="C467" s="6" t="s">
        <v>512</v>
      </c>
      <c r="D467" s="6" t="s">
        <v>15</v>
      </c>
      <c r="E467" s="8">
        <f>VLOOKUP(C467,[1]潍坊价格单221031!$D:$I,6,0)</f>
        <v>43466</v>
      </c>
      <c r="F467" s="8">
        <v>44834</v>
      </c>
      <c r="G467" s="6" t="s">
        <v>16</v>
      </c>
    </row>
    <row r="468" spans="1:7" s="6" customFormat="1" ht="12.75" x14ac:dyDescent="0.2">
      <c r="A468" s="6">
        <v>1913037</v>
      </c>
      <c r="B468" s="6" t="s">
        <v>14</v>
      </c>
      <c r="C468" s="6" t="s">
        <v>625</v>
      </c>
      <c r="D468" s="6" t="s">
        <v>15</v>
      </c>
      <c r="E468" s="8">
        <f>VLOOKUP(C468,[1]潍坊价格单221031!$D:$I,6,0)</f>
        <v>44013</v>
      </c>
      <c r="F468" s="8">
        <v>44834</v>
      </c>
      <c r="G468" s="6" t="s">
        <v>16</v>
      </c>
    </row>
    <row r="469" spans="1:7" s="6" customFormat="1" ht="12.75" x14ac:dyDescent="0.2">
      <c r="A469" s="6">
        <v>1913037</v>
      </c>
      <c r="B469" s="6" t="s">
        <v>14</v>
      </c>
      <c r="C469" s="6" t="s">
        <v>626</v>
      </c>
      <c r="D469" s="6" t="s">
        <v>15</v>
      </c>
      <c r="E469" s="8">
        <f>VLOOKUP(C469,[1]潍坊价格单221031!$D:$I,6,0)</f>
        <v>44197</v>
      </c>
      <c r="F469" s="8">
        <v>44834</v>
      </c>
      <c r="G469" s="6" t="s">
        <v>16</v>
      </c>
    </row>
    <row r="470" spans="1:7" s="6" customFormat="1" ht="12.75" x14ac:dyDescent="0.2">
      <c r="A470" s="6">
        <v>1913037</v>
      </c>
      <c r="B470" s="6" t="s">
        <v>14</v>
      </c>
      <c r="C470" s="6" t="s">
        <v>627</v>
      </c>
      <c r="D470" s="6" t="s">
        <v>15</v>
      </c>
      <c r="E470" s="8">
        <f>VLOOKUP(C470,[1]潍坊价格单221031!$D:$I,6,0)</f>
        <v>44013</v>
      </c>
      <c r="F470" s="8">
        <v>44834</v>
      </c>
      <c r="G470" s="6" t="s">
        <v>16</v>
      </c>
    </row>
    <row r="471" spans="1:7" s="6" customFormat="1" ht="12.75" x14ac:dyDescent="0.2">
      <c r="A471" s="6">
        <v>1913037</v>
      </c>
      <c r="B471" s="6" t="s">
        <v>14</v>
      </c>
      <c r="C471" s="6" t="s">
        <v>628</v>
      </c>
      <c r="D471" s="6" t="s">
        <v>15</v>
      </c>
      <c r="E471" s="8">
        <f>VLOOKUP(C471,[1]潍坊价格单221031!$D:$I,6,0)</f>
        <v>43831</v>
      </c>
      <c r="F471" s="8">
        <v>44834</v>
      </c>
      <c r="G471" s="6" t="s">
        <v>16</v>
      </c>
    </row>
    <row r="472" spans="1:7" s="6" customFormat="1" ht="12.75" x14ac:dyDescent="0.2">
      <c r="A472" s="6">
        <v>1913037</v>
      </c>
      <c r="B472" s="6" t="s">
        <v>14</v>
      </c>
      <c r="C472" s="6" t="s">
        <v>629</v>
      </c>
      <c r="D472" s="6" t="s">
        <v>15</v>
      </c>
      <c r="E472" s="8">
        <f>VLOOKUP(C472,[1]潍坊价格单221031!$D:$I,6,0)</f>
        <v>44013</v>
      </c>
      <c r="F472" s="8">
        <v>44834</v>
      </c>
      <c r="G472" s="6" t="s">
        <v>16</v>
      </c>
    </row>
  </sheetData>
  <phoneticPr fontId="2" type="noConversion"/>
  <conditionalFormatting sqref="C1:C1048576">
    <cfRule type="duplicateValues" dxfId="0" priority="1"/>
  </conditionalFormatting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93"/>
  <sheetViews>
    <sheetView workbookViewId="0">
      <selection activeCell="F1" sqref="F1"/>
    </sheetView>
  </sheetViews>
  <sheetFormatPr defaultRowHeight="13.5" x14ac:dyDescent="0.15"/>
  <cols>
    <col min="1" max="1" width="13.125" customWidth="1"/>
    <col min="3" max="3" width="18.125" customWidth="1"/>
    <col min="5" max="5" width="12.75" style="17" customWidth="1"/>
    <col min="6" max="6" width="12.5" customWidth="1"/>
    <col min="8" max="8" width="9" style="15"/>
  </cols>
  <sheetData>
    <row r="1" spans="1:9" s="3" customFormat="1" x14ac:dyDescent="0.15">
      <c r="A1" s="1" t="s">
        <v>39</v>
      </c>
      <c r="B1" s="1" t="s">
        <v>18</v>
      </c>
      <c r="C1" s="2"/>
      <c r="D1" s="1"/>
      <c r="E1" s="16"/>
      <c r="F1" s="1"/>
      <c r="G1" s="1"/>
      <c r="H1" s="13"/>
    </row>
    <row r="2" spans="1:9" s="3" customFormat="1" x14ac:dyDescent="0.15">
      <c r="A2" s="1" t="s">
        <v>19</v>
      </c>
      <c r="B2" s="1" t="s">
        <v>20</v>
      </c>
      <c r="C2" s="2" t="s">
        <v>21</v>
      </c>
      <c r="D2" s="1" t="s">
        <v>22</v>
      </c>
      <c r="E2" s="16" t="s">
        <v>23</v>
      </c>
      <c r="F2" s="1" t="s">
        <v>24</v>
      </c>
      <c r="G2" s="1" t="s">
        <v>25</v>
      </c>
      <c r="H2" s="13" t="s">
        <v>26</v>
      </c>
      <c r="I2" s="3" t="s">
        <v>41</v>
      </c>
    </row>
    <row r="3" spans="1:9" s="3" customFormat="1" x14ac:dyDescent="0.15">
      <c r="A3" s="1" t="s">
        <v>27</v>
      </c>
      <c r="B3" s="1" t="s">
        <v>28</v>
      </c>
      <c r="C3" s="2" t="s">
        <v>29</v>
      </c>
      <c r="D3" s="1" t="s">
        <v>30</v>
      </c>
      <c r="E3" s="16" t="s">
        <v>36</v>
      </c>
      <c r="F3" s="1" t="s">
        <v>37</v>
      </c>
      <c r="G3" s="1" t="s">
        <v>31</v>
      </c>
      <c r="H3" s="13" t="s">
        <v>38</v>
      </c>
    </row>
    <row r="4" spans="1:9" s="4" customFormat="1" ht="12.75" x14ac:dyDescent="0.2">
      <c r="A4" s="4">
        <v>1913037</v>
      </c>
      <c r="B4" s="4" t="s">
        <v>32</v>
      </c>
      <c r="C4" s="4" t="s">
        <v>522</v>
      </c>
      <c r="D4" s="4" t="s">
        <v>33</v>
      </c>
      <c r="E4" s="8">
        <v>44835</v>
      </c>
      <c r="G4" s="4" t="s">
        <v>16</v>
      </c>
      <c r="H4" s="14">
        <f>VLOOKUP(C4,'[2]K1-BOM'!$A:$H,8,0)</f>
        <v>10.029999999999999</v>
      </c>
      <c r="I4" s="4" t="s">
        <v>35</v>
      </c>
    </row>
    <row r="5" spans="1:9" s="4" customFormat="1" ht="12.75" x14ac:dyDescent="0.2">
      <c r="A5" s="4">
        <v>1913037</v>
      </c>
      <c r="B5" s="4" t="s">
        <v>32</v>
      </c>
      <c r="C5" s="4" t="s">
        <v>523</v>
      </c>
      <c r="D5" s="4" t="s">
        <v>33</v>
      </c>
      <c r="E5" s="8">
        <v>44835</v>
      </c>
      <c r="G5" s="4" t="s">
        <v>16</v>
      </c>
      <c r="H5" s="14">
        <f>VLOOKUP(C5,'[2]K1-BOM'!$A:$H,8,0)</f>
        <v>34.43</v>
      </c>
      <c r="I5" s="4" t="s">
        <v>35</v>
      </c>
    </row>
    <row r="6" spans="1:9" s="4" customFormat="1" ht="12.75" x14ac:dyDescent="0.2">
      <c r="A6" s="4">
        <v>1913037</v>
      </c>
      <c r="B6" s="4" t="s">
        <v>32</v>
      </c>
      <c r="C6" s="4" t="s">
        <v>524</v>
      </c>
      <c r="D6" s="4" t="s">
        <v>33</v>
      </c>
      <c r="E6" s="8">
        <v>44835</v>
      </c>
      <c r="G6" s="4" t="s">
        <v>16</v>
      </c>
      <c r="H6" s="14">
        <f>VLOOKUP(C6,'[2]K1-BOM'!$A:$H,8,0)</f>
        <v>28.9</v>
      </c>
      <c r="I6" s="4" t="s">
        <v>35</v>
      </c>
    </row>
    <row r="7" spans="1:9" s="4" customFormat="1" ht="12.75" x14ac:dyDescent="0.2">
      <c r="A7" s="4">
        <v>1913037</v>
      </c>
      <c r="B7" s="4" t="s">
        <v>32</v>
      </c>
      <c r="C7" s="4" t="s">
        <v>525</v>
      </c>
      <c r="D7" s="4" t="s">
        <v>33</v>
      </c>
      <c r="E7" s="8">
        <v>44835</v>
      </c>
      <c r="G7" s="4" t="s">
        <v>16</v>
      </c>
      <c r="H7" s="14">
        <f>VLOOKUP(C7,'[2]K1-BOM'!$A:$H,8,0)</f>
        <v>37.06</v>
      </c>
      <c r="I7" s="4" t="s">
        <v>35</v>
      </c>
    </row>
    <row r="8" spans="1:9" s="4" customFormat="1" ht="12.75" x14ac:dyDescent="0.2">
      <c r="A8" s="4">
        <v>1913037</v>
      </c>
      <c r="B8" s="4" t="s">
        <v>32</v>
      </c>
      <c r="C8" s="4" t="s">
        <v>526</v>
      </c>
      <c r="D8" s="4" t="s">
        <v>33</v>
      </c>
      <c r="E8" s="8">
        <v>44835</v>
      </c>
      <c r="G8" s="4" t="s">
        <v>16</v>
      </c>
      <c r="H8" s="14">
        <f>VLOOKUP(C8,'[2]K1-BOM'!$A:$H,8,0)</f>
        <v>19.8</v>
      </c>
      <c r="I8" s="4" t="s">
        <v>35</v>
      </c>
    </row>
    <row r="9" spans="1:9" s="4" customFormat="1" ht="12.75" x14ac:dyDescent="0.2">
      <c r="A9" s="4">
        <v>1913037</v>
      </c>
      <c r="B9" s="4" t="s">
        <v>32</v>
      </c>
      <c r="C9" s="4" t="s">
        <v>527</v>
      </c>
      <c r="D9" s="4" t="s">
        <v>33</v>
      </c>
      <c r="E9" s="8">
        <v>44835</v>
      </c>
      <c r="G9" s="4" t="s">
        <v>16</v>
      </c>
      <c r="H9" s="14">
        <f>VLOOKUP(C9,'[2]K1-BOM'!$A:$H,8,0)</f>
        <v>21.94</v>
      </c>
      <c r="I9" s="4" t="s">
        <v>35</v>
      </c>
    </row>
    <row r="10" spans="1:9" s="4" customFormat="1" ht="12.75" x14ac:dyDescent="0.2">
      <c r="A10" s="4">
        <v>1913037</v>
      </c>
      <c r="B10" s="4" t="s">
        <v>32</v>
      </c>
      <c r="C10" s="4" t="s">
        <v>528</v>
      </c>
      <c r="D10" s="4" t="s">
        <v>33</v>
      </c>
      <c r="E10" s="8">
        <v>44835</v>
      </c>
      <c r="G10" s="4" t="s">
        <v>16</v>
      </c>
      <c r="H10" s="14">
        <f>VLOOKUP(C10,'[2]K1-BOM'!$A:$H,8,0)</f>
        <v>10.55</v>
      </c>
      <c r="I10" s="4" t="s">
        <v>35</v>
      </c>
    </row>
    <row r="11" spans="1:9" s="4" customFormat="1" ht="12.75" x14ac:dyDescent="0.2">
      <c r="A11" s="4">
        <v>1913037</v>
      </c>
      <c r="B11" s="4" t="s">
        <v>32</v>
      </c>
      <c r="C11" s="4" t="s">
        <v>529</v>
      </c>
      <c r="D11" s="4" t="s">
        <v>33</v>
      </c>
      <c r="E11" s="8">
        <v>44835</v>
      </c>
      <c r="G11" s="4" t="s">
        <v>16</v>
      </c>
      <c r="H11" s="14">
        <f>VLOOKUP(C11,'[2]K1-BOM'!$A:$H,8,0)</f>
        <v>9.0399999999999991</v>
      </c>
      <c r="I11" s="4" t="s">
        <v>35</v>
      </c>
    </row>
    <row r="12" spans="1:9" s="4" customFormat="1" ht="12.75" x14ac:dyDescent="0.2">
      <c r="A12" s="4">
        <v>1913037</v>
      </c>
      <c r="B12" s="4" t="s">
        <v>32</v>
      </c>
      <c r="C12" s="4" t="s">
        <v>530</v>
      </c>
      <c r="D12" s="4" t="s">
        <v>33</v>
      </c>
      <c r="E12" s="8">
        <v>44835</v>
      </c>
      <c r="G12" s="4" t="s">
        <v>16</v>
      </c>
      <c r="H12" s="14">
        <f>VLOOKUP(C12,'[2]K1-BOM'!$A:$H,8,0)</f>
        <v>9.0399999999999991</v>
      </c>
      <c r="I12" s="4" t="s">
        <v>35</v>
      </c>
    </row>
    <row r="13" spans="1:9" s="4" customFormat="1" ht="12.75" x14ac:dyDescent="0.2">
      <c r="A13" s="4">
        <v>1913037</v>
      </c>
      <c r="B13" s="4" t="s">
        <v>32</v>
      </c>
      <c r="C13" s="4" t="s">
        <v>531</v>
      </c>
      <c r="D13" s="4" t="s">
        <v>33</v>
      </c>
      <c r="E13" s="8">
        <v>44835</v>
      </c>
      <c r="G13" s="4" t="s">
        <v>16</v>
      </c>
      <c r="H13" s="14">
        <f>VLOOKUP(C13,'[2]K1-BOM'!$A:$H,8,0)</f>
        <v>48.7</v>
      </c>
      <c r="I13" s="4" t="s">
        <v>35</v>
      </c>
    </row>
    <row r="14" spans="1:9" s="4" customFormat="1" ht="12.75" x14ac:dyDescent="0.2">
      <c r="A14" s="4">
        <v>1913037</v>
      </c>
      <c r="B14" s="4" t="s">
        <v>32</v>
      </c>
      <c r="C14" s="4" t="s">
        <v>532</v>
      </c>
      <c r="D14" s="4" t="s">
        <v>33</v>
      </c>
      <c r="E14" s="8">
        <v>44835</v>
      </c>
      <c r="G14" s="4" t="s">
        <v>16</v>
      </c>
      <c r="H14" s="14">
        <f>VLOOKUP(C14,'[2]K1-BOM'!$A:$H,8,0)</f>
        <v>37.25</v>
      </c>
      <c r="I14" s="4" t="s">
        <v>35</v>
      </c>
    </row>
    <row r="15" spans="1:9" s="4" customFormat="1" ht="12.75" x14ac:dyDescent="0.2">
      <c r="A15" s="4">
        <v>1913037</v>
      </c>
      <c r="B15" s="4" t="s">
        <v>32</v>
      </c>
      <c r="C15" s="4" t="s">
        <v>533</v>
      </c>
      <c r="D15" s="4" t="s">
        <v>33</v>
      </c>
      <c r="E15" s="8">
        <v>44835</v>
      </c>
      <c r="G15" s="4" t="s">
        <v>16</v>
      </c>
      <c r="H15" s="14">
        <f>VLOOKUP(C15,'[2]K1-BOM'!$A:$H,8,0)</f>
        <v>32.44</v>
      </c>
    </row>
    <row r="16" spans="1:9" s="4" customFormat="1" ht="12.75" x14ac:dyDescent="0.2">
      <c r="A16" s="4">
        <v>1913037</v>
      </c>
      <c r="B16" s="4" t="s">
        <v>32</v>
      </c>
      <c r="C16" s="4" t="s">
        <v>534</v>
      </c>
      <c r="D16" s="4" t="s">
        <v>33</v>
      </c>
      <c r="E16" s="8">
        <v>44835</v>
      </c>
      <c r="G16" s="4" t="s">
        <v>16</v>
      </c>
      <c r="H16" s="14">
        <f>VLOOKUP(C16,'[2]K1-BOM'!$A:$H,8,0)</f>
        <v>18.649999999999999</v>
      </c>
    </row>
    <row r="17" spans="1:8" s="4" customFormat="1" ht="12.75" x14ac:dyDescent="0.2">
      <c r="A17" s="4">
        <v>1913037</v>
      </c>
      <c r="B17" s="4" t="s">
        <v>32</v>
      </c>
      <c r="C17" s="4" t="s">
        <v>535</v>
      </c>
      <c r="D17" s="4" t="s">
        <v>33</v>
      </c>
      <c r="E17" s="8">
        <v>44835</v>
      </c>
      <c r="G17" s="4" t="s">
        <v>16</v>
      </c>
      <c r="H17" s="14">
        <f>VLOOKUP(C17,'[2]K1-BOM'!$A:$H,8,0)</f>
        <v>11.36</v>
      </c>
    </row>
    <row r="18" spans="1:8" s="4" customFormat="1" ht="12.75" x14ac:dyDescent="0.2">
      <c r="A18" s="4">
        <v>1913037</v>
      </c>
      <c r="B18" s="4" t="s">
        <v>32</v>
      </c>
      <c r="C18" s="4" t="s">
        <v>536</v>
      </c>
      <c r="D18" s="4" t="s">
        <v>33</v>
      </c>
      <c r="E18" s="8">
        <v>44835</v>
      </c>
      <c r="G18" s="4" t="s">
        <v>16</v>
      </c>
      <c r="H18" s="14">
        <f>VLOOKUP(C18,'[2]K1-BOM'!$A:$H,8,0)</f>
        <v>48.7</v>
      </c>
    </row>
    <row r="19" spans="1:8" s="4" customFormat="1" ht="12.75" x14ac:dyDescent="0.2">
      <c r="A19" s="4">
        <v>1913037</v>
      </c>
      <c r="B19" s="4" t="s">
        <v>32</v>
      </c>
      <c r="C19" s="4" t="s">
        <v>537</v>
      </c>
      <c r="D19" s="4" t="s">
        <v>33</v>
      </c>
      <c r="E19" s="8">
        <v>44835</v>
      </c>
      <c r="G19" s="4" t="s">
        <v>16</v>
      </c>
      <c r="H19" s="14">
        <f>VLOOKUP(C19,'[2]K1-BOM'!$A:$H,8,0)</f>
        <v>37.25</v>
      </c>
    </row>
    <row r="20" spans="1:8" s="4" customFormat="1" ht="12.75" x14ac:dyDescent="0.2">
      <c r="A20" s="4">
        <v>1913218</v>
      </c>
      <c r="B20" s="4" t="s">
        <v>32</v>
      </c>
      <c r="C20" s="4" t="s">
        <v>46</v>
      </c>
      <c r="D20" s="4" t="s">
        <v>33</v>
      </c>
      <c r="E20" s="8">
        <v>44835</v>
      </c>
      <c r="G20" s="4" t="s">
        <v>16</v>
      </c>
      <c r="H20" s="14">
        <f>VLOOKUP(C20,'[2]K1-BOM'!$A:$H,8,0)</f>
        <v>0.70940000000000003</v>
      </c>
    </row>
    <row r="21" spans="1:8" s="4" customFormat="1" ht="12.75" x14ac:dyDescent="0.2">
      <c r="A21" s="4">
        <v>1913218</v>
      </c>
      <c r="B21" s="4" t="s">
        <v>32</v>
      </c>
      <c r="C21" s="4" t="s">
        <v>47</v>
      </c>
      <c r="D21" s="4" t="s">
        <v>33</v>
      </c>
      <c r="E21" s="8">
        <v>44835</v>
      </c>
      <c r="G21" s="4" t="s">
        <v>16</v>
      </c>
      <c r="H21" s="14">
        <f>VLOOKUP(C21,'[2]K1-BOM'!$A:$H,8,0)</f>
        <v>0.2</v>
      </c>
    </row>
    <row r="22" spans="1:8" s="4" customFormat="1" ht="12.75" x14ac:dyDescent="0.2">
      <c r="A22" s="4">
        <v>1913218</v>
      </c>
      <c r="B22" s="4" t="s">
        <v>32</v>
      </c>
      <c r="C22" s="4" t="s">
        <v>48</v>
      </c>
      <c r="D22" s="4" t="s">
        <v>33</v>
      </c>
      <c r="E22" s="8">
        <v>44835</v>
      </c>
      <c r="G22" s="4" t="s">
        <v>16</v>
      </c>
      <c r="H22" s="14">
        <f>VLOOKUP(C22,'[2]K1-BOM'!$A:$H,8,0)</f>
        <v>41.957299999999996</v>
      </c>
    </row>
    <row r="23" spans="1:8" s="4" customFormat="1" ht="12.75" x14ac:dyDescent="0.2">
      <c r="A23" s="4">
        <v>1913218</v>
      </c>
      <c r="B23" s="4" t="s">
        <v>32</v>
      </c>
      <c r="C23" s="4" t="s">
        <v>49</v>
      </c>
      <c r="D23" s="4" t="s">
        <v>33</v>
      </c>
      <c r="E23" s="8">
        <v>44835</v>
      </c>
      <c r="G23" s="4" t="s">
        <v>16</v>
      </c>
      <c r="H23" s="14">
        <f>VLOOKUP(C23,'[2]K1-BOM'!$A:$H,8,0)</f>
        <v>2.9401999999999999</v>
      </c>
    </row>
    <row r="24" spans="1:8" s="4" customFormat="1" ht="12.75" x14ac:dyDescent="0.2">
      <c r="A24" s="4">
        <v>1913218</v>
      </c>
      <c r="B24" s="4" t="s">
        <v>32</v>
      </c>
      <c r="C24" s="4" t="s">
        <v>50</v>
      </c>
      <c r="D24" s="4" t="s">
        <v>33</v>
      </c>
      <c r="E24" s="8">
        <v>44835</v>
      </c>
      <c r="G24" s="4" t="s">
        <v>16</v>
      </c>
      <c r="H24" s="14">
        <f>VLOOKUP(C24,'[2]K1-BOM'!$A:$H,8,0)</f>
        <v>1.7094</v>
      </c>
    </row>
    <row r="25" spans="1:8" s="4" customFormat="1" ht="12.75" x14ac:dyDescent="0.2">
      <c r="A25" s="4">
        <v>1911127</v>
      </c>
      <c r="B25" s="4" t="s">
        <v>32</v>
      </c>
      <c r="C25" s="4" t="s">
        <v>51</v>
      </c>
      <c r="D25" s="4" t="s">
        <v>33</v>
      </c>
      <c r="E25" s="8">
        <v>44835</v>
      </c>
      <c r="G25" s="4" t="s">
        <v>16</v>
      </c>
      <c r="H25" s="14">
        <f>VLOOKUP(C25,'[2]K1-BOM'!$A:$H,8,0)</f>
        <v>2.4199999999999999E-2</v>
      </c>
    </row>
    <row r="26" spans="1:8" s="4" customFormat="1" ht="12.75" x14ac:dyDescent="0.2">
      <c r="A26" s="4">
        <v>1911127</v>
      </c>
      <c r="B26" s="4" t="s">
        <v>32</v>
      </c>
      <c r="C26" s="4" t="s">
        <v>52</v>
      </c>
      <c r="D26" s="4" t="s">
        <v>33</v>
      </c>
      <c r="E26" s="8">
        <v>44835</v>
      </c>
      <c r="G26" s="4" t="s">
        <v>16</v>
      </c>
      <c r="H26" s="14">
        <f>VLOOKUP(C26,'[2]K1-BOM'!$A:$H,8,0)</f>
        <v>9.3799999999999994E-2</v>
      </c>
    </row>
    <row r="27" spans="1:8" s="4" customFormat="1" ht="12.75" x14ac:dyDescent="0.2">
      <c r="A27" s="4">
        <v>1911127</v>
      </c>
      <c r="B27" s="4" t="s">
        <v>32</v>
      </c>
      <c r="C27" s="4" t="s">
        <v>53</v>
      </c>
      <c r="D27" s="4" t="s">
        <v>33</v>
      </c>
      <c r="E27" s="8">
        <v>44835</v>
      </c>
      <c r="G27" s="4" t="s">
        <v>16</v>
      </c>
      <c r="H27" s="14">
        <f>VLOOKUP(C27,'[2]K1-BOM'!$A:$H,8,0)</f>
        <v>0.36749999999999999</v>
      </c>
    </row>
    <row r="28" spans="1:8" s="4" customFormat="1" ht="12.75" x14ac:dyDescent="0.2">
      <c r="A28" s="4">
        <v>1911127</v>
      </c>
      <c r="B28" s="4" t="s">
        <v>32</v>
      </c>
      <c r="C28" s="4" t="s">
        <v>54</v>
      </c>
      <c r="D28" s="4" t="s">
        <v>33</v>
      </c>
      <c r="E28" s="8">
        <v>44835</v>
      </c>
      <c r="G28" s="4" t="s">
        <v>16</v>
      </c>
      <c r="H28" s="14">
        <f>VLOOKUP(C28,'[2]K1-BOM'!$A:$H,8,0)</f>
        <v>0.31769999999999998</v>
      </c>
    </row>
    <row r="29" spans="1:8" s="4" customFormat="1" ht="12.75" x14ac:dyDescent="0.2">
      <c r="A29" s="4">
        <v>1911127</v>
      </c>
      <c r="B29" s="4" t="s">
        <v>32</v>
      </c>
      <c r="C29" s="4" t="s">
        <v>55</v>
      </c>
      <c r="D29" s="4" t="s">
        <v>33</v>
      </c>
      <c r="E29" s="8">
        <v>44835</v>
      </c>
      <c r="G29" s="4" t="s">
        <v>16</v>
      </c>
      <c r="H29" s="14">
        <f>VLOOKUP(C29,'[2]K1-BOM'!$A:$H,8,0)</f>
        <v>0.06</v>
      </c>
    </row>
    <row r="30" spans="1:8" s="4" customFormat="1" ht="12.75" x14ac:dyDescent="0.2">
      <c r="A30" s="4">
        <v>1911127</v>
      </c>
      <c r="B30" s="4" t="s">
        <v>32</v>
      </c>
      <c r="C30" s="4" t="s">
        <v>56</v>
      </c>
      <c r="D30" s="4" t="s">
        <v>33</v>
      </c>
      <c r="E30" s="8">
        <v>44835</v>
      </c>
      <c r="G30" s="4" t="s">
        <v>16</v>
      </c>
      <c r="H30" s="14">
        <f>VLOOKUP(C30,'[2]K1-BOM'!$A:$H,8,0)</f>
        <v>4.8000000000000001E-2</v>
      </c>
    </row>
    <row r="31" spans="1:8" s="4" customFormat="1" ht="12.75" x14ac:dyDescent="0.2">
      <c r="A31" s="4">
        <v>1911127</v>
      </c>
      <c r="B31" s="4" t="s">
        <v>32</v>
      </c>
      <c r="C31" s="4" t="s">
        <v>57</v>
      </c>
      <c r="D31" s="4" t="s">
        <v>33</v>
      </c>
      <c r="E31" s="8">
        <v>44835</v>
      </c>
      <c r="G31" s="4" t="s">
        <v>16</v>
      </c>
      <c r="H31" s="14">
        <f>VLOOKUP(C31,'[2]K1-BOM'!$A:$H,8,0)</f>
        <v>5.5300000000000002E-2</v>
      </c>
    </row>
    <row r="32" spans="1:8" s="4" customFormat="1" ht="12.75" x14ac:dyDescent="0.2">
      <c r="A32" s="4">
        <v>1911127</v>
      </c>
      <c r="B32" s="4" t="s">
        <v>32</v>
      </c>
      <c r="C32" s="4" t="s">
        <v>58</v>
      </c>
      <c r="D32" s="4" t="s">
        <v>33</v>
      </c>
      <c r="E32" s="8">
        <v>44835</v>
      </c>
      <c r="G32" s="4" t="s">
        <v>16</v>
      </c>
      <c r="H32" s="14">
        <f>VLOOKUP(C32,'[2]K1-BOM'!$A:$H,8,0)</f>
        <v>9.9000000000000005E-2</v>
      </c>
    </row>
    <row r="33" spans="1:8" s="4" customFormat="1" ht="12.75" x14ac:dyDescent="0.2">
      <c r="A33" s="4">
        <v>1911127</v>
      </c>
      <c r="B33" s="4" t="s">
        <v>32</v>
      </c>
      <c r="C33" s="4" t="s">
        <v>59</v>
      </c>
      <c r="D33" s="4" t="s">
        <v>33</v>
      </c>
      <c r="E33" s="8">
        <v>44835</v>
      </c>
      <c r="G33" s="4" t="s">
        <v>16</v>
      </c>
      <c r="H33" s="14">
        <f>VLOOKUP(C33,'[2]K1-BOM'!$A:$H,8,0)</f>
        <v>0.16170000000000001</v>
      </c>
    </row>
    <row r="34" spans="1:8" s="4" customFormat="1" ht="12.75" x14ac:dyDescent="0.2">
      <c r="A34" s="4">
        <v>1911127</v>
      </c>
      <c r="B34" s="4" t="s">
        <v>32</v>
      </c>
      <c r="C34" s="4" t="s">
        <v>60</v>
      </c>
      <c r="D34" s="4" t="s">
        <v>33</v>
      </c>
      <c r="E34" s="8">
        <v>44835</v>
      </c>
      <c r="G34" s="4" t="s">
        <v>16</v>
      </c>
      <c r="H34" s="14">
        <f>VLOOKUP(C34,'[2]K1-BOM'!$A:$H,8,0)</f>
        <v>0.02</v>
      </c>
    </row>
    <row r="35" spans="1:8" s="4" customFormat="1" ht="12.75" x14ac:dyDescent="0.2">
      <c r="A35" s="4">
        <v>1911127</v>
      </c>
      <c r="B35" s="4" t="s">
        <v>32</v>
      </c>
      <c r="C35" s="4" t="s">
        <v>61</v>
      </c>
      <c r="D35" s="4" t="s">
        <v>33</v>
      </c>
      <c r="E35" s="8">
        <v>44835</v>
      </c>
      <c r="G35" s="4" t="s">
        <v>16</v>
      </c>
      <c r="H35" s="14">
        <f>VLOOKUP(C35,'[2]K1-BOM'!$A:$H,8,0)</f>
        <v>9.98E-2</v>
      </c>
    </row>
    <row r="36" spans="1:8" s="4" customFormat="1" ht="12.75" x14ac:dyDescent="0.2">
      <c r="A36" s="4">
        <v>1911127</v>
      </c>
      <c r="B36" s="4" t="s">
        <v>32</v>
      </c>
      <c r="C36" s="4" t="s">
        <v>62</v>
      </c>
      <c r="D36" s="4" t="s">
        <v>33</v>
      </c>
      <c r="E36" s="8">
        <v>44835</v>
      </c>
      <c r="G36" s="4" t="s">
        <v>16</v>
      </c>
      <c r="H36" s="14">
        <f>VLOOKUP(C36,'[2]K1-BOM'!$A:$H,8,0)</f>
        <v>0.17519999999999999</v>
      </c>
    </row>
    <row r="37" spans="1:8" s="4" customFormat="1" ht="12.75" x14ac:dyDescent="0.2">
      <c r="A37" s="4">
        <v>1913727</v>
      </c>
      <c r="B37" s="4" t="s">
        <v>32</v>
      </c>
      <c r="C37" s="4" t="s">
        <v>538</v>
      </c>
      <c r="D37" s="4" t="s">
        <v>33</v>
      </c>
      <c r="E37" s="8">
        <v>44835</v>
      </c>
      <c r="G37" s="4" t="s">
        <v>16</v>
      </c>
      <c r="H37" s="14">
        <f>VLOOKUP(C37,'[2]K1-BOM'!$A:$H,8,0)</f>
        <v>5.7099999999999998E-3</v>
      </c>
    </row>
    <row r="38" spans="1:8" s="4" customFormat="1" ht="12.75" x14ac:dyDescent="0.2">
      <c r="A38" s="4">
        <v>1932347</v>
      </c>
      <c r="B38" s="4" t="s">
        <v>32</v>
      </c>
      <c r="C38" s="4" t="s">
        <v>63</v>
      </c>
      <c r="D38" s="4" t="s">
        <v>33</v>
      </c>
      <c r="E38" s="8">
        <v>44835</v>
      </c>
      <c r="G38" s="4" t="s">
        <v>16</v>
      </c>
      <c r="H38" s="14">
        <f>VLOOKUP(C38,'[2]K1-BOM'!$A:$H,8,0)</f>
        <v>41.15</v>
      </c>
    </row>
    <row r="39" spans="1:8" s="4" customFormat="1" ht="12.75" x14ac:dyDescent="0.2">
      <c r="A39" s="4">
        <v>1932347</v>
      </c>
      <c r="B39" s="4" t="s">
        <v>32</v>
      </c>
      <c r="C39" s="4" t="s">
        <v>64</v>
      </c>
      <c r="D39" s="4" t="s">
        <v>33</v>
      </c>
      <c r="E39" s="8">
        <v>44835</v>
      </c>
      <c r="G39" s="4" t="s">
        <v>16</v>
      </c>
      <c r="H39" s="14">
        <f>VLOOKUP(C39,'[2]K1-BOM'!$A:$H,8,0)</f>
        <v>41.15</v>
      </c>
    </row>
    <row r="40" spans="1:8" s="4" customFormat="1" ht="12.75" x14ac:dyDescent="0.2">
      <c r="A40" s="4">
        <v>1932347</v>
      </c>
      <c r="B40" s="4" t="s">
        <v>32</v>
      </c>
      <c r="C40" s="4" t="s">
        <v>65</v>
      </c>
      <c r="D40" s="4" t="s">
        <v>33</v>
      </c>
      <c r="E40" s="8">
        <v>44835</v>
      </c>
      <c r="G40" s="4" t="s">
        <v>16</v>
      </c>
      <c r="H40" s="14">
        <f>VLOOKUP(C40,'[2]K1-BOM'!$A:$H,8,0)</f>
        <v>41.15</v>
      </c>
    </row>
    <row r="41" spans="1:8" s="4" customFormat="1" ht="12.75" x14ac:dyDescent="0.2">
      <c r="A41" s="4">
        <v>1932347</v>
      </c>
      <c r="B41" s="4" t="s">
        <v>32</v>
      </c>
      <c r="C41" s="4" t="s">
        <v>66</v>
      </c>
      <c r="D41" s="4" t="s">
        <v>33</v>
      </c>
      <c r="E41" s="8">
        <v>44835</v>
      </c>
      <c r="G41" s="4" t="s">
        <v>16</v>
      </c>
      <c r="H41" s="14">
        <f>VLOOKUP(C41,'[2]K1-BOM'!$A:$H,8,0)</f>
        <v>41.15</v>
      </c>
    </row>
    <row r="42" spans="1:8" s="4" customFormat="1" ht="12.75" x14ac:dyDescent="0.2">
      <c r="A42" s="4">
        <v>1913037</v>
      </c>
      <c r="B42" s="4" t="s">
        <v>32</v>
      </c>
      <c r="C42" s="4" t="s">
        <v>539</v>
      </c>
      <c r="D42" s="4" t="s">
        <v>33</v>
      </c>
      <c r="E42" s="8">
        <v>44835</v>
      </c>
      <c r="G42" s="4" t="s">
        <v>16</v>
      </c>
      <c r="H42" s="14">
        <f>VLOOKUP(C42,'[2]K1-BOM'!$A:$H,8,0)</f>
        <v>4.78</v>
      </c>
    </row>
    <row r="43" spans="1:8" s="4" customFormat="1" ht="12.75" x14ac:dyDescent="0.2">
      <c r="A43" s="4">
        <v>1913037</v>
      </c>
      <c r="B43" s="4" t="s">
        <v>32</v>
      </c>
      <c r="C43" s="4" t="s">
        <v>540</v>
      </c>
      <c r="D43" s="4" t="s">
        <v>33</v>
      </c>
      <c r="E43" s="8">
        <v>44835</v>
      </c>
      <c r="G43" s="4" t="s">
        <v>16</v>
      </c>
      <c r="H43" s="14">
        <f>VLOOKUP(C43,'[2]K1-BOM'!$A:$H,8,0)</f>
        <v>14.58</v>
      </c>
    </row>
    <row r="44" spans="1:8" s="4" customFormat="1" ht="12.75" x14ac:dyDescent="0.2">
      <c r="A44" s="4">
        <v>1913037</v>
      </c>
      <c r="B44" s="4" t="s">
        <v>32</v>
      </c>
      <c r="C44" s="4" t="s">
        <v>541</v>
      </c>
      <c r="D44" s="4" t="s">
        <v>33</v>
      </c>
      <c r="E44" s="8">
        <v>44835</v>
      </c>
      <c r="G44" s="4" t="s">
        <v>16</v>
      </c>
      <c r="H44" s="14">
        <f>VLOOKUP(C44,'[2]K1-BOM'!$A:$H,8,0)</f>
        <v>16.57</v>
      </c>
    </row>
    <row r="45" spans="1:8" s="4" customFormat="1" ht="12.75" x14ac:dyDescent="0.2">
      <c r="A45" s="4">
        <v>1913037</v>
      </c>
      <c r="B45" s="4" t="s">
        <v>32</v>
      </c>
      <c r="C45" s="4" t="s">
        <v>542</v>
      </c>
      <c r="D45" s="4" t="s">
        <v>33</v>
      </c>
      <c r="E45" s="8">
        <v>44835</v>
      </c>
      <c r="G45" s="4" t="s">
        <v>16</v>
      </c>
      <c r="H45" s="14">
        <f>VLOOKUP(C45,'[2]K1-BOM'!$A:$H,8,0)</f>
        <v>8.6199999999999992</v>
      </c>
    </row>
    <row r="46" spans="1:8" s="4" customFormat="1" ht="12.75" x14ac:dyDescent="0.2">
      <c r="A46" s="4">
        <v>1913037</v>
      </c>
      <c r="B46" s="4" t="s">
        <v>32</v>
      </c>
      <c r="C46" s="4" t="s">
        <v>543</v>
      </c>
      <c r="D46" s="4" t="s">
        <v>33</v>
      </c>
      <c r="E46" s="8">
        <v>44835</v>
      </c>
      <c r="G46" s="4" t="s">
        <v>16</v>
      </c>
      <c r="H46" s="14">
        <f>VLOOKUP(C46,'[2]K1-BOM'!$A:$H,8,0)</f>
        <v>8.65</v>
      </c>
    </row>
    <row r="47" spans="1:8" s="4" customFormat="1" ht="12.75" x14ac:dyDescent="0.2">
      <c r="A47" s="4">
        <v>1913037</v>
      </c>
      <c r="B47" s="4" t="s">
        <v>32</v>
      </c>
      <c r="C47" s="4" t="s">
        <v>544</v>
      </c>
      <c r="D47" s="4" t="s">
        <v>33</v>
      </c>
      <c r="E47" s="8">
        <v>44835</v>
      </c>
      <c r="G47" s="4" t="s">
        <v>16</v>
      </c>
      <c r="H47" s="14">
        <f>VLOOKUP(C47,'[2]K1-BOM'!$A:$H,8,0)</f>
        <v>13.8</v>
      </c>
    </row>
    <row r="48" spans="1:8" s="4" customFormat="1" ht="12.75" x14ac:dyDescent="0.2">
      <c r="A48" s="4">
        <v>1913037</v>
      </c>
      <c r="B48" s="4" t="s">
        <v>32</v>
      </c>
      <c r="C48" s="4" t="s">
        <v>545</v>
      </c>
      <c r="D48" s="4" t="s">
        <v>33</v>
      </c>
      <c r="E48" s="8">
        <v>44835</v>
      </c>
      <c r="G48" s="4" t="s">
        <v>16</v>
      </c>
      <c r="H48" s="14">
        <f>VLOOKUP(C48,'[2]K1-BOM'!$A:$H,8,0)</f>
        <v>13.68</v>
      </c>
    </row>
    <row r="49" spans="1:8" s="4" customFormat="1" ht="12.75" x14ac:dyDescent="0.2">
      <c r="A49" s="4">
        <v>1913037</v>
      </c>
      <c r="B49" s="4" t="s">
        <v>32</v>
      </c>
      <c r="C49" s="4" t="s">
        <v>546</v>
      </c>
      <c r="D49" s="4" t="s">
        <v>33</v>
      </c>
      <c r="E49" s="8">
        <v>44835</v>
      </c>
      <c r="G49" s="4" t="s">
        <v>16</v>
      </c>
      <c r="H49" s="14">
        <f>VLOOKUP(C49,'[2]K1-BOM'!$A:$H,8,0)</f>
        <v>40.340000000000003</v>
      </c>
    </row>
    <row r="50" spans="1:8" s="4" customFormat="1" ht="12.75" x14ac:dyDescent="0.2">
      <c r="A50" s="4">
        <v>1913037</v>
      </c>
      <c r="B50" s="4" t="s">
        <v>32</v>
      </c>
      <c r="C50" s="4" t="s">
        <v>547</v>
      </c>
      <c r="D50" s="4" t="s">
        <v>33</v>
      </c>
      <c r="E50" s="8">
        <v>44835</v>
      </c>
      <c r="G50" s="4" t="s">
        <v>16</v>
      </c>
      <c r="H50" s="14">
        <f>VLOOKUP(C50,'[2]K1-BOM'!$A:$H,8,0)</f>
        <v>26.62</v>
      </c>
    </row>
    <row r="51" spans="1:8" s="4" customFormat="1" ht="12.75" x14ac:dyDescent="0.2">
      <c r="A51" s="4">
        <v>1913037</v>
      </c>
      <c r="B51" s="4" t="s">
        <v>32</v>
      </c>
      <c r="C51" s="4" t="s">
        <v>548</v>
      </c>
      <c r="D51" s="4" t="s">
        <v>33</v>
      </c>
      <c r="E51" s="8">
        <v>44835</v>
      </c>
      <c r="G51" s="4" t="s">
        <v>16</v>
      </c>
      <c r="H51" s="14">
        <f>VLOOKUP(C51,'[2]K1-BOM'!$A:$H,8,0)</f>
        <v>12.93</v>
      </c>
    </row>
    <row r="52" spans="1:8" s="4" customFormat="1" ht="12.75" x14ac:dyDescent="0.2">
      <c r="A52" s="4">
        <v>1913037</v>
      </c>
      <c r="B52" s="4" t="s">
        <v>32</v>
      </c>
      <c r="C52" s="4" t="s">
        <v>549</v>
      </c>
      <c r="D52" s="4" t="s">
        <v>33</v>
      </c>
      <c r="E52" s="8">
        <v>44835</v>
      </c>
      <c r="G52" s="4" t="s">
        <v>16</v>
      </c>
      <c r="H52" s="14">
        <f>VLOOKUP(C52,'[2]K1-BOM'!$A:$H,8,0)</f>
        <v>11.91</v>
      </c>
    </row>
    <row r="53" spans="1:8" s="4" customFormat="1" ht="12.75" x14ac:dyDescent="0.2">
      <c r="A53" s="4">
        <v>1913037</v>
      </c>
      <c r="B53" s="4" t="s">
        <v>32</v>
      </c>
      <c r="C53" s="4" t="s">
        <v>550</v>
      </c>
      <c r="D53" s="4" t="s">
        <v>33</v>
      </c>
      <c r="E53" s="8">
        <v>44835</v>
      </c>
      <c r="G53" s="4" t="s">
        <v>16</v>
      </c>
      <c r="H53" s="14">
        <f>VLOOKUP(C53,'[2]K1-BOM'!$A:$H,8,0)</f>
        <v>21.86</v>
      </c>
    </row>
    <row r="54" spans="1:8" s="4" customFormat="1" ht="12.75" x14ac:dyDescent="0.2">
      <c r="A54" s="4">
        <v>1913037</v>
      </c>
      <c r="B54" s="4" t="s">
        <v>32</v>
      </c>
      <c r="C54" s="4" t="s">
        <v>551</v>
      </c>
      <c r="D54" s="4" t="s">
        <v>33</v>
      </c>
      <c r="E54" s="8">
        <v>44835</v>
      </c>
      <c r="G54" s="4" t="s">
        <v>16</v>
      </c>
      <c r="H54" s="14">
        <f>VLOOKUP(C54,'[2]K1-BOM'!$A:$H,8,0)</f>
        <v>23.48</v>
      </c>
    </row>
    <row r="55" spans="1:8" s="4" customFormat="1" ht="12.75" x14ac:dyDescent="0.2">
      <c r="A55" s="4">
        <v>1913037</v>
      </c>
      <c r="B55" s="4" t="s">
        <v>32</v>
      </c>
      <c r="C55" s="4" t="s">
        <v>552</v>
      </c>
      <c r="D55" s="4" t="s">
        <v>33</v>
      </c>
      <c r="E55" s="8">
        <v>44835</v>
      </c>
      <c r="G55" s="4" t="s">
        <v>16</v>
      </c>
      <c r="H55" s="14">
        <f>VLOOKUP(C55,'[2]K1-BOM'!$A:$H,8,0)</f>
        <v>23.98</v>
      </c>
    </row>
    <row r="56" spans="1:8" s="4" customFormat="1" ht="12.75" x14ac:dyDescent="0.2">
      <c r="A56" s="4">
        <v>1913037</v>
      </c>
      <c r="B56" s="4" t="s">
        <v>32</v>
      </c>
      <c r="C56" s="4" t="s">
        <v>553</v>
      </c>
      <c r="D56" s="4" t="s">
        <v>33</v>
      </c>
      <c r="E56" s="8">
        <v>44835</v>
      </c>
      <c r="G56" s="4" t="s">
        <v>16</v>
      </c>
      <c r="H56" s="14">
        <f>VLOOKUP(C56,'[2]K1-BOM'!$A:$H,8,0)</f>
        <v>23.37</v>
      </c>
    </row>
    <row r="57" spans="1:8" s="4" customFormat="1" ht="12.75" x14ac:dyDescent="0.2">
      <c r="A57" s="4">
        <v>1913037</v>
      </c>
      <c r="B57" s="4" t="s">
        <v>32</v>
      </c>
      <c r="C57" s="4" t="s">
        <v>554</v>
      </c>
      <c r="D57" s="4" t="s">
        <v>33</v>
      </c>
      <c r="E57" s="8">
        <v>44835</v>
      </c>
      <c r="G57" s="4" t="s">
        <v>16</v>
      </c>
      <c r="H57" s="14">
        <f>VLOOKUP(C57,'[2]K1-BOM'!$A:$H,8,0)</f>
        <v>13.79</v>
      </c>
    </row>
    <row r="58" spans="1:8" s="4" customFormat="1" ht="12.75" x14ac:dyDescent="0.2">
      <c r="A58" s="4">
        <v>1913037</v>
      </c>
      <c r="B58" s="4" t="s">
        <v>32</v>
      </c>
      <c r="C58" s="4" t="s">
        <v>555</v>
      </c>
      <c r="D58" s="4" t="s">
        <v>33</v>
      </c>
      <c r="E58" s="8">
        <v>44835</v>
      </c>
      <c r="G58" s="4" t="s">
        <v>16</v>
      </c>
      <c r="H58" s="14">
        <f>VLOOKUP(C58,'[2]K1-BOM'!$A:$H,8,0)</f>
        <v>26.29</v>
      </c>
    </row>
    <row r="59" spans="1:8" s="4" customFormat="1" ht="12.75" x14ac:dyDescent="0.2">
      <c r="A59" s="4">
        <v>1913037</v>
      </c>
      <c r="B59" s="4" t="s">
        <v>32</v>
      </c>
      <c r="C59" s="4" t="s">
        <v>556</v>
      </c>
      <c r="D59" s="4" t="s">
        <v>33</v>
      </c>
      <c r="E59" s="8">
        <v>44835</v>
      </c>
      <c r="G59" s="4" t="s">
        <v>16</v>
      </c>
      <c r="H59" s="14">
        <f>VLOOKUP(C59,'[2]K1-BOM'!$A:$H,8,0)</f>
        <v>11.63</v>
      </c>
    </row>
    <row r="60" spans="1:8" s="4" customFormat="1" ht="12.75" x14ac:dyDescent="0.2">
      <c r="A60" s="4">
        <v>1913037</v>
      </c>
      <c r="B60" s="4" t="s">
        <v>32</v>
      </c>
      <c r="C60" s="4" t="s">
        <v>557</v>
      </c>
      <c r="D60" s="4" t="s">
        <v>33</v>
      </c>
      <c r="E60" s="8">
        <v>44835</v>
      </c>
      <c r="G60" s="4" t="s">
        <v>16</v>
      </c>
      <c r="H60" s="14">
        <f>VLOOKUP(C60,'[2]K1-BOM'!$A:$H,8,0)</f>
        <v>25.34</v>
      </c>
    </row>
    <row r="61" spans="1:8" s="4" customFormat="1" ht="12.75" x14ac:dyDescent="0.2">
      <c r="A61" s="4">
        <v>1913037</v>
      </c>
      <c r="B61" s="4" t="s">
        <v>32</v>
      </c>
      <c r="C61" s="4" t="s">
        <v>558</v>
      </c>
      <c r="D61" s="4" t="s">
        <v>33</v>
      </c>
      <c r="E61" s="8">
        <v>44835</v>
      </c>
      <c r="G61" s="4" t="s">
        <v>16</v>
      </c>
      <c r="H61" s="14">
        <f>VLOOKUP(C61,'[2]K1-BOM'!$A:$H,8,0)</f>
        <v>23.01</v>
      </c>
    </row>
    <row r="62" spans="1:8" s="4" customFormat="1" ht="12.75" x14ac:dyDescent="0.2">
      <c r="A62" s="4">
        <v>1913037</v>
      </c>
      <c r="B62" s="4" t="s">
        <v>32</v>
      </c>
      <c r="C62" s="4" t="s">
        <v>559</v>
      </c>
      <c r="D62" s="4" t="s">
        <v>33</v>
      </c>
      <c r="E62" s="8">
        <v>44835</v>
      </c>
      <c r="G62" s="4" t="s">
        <v>16</v>
      </c>
      <c r="H62" s="14">
        <f>VLOOKUP(C62,'[2]K1-BOM'!$A:$H,8,0)</f>
        <v>25.32</v>
      </c>
    </row>
    <row r="63" spans="1:8" s="4" customFormat="1" ht="12.75" x14ac:dyDescent="0.2">
      <c r="A63" s="4">
        <v>1913037</v>
      </c>
      <c r="B63" s="4" t="s">
        <v>32</v>
      </c>
      <c r="C63" s="4" t="s">
        <v>560</v>
      </c>
      <c r="D63" s="4" t="s">
        <v>33</v>
      </c>
      <c r="E63" s="8">
        <v>44835</v>
      </c>
      <c r="G63" s="4" t="s">
        <v>16</v>
      </c>
      <c r="H63" s="14">
        <f>VLOOKUP(C63,'[2]K1-BOM'!$A:$H,8,0)</f>
        <v>26.15</v>
      </c>
    </row>
    <row r="64" spans="1:8" s="4" customFormat="1" ht="12.75" x14ac:dyDescent="0.2">
      <c r="A64" s="4">
        <v>1913037</v>
      </c>
      <c r="B64" s="4" t="s">
        <v>32</v>
      </c>
      <c r="C64" s="4" t="s">
        <v>561</v>
      </c>
      <c r="D64" s="4" t="s">
        <v>33</v>
      </c>
      <c r="E64" s="8">
        <v>44835</v>
      </c>
      <c r="G64" s="4" t="s">
        <v>16</v>
      </c>
      <c r="H64" s="14">
        <f>VLOOKUP(C64,'[2]K1-BOM'!$A:$H,8,0)</f>
        <v>42.71</v>
      </c>
    </row>
    <row r="65" spans="1:8" s="4" customFormat="1" ht="12.75" x14ac:dyDescent="0.2">
      <c r="A65" s="4">
        <v>1913037</v>
      </c>
      <c r="B65" s="4" t="s">
        <v>32</v>
      </c>
      <c r="C65" s="4" t="s">
        <v>562</v>
      </c>
      <c r="D65" s="4" t="s">
        <v>33</v>
      </c>
      <c r="E65" s="8">
        <v>44835</v>
      </c>
      <c r="G65" s="4" t="s">
        <v>16</v>
      </c>
      <c r="H65" s="14">
        <f>VLOOKUP(C65,'[2]K1-BOM'!$A:$H,8,0)</f>
        <v>43.28</v>
      </c>
    </row>
    <row r="66" spans="1:8" s="4" customFormat="1" ht="12.75" x14ac:dyDescent="0.2">
      <c r="A66" s="4">
        <v>1913037</v>
      </c>
      <c r="B66" s="4" t="s">
        <v>32</v>
      </c>
      <c r="C66" s="4" t="s">
        <v>563</v>
      </c>
      <c r="D66" s="4" t="s">
        <v>33</v>
      </c>
      <c r="E66" s="8">
        <v>44835</v>
      </c>
      <c r="G66" s="4" t="s">
        <v>16</v>
      </c>
      <c r="H66" s="14">
        <f>VLOOKUP(C66,'[2]K1-BOM'!$A:$H,8,0)</f>
        <v>31.44</v>
      </c>
    </row>
    <row r="67" spans="1:8" s="4" customFormat="1" ht="12.75" x14ac:dyDescent="0.2">
      <c r="A67" s="4">
        <v>1913037</v>
      </c>
      <c r="B67" s="4" t="s">
        <v>32</v>
      </c>
      <c r="C67" s="4" t="s">
        <v>564</v>
      </c>
      <c r="D67" s="4" t="s">
        <v>33</v>
      </c>
      <c r="E67" s="8">
        <v>44835</v>
      </c>
      <c r="G67" s="4" t="s">
        <v>16</v>
      </c>
      <c r="H67" s="14">
        <f>VLOOKUP(C67,'[2]K1-BOM'!$A:$H,8,0)</f>
        <v>34.54</v>
      </c>
    </row>
    <row r="68" spans="1:8" s="4" customFormat="1" ht="12.75" x14ac:dyDescent="0.2">
      <c r="A68" s="4">
        <v>1913037</v>
      </c>
      <c r="B68" s="4" t="s">
        <v>32</v>
      </c>
      <c r="C68" s="4" t="s">
        <v>565</v>
      </c>
      <c r="D68" s="4" t="s">
        <v>33</v>
      </c>
      <c r="E68" s="8">
        <v>44835</v>
      </c>
      <c r="G68" s="4" t="s">
        <v>16</v>
      </c>
      <c r="H68" s="14">
        <f>VLOOKUP(C68,'[2]K1-BOM'!$A:$H,8,0)</f>
        <v>15.3</v>
      </c>
    </row>
    <row r="69" spans="1:8" s="4" customFormat="1" ht="12.75" x14ac:dyDescent="0.2">
      <c r="A69" s="4">
        <v>1913037</v>
      </c>
      <c r="B69" s="4" t="s">
        <v>32</v>
      </c>
      <c r="C69" s="4" t="s">
        <v>566</v>
      </c>
      <c r="D69" s="4" t="s">
        <v>33</v>
      </c>
      <c r="E69" s="8">
        <v>44835</v>
      </c>
      <c r="G69" s="4" t="s">
        <v>16</v>
      </c>
      <c r="H69" s="14">
        <f>VLOOKUP(C69,'[2]K1-BOM'!$A:$H,8,0)</f>
        <v>14.95</v>
      </c>
    </row>
    <row r="70" spans="1:8" s="4" customFormat="1" ht="12.75" x14ac:dyDescent="0.2">
      <c r="A70" s="4">
        <v>1913037</v>
      </c>
      <c r="B70" s="4" t="s">
        <v>32</v>
      </c>
      <c r="C70" s="4" t="s">
        <v>567</v>
      </c>
      <c r="D70" s="4" t="s">
        <v>33</v>
      </c>
      <c r="E70" s="8">
        <v>44835</v>
      </c>
      <c r="G70" s="4" t="s">
        <v>16</v>
      </c>
      <c r="H70" s="14">
        <f>VLOOKUP(C70,'[2]K1-BOM'!$A:$H,8,0)</f>
        <v>34.54</v>
      </c>
    </row>
    <row r="71" spans="1:8" s="4" customFormat="1" ht="12.75" x14ac:dyDescent="0.2">
      <c r="A71" s="4">
        <v>1913037</v>
      </c>
      <c r="B71" s="4" t="s">
        <v>32</v>
      </c>
      <c r="C71" s="4" t="s">
        <v>568</v>
      </c>
      <c r="D71" s="4" t="s">
        <v>33</v>
      </c>
      <c r="E71" s="8">
        <v>44835</v>
      </c>
      <c r="G71" s="4" t="s">
        <v>16</v>
      </c>
      <c r="H71" s="14">
        <f>VLOOKUP(C71,'[2]K1-BOM'!$A:$H,8,0)</f>
        <v>62.2</v>
      </c>
    </row>
    <row r="72" spans="1:8" s="4" customFormat="1" ht="12.75" x14ac:dyDescent="0.2">
      <c r="A72" s="4">
        <v>1913037</v>
      </c>
      <c r="B72" s="4" t="s">
        <v>32</v>
      </c>
      <c r="C72" s="4" t="s">
        <v>569</v>
      </c>
      <c r="D72" s="4" t="s">
        <v>33</v>
      </c>
      <c r="E72" s="8">
        <v>44835</v>
      </c>
      <c r="G72" s="4" t="s">
        <v>16</v>
      </c>
      <c r="H72" s="14">
        <f>VLOOKUP(C72,'[2]K1-BOM'!$A:$H,8,0)</f>
        <v>23.75</v>
      </c>
    </row>
    <row r="73" spans="1:8" s="4" customFormat="1" ht="12.75" x14ac:dyDescent="0.2">
      <c r="A73" s="4">
        <v>1913037</v>
      </c>
      <c r="B73" s="4" t="s">
        <v>32</v>
      </c>
      <c r="C73" s="4" t="s">
        <v>570</v>
      </c>
      <c r="D73" s="4" t="s">
        <v>33</v>
      </c>
      <c r="E73" s="8">
        <v>44835</v>
      </c>
      <c r="G73" s="4" t="s">
        <v>16</v>
      </c>
      <c r="H73" s="14">
        <f>VLOOKUP(C73,'[2]K1-BOM'!$A:$H,8,0)</f>
        <v>25.88</v>
      </c>
    </row>
    <row r="74" spans="1:8" s="4" customFormat="1" ht="12.75" x14ac:dyDescent="0.2">
      <c r="A74" s="4">
        <v>1913037</v>
      </c>
      <c r="B74" s="4" t="s">
        <v>32</v>
      </c>
      <c r="C74" s="4" t="s">
        <v>571</v>
      </c>
      <c r="D74" s="4" t="s">
        <v>33</v>
      </c>
      <c r="E74" s="8">
        <v>44835</v>
      </c>
      <c r="G74" s="4" t="s">
        <v>16</v>
      </c>
      <c r="H74" s="14">
        <f>VLOOKUP(C74,'[2]K1-BOM'!$A:$H,8,0)</f>
        <v>73.91</v>
      </c>
    </row>
    <row r="75" spans="1:8" s="4" customFormat="1" ht="12.75" x14ac:dyDescent="0.2">
      <c r="A75" s="4">
        <v>1913037</v>
      </c>
      <c r="B75" s="4" t="s">
        <v>32</v>
      </c>
      <c r="C75" s="4" t="s">
        <v>572</v>
      </c>
      <c r="D75" s="4" t="s">
        <v>33</v>
      </c>
      <c r="E75" s="8">
        <v>44835</v>
      </c>
      <c r="G75" s="4" t="s">
        <v>16</v>
      </c>
      <c r="H75" s="14">
        <f>VLOOKUP(C75,'[2]K1-BOM'!$A:$H,8,0)</f>
        <v>32.9</v>
      </c>
    </row>
    <row r="76" spans="1:8" s="4" customFormat="1" ht="12.75" x14ac:dyDescent="0.2">
      <c r="A76" s="4">
        <v>1913037</v>
      </c>
      <c r="B76" s="4" t="s">
        <v>32</v>
      </c>
      <c r="C76" s="4" t="s">
        <v>573</v>
      </c>
      <c r="D76" s="4" t="s">
        <v>33</v>
      </c>
      <c r="E76" s="8">
        <v>44835</v>
      </c>
      <c r="G76" s="4" t="s">
        <v>16</v>
      </c>
      <c r="H76" s="14">
        <f>VLOOKUP(C76,'[2]K1-BOM'!$A:$H,8,0)</f>
        <v>20.41</v>
      </c>
    </row>
    <row r="77" spans="1:8" s="4" customFormat="1" ht="12.75" x14ac:dyDescent="0.2">
      <c r="A77" s="4">
        <v>1913037</v>
      </c>
      <c r="B77" s="4" t="s">
        <v>32</v>
      </c>
      <c r="C77" s="4" t="s">
        <v>574</v>
      </c>
      <c r="D77" s="4" t="s">
        <v>33</v>
      </c>
      <c r="E77" s="8">
        <v>44835</v>
      </c>
      <c r="G77" s="4" t="s">
        <v>16</v>
      </c>
      <c r="H77" s="14">
        <f>VLOOKUP(C77,'[2]K1-BOM'!$A:$H,8,0)</f>
        <v>6.88</v>
      </c>
    </row>
    <row r="78" spans="1:8" s="4" customFormat="1" ht="12.75" x14ac:dyDescent="0.2">
      <c r="A78" s="4">
        <v>1913037</v>
      </c>
      <c r="B78" s="4" t="s">
        <v>32</v>
      </c>
      <c r="C78" s="4" t="s">
        <v>575</v>
      </c>
      <c r="D78" s="4" t="s">
        <v>33</v>
      </c>
      <c r="E78" s="8">
        <v>44835</v>
      </c>
      <c r="G78" s="4" t="s">
        <v>16</v>
      </c>
      <c r="H78" s="14">
        <f>VLOOKUP(C78,'[2]K1-BOM'!$A:$H,8,0)</f>
        <v>30.91</v>
      </c>
    </row>
    <row r="79" spans="1:8" s="4" customFormat="1" ht="12.75" x14ac:dyDescent="0.2">
      <c r="A79" s="4">
        <v>1913037</v>
      </c>
      <c r="B79" s="4" t="s">
        <v>32</v>
      </c>
      <c r="C79" s="4" t="s">
        <v>576</v>
      </c>
      <c r="D79" s="4" t="s">
        <v>33</v>
      </c>
      <c r="E79" s="8">
        <v>44835</v>
      </c>
      <c r="G79" s="4" t="s">
        <v>16</v>
      </c>
      <c r="H79" s="14">
        <f>VLOOKUP(C79,'[2]K1-BOM'!$A:$H,8,0)</f>
        <v>79.95</v>
      </c>
    </row>
    <row r="80" spans="1:8" s="4" customFormat="1" ht="12.75" x14ac:dyDescent="0.2">
      <c r="A80" s="4">
        <v>1913037</v>
      </c>
      <c r="B80" s="4" t="s">
        <v>32</v>
      </c>
      <c r="C80" s="4" t="s">
        <v>577</v>
      </c>
      <c r="D80" s="4" t="s">
        <v>33</v>
      </c>
      <c r="E80" s="8">
        <v>44835</v>
      </c>
      <c r="G80" s="4" t="s">
        <v>16</v>
      </c>
      <c r="H80" s="14">
        <f>VLOOKUP(C80,'[2]K1-BOM'!$A:$H,8,0)</f>
        <v>44.47</v>
      </c>
    </row>
    <row r="81" spans="1:8" s="4" customFormat="1" ht="12.75" x14ac:dyDescent="0.2">
      <c r="A81" s="4">
        <v>1913037</v>
      </c>
      <c r="B81" s="4" t="s">
        <v>32</v>
      </c>
      <c r="C81" s="4" t="s">
        <v>578</v>
      </c>
      <c r="D81" s="4" t="s">
        <v>33</v>
      </c>
      <c r="E81" s="8">
        <v>44835</v>
      </c>
      <c r="G81" s="4" t="s">
        <v>16</v>
      </c>
      <c r="H81" s="14">
        <f>VLOOKUP(C81,'[2]K1-BOM'!$A:$H,8,0)</f>
        <v>43.2</v>
      </c>
    </row>
    <row r="82" spans="1:8" s="4" customFormat="1" ht="12.75" x14ac:dyDescent="0.2">
      <c r="A82" s="4">
        <v>1913037</v>
      </c>
      <c r="B82" s="4" t="s">
        <v>32</v>
      </c>
      <c r="C82" s="4" t="s">
        <v>579</v>
      </c>
      <c r="D82" s="4" t="s">
        <v>33</v>
      </c>
      <c r="E82" s="8">
        <v>44835</v>
      </c>
      <c r="G82" s="4" t="s">
        <v>16</v>
      </c>
      <c r="H82" s="14">
        <f>VLOOKUP(C82,'[2]K1-BOM'!$A:$H,8,0)</f>
        <v>38.130000000000003</v>
      </c>
    </row>
    <row r="83" spans="1:8" s="4" customFormat="1" ht="12.75" x14ac:dyDescent="0.2">
      <c r="A83" s="4">
        <v>1913037</v>
      </c>
      <c r="B83" s="4" t="s">
        <v>32</v>
      </c>
      <c r="C83" s="4" t="s">
        <v>580</v>
      </c>
      <c r="D83" s="4" t="s">
        <v>33</v>
      </c>
      <c r="E83" s="8">
        <v>44835</v>
      </c>
      <c r="G83" s="4" t="s">
        <v>16</v>
      </c>
      <c r="H83" s="14">
        <f>VLOOKUP(C83,'[2]K1-BOM'!$A:$H,8,0)</f>
        <v>17.09</v>
      </c>
    </row>
    <row r="84" spans="1:8" s="4" customFormat="1" ht="12.75" x14ac:dyDescent="0.2">
      <c r="A84" s="4">
        <v>1913037</v>
      </c>
      <c r="B84" s="4" t="s">
        <v>32</v>
      </c>
      <c r="C84" s="4" t="s">
        <v>581</v>
      </c>
      <c r="D84" s="4" t="s">
        <v>33</v>
      </c>
      <c r="E84" s="8">
        <v>44835</v>
      </c>
      <c r="G84" s="4" t="s">
        <v>16</v>
      </c>
      <c r="H84" s="14">
        <f>VLOOKUP(C84,'[2]K1-BOM'!$A:$H,8,0)</f>
        <v>16.61</v>
      </c>
    </row>
    <row r="85" spans="1:8" s="4" customFormat="1" ht="12.75" x14ac:dyDescent="0.2">
      <c r="A85" s="4">
        <v>1913037</v>
      </c>
      <c r="B85" s="4" t="s">
        <v>32</v>
      </c>
      <c r="C85" s="4" t="s">
        <v>582</v>
      </c>
      <c r="D85" s="4" t="s">
        <v>33</v>
      </c>
      <c r="E85" s="8">
        <v>44835</v>
      </c>
      <c r="G85" s="4" t="s">
        <v>16</v>
      </c>
      <c r="H85" s="14">
        <f>VLOOKUP(C85,'[2]K1-BOM'!$A:$H,8,0)</f>
        <v>17.12</v>
      </c>
    </row>
    <row r="86" spans="1:8" s="4" customFormat="1" ht="12.75" x14ac:dyDescent="0.2">
      <c r="A86" s="4">
        <v>1913037</v>
      </c>
      <c r="B86" s="4" t="s">
        <v>32</v>
      </c>
      <c r="C86" s="4" t="s">
        <v>583</v>
      </c>
      <c r="D86" s="4" t="s">
        <v>33</v>
      </c>
      <c r="E86" s="8">
        <v>44835</v>
      </c>
      <c r="G86" s="4" t="s">
        <v>16</v>
      </c>
      <c r="H86" s="14">
        <f>VLOOKUP(C86,'[2]K1-BOM'!$A:$H,8,0)</f>
        <v>16.05</v>
      </c>
    </row>
    <row r="87" spans="1:8" s="4" customFormat="1" ht="12.75" x14ac:dyDescent="0.2">
      <c r="A87" s="4">
        <v>1913037</v>
      </c>
      <c r="B87" s="4" t="s">
        <v>32</v>
      </c>
      <c r="C87" s="4" t="s">
        <v>584</v>
      </c>
      <c r="D87" s="4" t="s">
        <v>33</v>
      </c>
      <c r="E87" s="8">
        <v>44835</v>
      </c>
      <c r="G87" s="4" t="s">
        <v>16</v>
      </c>
      <c r="H87" s="14">
        <f>VLOOKUP(C87,'[2]K1-BOM'!$A:$H,8,0)</f>
        <v>65.95</v>
      </c>
    </row>
    <row r="88" spans="1:8" s="4" customFormat="1" ht="12.75" x14ac:dyDescent="0.2">
      <c r="A88" s="4">
        <v>1913037</v>
      </c>
      <c r="B88" s="4" t="s">
        <v>32</v>
      </c>
      <c r="C88" s="4" t="s">
        <v>585</v>
      </c>
      <c r="D88" s="4" t="s">
        <v>33</v>
      </c>
      <c r="E88" s="8">
        <v>44835</v>
      </c>
      <c r="G88" s="4" t="s">
        <v>16</v>
      </c>
      <c r="H88" s="14">
        <f>VLOOKUP(C88,'[2]K1-BOM'!$A:$H,8,0)</f>
        <v>18.8</v>
      </c>
    </row>
    <row r="89" spans="1:8" s="4" customFormat="1" ht="12.75" x14ac:dyDescent="0.2">
      <c r="A89" s="4">
        <v>1913037</v>
      </c>
      <c r="B89" s="4" t="s">
        <v>32</v>
      </c>
      <c r="C89" s="4" t="s">
        <v>586</v>
      </c>
      <c r="D89" s="4" t="s">
        <v>33</v>
      </c>
      <c r="E89" s="8">
        <v>44835</v>
      </c>
      <c r="G89" s="4" t="s">
        <v>16</v>
      </c>
      <c r="H89" s="14">
        <f>VLOOKUP(C89,'[2]K1-BOM'!$A:$H,8,0)</f>
        <v>10.4</v>
      </c>
    </row>
    <row r="90" spans="1:8" s="4" customFormat="1" ht="12.75" x14ac:dyDescent="0.2">
      <c r="A90" s="4">
        <v>1913037</v>
      </c>
      <c r="B90" s="4" t="s">
        <v>32</v>
      </c>
      <c r="C90" s="4" t="s">
        <v>587</v>
      </c>
      <c r="D90" s="4" t="s">
        <v>33</v>
      </c>
      <c r="E90" s="8">
        <v>44835</v>
      </c>
      <c r="G90" s="4" t="s">
        <v>16</v>
      </c>
      <c r="H90" s="14">
        <f>VLOOKUP(C90,'[2]K1-BOM'!$A:$H,8,0)</f>
        <v>39.6</v>
      </c>
    </row>
    <row r="91" spans="1:8" s="4" customFormat="1" ht="12.75" x14ac:dyDescent="0.2">
      <c r="A91" s="4">
        <v>1913037</v>
      </c>
      <c r="B91" s="4" t="s">
        <v>32</v>
      </c>
      <c r="C91" s="4" t="s">
        <v>588</v>
      </c>
      <c r="D91" s="4" t="s">
        <v>33</v>
      </c>
      <c r="E91" s="8">
        <v>44835</v>
      </c>
      <c r="G91" s="4" t="s">
        <v>16</v>
      </c>
      <c r="H91" s="14">
        <f>VLOOKUP(C91,'[2]K1-BOM'!$A:$H,8,0)</f>
        <v>17.8</v>
      </c>
    </row>
    <row r="92" spans="1:8" s="4" customFormat="1" ht="12.75" x14ac:dyDescent="0.2">
      <c r="A92" s="4">
        <v>1913037</v>
      </c>
      <c r="B92" s="4" t="s">
        <v>32</v>
      </c>
      <c r="C92" s="4" t="s">
        <v>589</v>
      </c>
      <c r="D92" s="4" t="s">
        <v>33</v>
      </c>
      <c r="E92" s="8">
        <v>44835</v>
      </c>
      <c r="G92" s="4" t="s">
        <v>16</v>
      </c>
      <c r="H92" s="14">
        <f>VLOOKUP(C92,'[2]K1-BOM'!$A:$H,8,0)</f>
        <v>30.75</v>
      </c>
    </row>
    <row r="93" spans="1:8" s="4" customFormat="1" ht="12.75" x14ac:dyDescent="0.2">
      <c r="A93" s="4">
        <v>1913037</v>
      </c>
      <c r="B93" s="4" t="s">
        <v>32</v>
      </c>
      <c r="C93" s="4" t="s">
        <v>590</v>
      </c>
      <c r="D93" s="4" t="s">
        <v>33</v>
      </c>
      <c r="E93" s="8">
        <v>44835</v>
      </c>
      <c r="G93" s="4" t="s">
        <v>16</v>
      </c>
      <c r="H93" s="14">
        <f>VLOOKUP(C93,'[2]K1-BOM'!$A:$H,8,0)</f>
        <v>8.65</v>
      </c>
    </row>
    <row r="94" spans="1:8" s="4" customFormat="1" ht="12.75" x14ac:dyDescent="0.2">
      <c r="A94" s="4">
        <v>1913037</v>
      </c>
      <c r="B94" s="4" t="s">
        <v>32</v>
      </c>
      <c r="C94" s="4" t="s">
        <v>591</v>
      </c>
      <c r="D94" s="4" t="s">
        <v>33</v>
      </c>
      <c r="E94" s="8">
        <v>44835</v>
      </c>
      <c r="G94" s="4" t="s">
        <v>16</v>
      </c>
      <c r="H94" s="14">
        <f>VLOOKUP(C94,'[2]K1-BOM'!$A:$H,8,0)</f>
        <v>4.97</v>
      </c>
    </row>
    <row r="95" spans="1:8" s="4" customFormat="1" ht="12.75" x14ac:dyDescent="0.2">
      <c r="A95" s="4">
        <v>1913037</v>
      </c>
      <c r="B95" s="4" t="s">
        <v>32</v>
      </c>
      <c r="C95" s="4" t="s">
        <v>592</v>
      </c>
      <c r="D95" s="4" t="s">
        <v>33</v>
      </c>
      <c r="E95" s="8">
        <v>44835</v>
      </c>
      <c r="G95" s="4" t="s">
        <v>16</v>
      </c>
      <c r="H95" s="14" t="e">
        <f>VLOOKUP(C95,'[2]K1-BOM'!$A:$H,8,0)</f>
        <v>#N/A</v>
      </c>
    </row>
    <row r="96" spans="1:8" s="4" customFormat="1" ht="12.75" x14ac:dyDescent="0.2">
      <c r="A96" s="4">
        <v>1913037</v>
      </c>
      <c r="B96" s="4" t="s">
        <v>32</v>
      </c>
      <c r="C96" s="4" t="s">
        <v>593</v>
      </c>
      <c r="D96" s="4" t="s">
        <v>33</v>
      </c>
      <c r="E96" s="8">
        <v>44835</v>
      </c>
      <c r="G96" s="4" t="s">
        <v>16</v>
      </c>
      <c r="H96" s="14" t="e">
        <f>VLOOKUP(C96,'[2]K1-BOM'!$A:$H,8,0)</f>
        <v>#N/A</v>
      </c>
    </row>
    <row r="97" spans="1:8" s="4" customFormat="1" ht="12.75" x14ac:dyDescent="0.2">
      <c r="A97" s="4">
        <v>1913037</v>
      </c>
      <c r="B97" s="4" t="s">
        <v>32</v>
      </c>
      <c r="C97" s="4" t="s">
        <v>594</v>
      </c>
      <c r="D97" s="4" t="s">
        <v>33</v>
      </c>
      <c r="E97" s="8">
        <v>44835</v>
      </c>
      <c r="G97" s="4" t="s">
        <v>16</v>
      </c>
      <c r="H97" s="14">
        <f>VLOOKUP(C97,'[2]K1-BOM'!$A:$H,8,0)</f>
        <v>13.87</v>
      </c>
    </row>
    <row r="98" spans="1:8" s="4" customFormat="1" ht="12.75" x14ac:dyDescent="0.2">
      <c r="A98" s="4">
        <v>1913037</v>
      </c>
      <c r="B98" s="4" t="s">
        <v>32</v>
      </c>
      <c r="C98" s="4" t="s">
        <v>595</v>
      </c>
      <c r="D98" s="4" t="s">
        <v>33</v>
      </c>
      <c r="E98" s="8">
        <v>44835</v>
      </c>
      <c r="G98" s="4" t="s">
        <v>16</v>
      </c>
      <c r="H98" s="14">
        <f>VLOOKUP(C98,'[2]K1-BOM'!$A:$H,8,0)</f>
        <v>13.87</v>
      </c>
    </row>
    <row r="99" spans="1:8" s="4" customFormat="1" ht="12.75" x14ac:dyDescent="0.2">
      <c r="A99" s="4">
        <v>1913037</v>
      </c>
      <c r="B99" s="4" t="s">
        <v>32</v>
      </c>
      <c r="C99" s="4" t="s">
        <v>596</v>
      </c>
      <c r="D99" s="4" t="s">
        <v>33</v>
      </c>
      <c r="E99" s="8">
        <v>44835</v>
      </c>
      <c r="G99" s="4" t="s">
        <v>16</v>
      </c>
      <c r="H99" s="14">
        <f>VLOOKUP(C99,'[2]K1-BOM'!$A:$H,8,0)</f>
        <v>26.87</v>
      </c>
    </row>
    <row r="100" spans="1:8" s="4" customFormat="1" ht="12.75" x14ac:dyDescent="0.2">
      <c r="A100" s="4">
        <v>1913037</v>
      </c>
      <c r="B100" s="4" t="s">
        <v>32</v>
      </c>
      <c r="C100" s="4" t="s">
        <v>597</v>
      </c>
      <c r="D100" s="4" t="s">
        <v>33</v>
      </c>
      <c r="E100" s="8">
        <v>44835</v>
      </c>
      <c r="G100" s="4" t="s">
        <v>16</v>
      </c>
      <c r="H100" s="14">
        <f>VLOOKUP(C100,'[2]K1-BOM'!$A:$H,8,0)</f>
        <v>18.13</v>
      </c>
    </row>
    <row r="101" spans="1:8" s="4" customFormat="1" ht="12.75" x14ac:dyDescent="0.2">
      <c r="A101" s="4">
        <v>1913037</v>
      </c>
      <c r="B101" s="4" t="s">
        <v>32</v>
      </c>
      <c r="C101" s="4" t="s">
        <v>598</v>
      </c>
      <c r="D101" s="4" t="s">
        <v>33</v>
      </c>
      <c r="E101" s="8">
        <v>44835</v>
      </c>
      <c r="G101" s="4" t="s">
        <v>16</v>
      </c>
      <c r="H101" s="14">
        <f>VLOOKUP(C101,'[2]K1-BOM'!$A:$H,8,0)</f>
        <v>32.9</v>
      </c>
    </row>
    <row r="102" spans="1:8" s="4" customFormat="1" ht="12.75" x14ac:dyDescent="0.2">
      <c r="A102" s="4">
        <v>1913037</v>
      </c>
      <c r="B102" s="4" t="s">
        <v>32</v>
      </c>
      <c r="C102" s="4" t="s">
        <v>599</v>
      </c>
      <c r="D102" s="4" t="s">
        <v>33</v>
      </c>
      <c r="E102" s="8">
        <v>44835</v>
      </c>
      <c r="G102" s="4" t="s">
        <v>16</v>
      </c>
      <c r="H102" s="14">
        <f>VLOOKUP(C102,'[2]K1-BOM'!$A:$H,8,0)</f>
        <v>12.88</v>
      </c>
    </row>
    <row r="103" spans="1:8" s="4" customFormat="1" ht="12.75" x14ac:dyDescent="0.2">
      <c r="A103" s="4">
        <v>1913037</v>
      </c>
      <c r="B103" s="4" t="s">
        <v>32</v>
      </c>
      <c r="C103" s="4" t="s">
        <v>600</v>
      </c>
      <c r="D103" s="4" t="s">
        <v>33</v>
      </c>
      <c r="E103" s="8">
        <v>44835</v>
      </c>
      <c r="G103" s="4" t="s">
        <v>16</v>
      </c>
      <c r="H103" s="14">
        <f>VLOOKUP(C103,'[2]K1-BOM'!$A:$H,8,0)</f>
        <v>19.59</v>
      </c>
    </row>
    <row r="104" spans="1:8" s="4" customFormat="1" ht="12.75" x14ac:dyDescent="0.2">
      <c r="A104" s="4">
        <v>1913037</v>
      </c>
      <c r="B104" s="4" t="s">
        <v>32</v>
      </c>
      <c r="C104" s="4" t="s">
        <v>601</v>
      </c>
      <c r="D104" s="4" t="s">
        <v>33</v>
      </c>
      <c r="E104" s="8">
        <v>44835</v>
      </c>
      <c r="G104" s="4" t="s">
        <v>16</v>
      </c>
      <c r="H104" s="14">
        <f>VLOOKUP(C104,'[2]K1-BOM'!$A:$H,8,0)</f>
        <v>22.73</v>
      </c>
    </row>
    <row r="105" spans="1:8" s="4" customFormat="1" ht="12.75" x14ac:dyDescent="0.2">
      <c r="A105" s="4" t="s">
        <v>43</v>
      </c>
      <c r="B105" s="4" t="s">
        <v>32</v>
      </c>
      <c r="C105" s="4" t="s">
        <v>67</v>
      </c>
      <c r="D105" s="4" t="s">
        <v>33</v>
      </c>
      <c r="E105" s="8">
        <v>44835</v>
      </c>
      <c r="G105" s="4" t="s">
        <v>16</v>
      </c>
      <c r="H105" s="14">
        <f>VLOOKUP(C105,'[2]K1-BOM'!$A:$H,8,0)</f>
        <v>3.097345E-2</v>
      </c>
    </row>
    <row r="106" spans="1:8" s="4" customFormat="1" ht="12.75" x14ac:dyDescent="0.2">
      <c r="A106" s="4" t="s">
        <v>44</v>
      </c>
      <c r="B106" s="4" t="s">
        <v>32</v>
      </c>
      <c r="C106" s="4" t="s">
        <v>68</v>
      </c>
      <c r="D106" s="4" t="s">
        <v>33</v>
      </c>
      <c r="E106" s="8">
        <v>44835</v>
      </c>
      <c r="G106" s="4" t="s">
        <v>16</v>
      </c>
      <c r="H106" s="14">
        <f>VLOOKUP(C106,'[2]K1-BOM'!$A:$H,8,0)</f>
        <v>45.302393162393201</v>
      </c>
    </row>
    <row r="107" spans="1:8" s="4" customFormat="1" ht="12.75" x14ac:dyDescent="0.2">
      <c r="A107" s="4" t="s">
        <v>44</v>
      </c>
      <c r="B107" s="4" t="s">
        <v>32</v>
      </c>
      <c r="C107" s="4" t="s">
        <v>69</v>
      </c>
      <c r="D107" s="4" t="s">
        <v>33</v>
      </c>
      <c r="E107" s="8">
        <v>44835</v>
      </c>
      <c r="G107" s="4" t="s">
        <v>16</v>
      </c>
      <c r="H107" s="14">
        <f>VLOOKUP(C107,'[2]K1-BOM'!$A:$H,8,0)</f>
        <v>45.302393162393201</v>
      </c>
    </row>
    <row r="108" spans="1:8" s="4" customFormat="1" ht="12.75" x14ac:dyDescent="0.2">
      <c r="A108" s="4" t="s">
        <v>44</v>
      </c>
      <c r="B108" s="4" t="s">
        <v>32</v>
      </c>
      <c r="C108" s="4" t="s">
        <v>70</v>
      </c>
      <c r="D108" s="4" t="s">
        <v>33</v>
      </c>
      <c r="E108" s="8">
        <v>44835</v>
      </c>
      <c r="G108" s="4" t="s">
        <v>16</v>
      </c>
      <c r="H108" s="14">
        <f>VLOOKUP(C108,'[2]K1-BOM'!$A:$H,8,0)</f>
        <v>39.726495726000003</v>
      </c>
    </row>
    <row r="109" spans="1:8" s="4" customFormat="1" ht="12.75" x14ac:dyDescent="0.2">
      <c r="A109" s="4" t="s">
        <v>44</v>
      </c>
      <c r="B109" s="4" t="s">
        <v>32</v>
      </c>
      <c r="C109" s="4" t="s">
        <v>71</v>
      </c>
      <c r="D109" s="4" t="s">
        <v>33</v>
      </c>
      <c r="E109" s="8">
        <v>44835</v>
      </c>
      <c r="G109" s="4" t="s">
        <v>16</v>
      </c>
      <c r="H109" s="14">
        <f>VLOOKUP(C109,'[2]K1-BOM'!$A:$H,8,0)</f>
        <v>39.726495726000003</v>
      </c>
    </row>
    <row r="110" spans="1:8" s="4" customFormat="1" ht="12.75" x14ac:dyDescent="0.2">
      <c r="A110" s="4">
        <v>1913717</v>
      </c>
      <c r="B110" s="4" t="s">
        <v>32</v>
      </c>
      <c r="C110" s="4" t="s">
        <v>72</v>
      </c>
      <c r="D110" s="4" t="s">
        <v>33</v>
      </c>
      <c r="E110" s="8">
        <v>44835</v>
      </c>
      <c r="G110" s="4" t="s">
        <v>16</v>
      </c>
      <c r="H110" s="14">
        <f>VLOOKUP(C110,'[2]K1-BOM'!$A:$H,8,0)</f>
        <v>0.3266</v>
      </c>
    </row>
    <row r="111" spans="1:8" s="4" customFormat="1" ht="12.75" x14ac:dyDescent="0.2">
      <c r="A111" s="4">
        <v>1913717</v>
      </c>
      <c r="B111" s="4" t="s">
        <v>32</v>
      </c>
      <c r="C111" s="4" t="s">
        <v>73</v>
      </c>
      <c r="D111" s="4" t="s">
        <v>33</v>
      </c>
      <c r="E111" s="8">
        <v>44835</v>
      </c>
      <c r="G111" s="4" t="s">
        <v>16</v>
      </c>
      <c r="H111" s="14">
        <f>VLOOKUP(C111,'[2]K1-BOM'!$A:$H,8,0)</f>
        <v>0.15920000000000001</v>
      </c>
    </row>
    <row r="112" spans="1:8" s="4" customFormat="1" ht="12.75" x14ac:dyDescent="0.2">
      <c r="A112" s="4">
        <v>1913717</v>
      </c>
      <c r="B112" s="4" t="s">
        <v>32</v>
      </c>
      <c r="C112" s="4" t="s">
        <v>74</v>
      </c>
      <c r="D112" s="4" t="s">
        <v>33</v>
      </c>
      <c r="E112" s="8">
        <v>44835</v>
      </c>
      <c r="G112" s="4" t="s">
        <v>16</v>
      </c>
      <c r="H112" s="14">
        <f>VLOOKUP(C112,'[2]K1-BOM'!$A:$H,8,0)</f>
        <v>0.1842</v>
      </c>
    </row>
    <row r="113" spans="1:8" s="4" customFormat="1" ht="12.75" x14ac:dyDescent="0.2">
      <c r="A113" s="4">
        <v>1913126</v>
      </c>
      <c r="B113" s="4" t="s">
        <v>32</v>
      </c>
      <c r="C113" s="4" t="s">
        <v>75</v>
      </c>
      <c r="D113" s="4" t="s">
        <v>33</v>
      </c>
      <c r="E113" s="8">
        <v>44835</v>
      </c>
      <c r="G113" s="4" t="s">
        <v>16</v>
      </c>
      <c r="H113" s="14">
        <f>VLOOKUP(C113,'[2]K1-BOM'!$A:$H,8,0)</f>
        <v>0.52</v>
      </c>
    </row>
    <row r="114" spans="1:8" s="4" customFormat="1" ht="12.75" x14ac:dyDescent="0.2">
      <c r="A114" s="4">
        <v>1937016</v>
      </c>
      <c r="B114" s="4" t="s">
        <v>32</v>
      </c>
      <c r="C114" s="4" t="s">
        <v>602</v>
      </c>
      <c r="D114" s="4" t="s">
        <v>33</v>
      </c>
      <c r="E114" s="8">
        <v>44835</v>
      </c>
      <c r="G114" s="4" t="s">
        <v>16</v>
      </c>
      <c r="H114" s="14">
        <f>VLOOKUP(C114,'[2]K1-BOM'!$A:$H,8,0)</f>
        <v>9.5600000000000004E-2</v>
      </c>
    </row>
    <row r="115" spans="1:8" s="4" customFormat="1" ht="12.75" x14ac:dyDescent="0.2">
      <c r="A115" s="4">
        <v>1913027</v>
      </c>
      <c r="B115" s="4" t="s">
        <v>32</v>
      </c>
      <c r="C115" s="4" t="s">
        <v>603</v>
      </c>
      <c r="D115" s="4" t="s">
        <v>33</v>
      </c>
      <c r="E115" s="8">
        <v>44835</v>
      </c>
      <c r="G115" s="4" t="s">
        <v>16</v>
      </c>
      <c r="H115" s="14">
        <f>VLOOKUP(C115,'[2]K1-BOM'!$A:$H,8,0)</f>
        <v>0.29079737903333303</v>
      </c>
    </row>
    <row r="116" spans="1:8" s="4" customFormat="1" ht="12.75" x14ac:dyDescent="0.2">
      <c r="A116" s="4">
        <v>1913078</v>
      </c>
      <c r="B116" s="4" t="s">
        <v>32</v>
      </c>
      <c r="C116" s="4" t="s">
        <v>76</v>
      </c>
      <c r="D116" s="4" t="s">
        <v>33</v>
      </c>
      <c r="E116" s="8">
        <v>44835</v>
      </c>
      <c r="G116" s="4" t="s">
        <v>16</v>
      </c>
      <c r="H116" s="14">
        <f>VLOOKUP(C116,'[2]K1-BOM'!$A:$H,8,0)</f>
        <v>11</v>
      </c>
    </row>
    <row r="117" spans="1:8" s="4" customFormat="1" ht="12.75" x14ac:dyDescent="0.2">
      <c r="A117" s="4">
        <v>1913006</v>
      </c>
      <c r="B117" s="4" t="s">
        <v>32</v>
      </c>
      <c r="C117" s="4" t="s">
        <v>77</v>
      </c>
      <c r="D117" s="4" t="s">
        <v>33</v>
      </c>
      <c r="E117" s="8">
        <v>44835</v>
      </c>
      <c r="G117" s="4" t="s">
        <v>16</v>
      </c>
      <c r="H117" s="14">
        <f>VLOOKUP(C117,'[2]K1-BOM'!$A:$H,8,0)</f>
        <v>38.867179487179499</v>
      </c>
    </row>
    <row r="118" spans="1:8" s="4" customFormat="1" ht="12.75" x14ac:dyDescent="0.2">
      <c r="A118" s="4">
        <v>1913006</v>
      </c>
      <c r="B118" s="4" t="s">
        <v>32</v>
      </c>
      <c r="C118" s="4" t="s">
        <v>78</v>
      </c>
      <c r="D118" s="4" t="s">
        <v>33</v>
      </c>
      <c r="E118" s="8">
        <v>44835</v>
      </c>
      <c r="G118" s="4" t="s">
        <v>16</v>
      </c>
      <c r="H118" s="14">
        <f>VLOOKUP(C118,'[2]K1-BOM'!$A:$H,8,0)</f>
        <v>36.557948717948697</v>
      </c>
    </row>
    <row r="119" spans="1:8" s="4" customFormat="1" ht="12.75" x14ac:dyDescent="0.2">
      <c r="A119" s="4">
        <v>1913006</v>
      </c>
      <c r="B119" s="4" t="s">
        <v>32</v>
      </c>
      <c r="C119" s="4" t="s">
        <v>79</v>
      </c>
      <c r="D119" s="4" t="s">
        <v>33</v>
      </c>
      <c r="E119" s="8">
        <v>44835</v>
      </c>
      <c r="G119" s="4" t="s">
        <v>16</v>
      </c>
      <c r="H119" s="14">
        <f>VLOOKUP(C119,'[2]K1-BOM'!$A:$H,8,0)</f>
        <v>7.6194871794871704</v>
      </c>
    </row>
    <row r="120" spans="1:8" s="4" customFormat="1" ht="12.75" x14ac:dyDescent="0.2">
      <c r="A120" s="4">
        <v>1913006</v>
      </c>
      <c r="B120" s="4" t="s">
        <v>32</v>
      </c>
      <c r="C120" s="4" t="s">
        <v>80</v>
      </c>
      <c r="D120" s="4" t="s">
        <v>33</v>
      </c>
      <c r="E120" s="8">
        <v>44835</v>
      </c>
      <c r="G120" s="4" t="s">
        <v>16</v>
      </c>
      <c r="H120" s="14">
        <f>VLOOKUP(C120,'[2]K1-BOM'!$A:$H,8,0)</f>
        <v>66.129743589743597</v>
      </c>
    </row>
    <row r="121" spans="1:8" s="4" customFormat="1" ht="12.75" x14ac:dyDescent="0.2">
      <c r="A121" s="4">
        <v>1913006</v>
      </c>
      <c r="B121" s="4" t="s">
        <v>32</v>
      </c>
      <c r="C121" s="4" t="s">
        <v>81</v>
      </c>
      <c r="D121" s="4" t="s">
        <v>33</v>
      </c>
      <c r="E121" s="8">
        <v>44835</v>
      </c>
      <c r="G121" s="4" t="s">
        <v>16</v>
      </c>
      <c r="H121" s="14">
        <f>VLOOKUP(C121,'[2]K1-BOM'!$A:$H,8,0)</f>
        <v>18.922051282051299</v>
      </c>
    </row>
    <row r="122" spans="1:8" s="4" customFormat="1" ht="12.75" x14ac:dyDescent="0.2">
      <c r="A122" s="4">
        <v>1913006</v>
      </c>
      <c r="B122" s="4" t="s">
        <v>32</v>
      </c>
      <c r="C122" s="4" t="s">
        <v>82</v>
      </c>
      <c r="D122" s="4" t="s">
        <v>33</v>
      </c>
      <c r="E122" s="8">
        <v>44835</v>
      </c>
      <c r="G122" s="4" t="s">
        <v>16</v>
      </c>
      <c r="H122" s="14">
        <f>VLOOKUP(C122,'[2]K1-BOM'!$A:$H,8,0)</f>
        <v>7.6194871795320003</v>
      </c>
    </row>
    <row r="123" spans="1:8" s="4" customFormat="1" ht="12.75" x14ac:dyDescent="0.2">
      <c r="A123" s="4">
        <v>1913006</v>
      </c>
      <c r="B123" s="4" t="s">
        <v>32</v>
      </c>
      <c r="C123" s="4" t="s">
        <v>83</v>
      </c>
      <c r="D123" s="4" t="s">
        <v>33</v>
      </c>
      <c r="E123" s="8">
        <v>44835</v>
      </c>
      <c r="G123" s="4" t="s">
        <v>16</v>
      </c>
      <c r="H123" s="14">
        <f>VLOOKUP(C123,'[2]K1-BOM'!$A:$H,8,0)</f>
        <v>3.8876923076923098</v>
      </c>
    </row>
    <row r="124" spans="1:8" s="4" customFormat="1" ht="12.75" x14ac:dyDescent="0.2">
      <c r="A124" s="4">
        <v>1913006</v>
      </c>
      <c r="B124" s="4" t="s">
        <v>32</v>
      </c>
      <c r="C124" s="4" t="s">
        <v>84</v>
      </c>
      <c r="D124" s="4" t="s">
        <v>33</v>
      </c>
      <c r="E124" s="8">
        <v>44835</v>
      </c>
      <c r="G124" s="4" t="s">
        <v>16</v>
      </c>
      <c r="H124" s="14">
        <f>VLOOKUP(C124,'[2]K1-BOM'!$A:$H,8,0)</f>
        <v>4.3456410256410196</v>
      </c>
    </row>
    <row r="125" spans="1:8" s="4" customFormat="1" ht="12.75" x14ac:dyDescent="0.2">
      <c r="A125" s="4">
        <v>1913006</v>
      </c>
      <c r="B125" s="4" t="s">
        <v>32</v>
      </c>
      <c r="C125" s="4" t="s">
        <v>85</v>
      </c>
      <c r="D125" s="4" t="s">
        <v>33</v>
      </c>
      <c r="E125" s="8">
        <v>44835</v>
      </c>
      <c r="G125" s="4" t="s">
        <v>16</v>
      </c>
      <c r="H125" s="14">
        <f>VLOOKUP(C125,'[2]K1-BOM'!$A:$H,8,0)</f>
        <v>0.87692307692307703</v>
      </c>
    </row>
    <row r="126" spans="1:8" s="4" customFormat="1" ht="12.75" x14ac:dyDescent="0.2">
      <c r="A126" s="4">
        <v>1913006</v>
      </c>
      <c r="B126" s="4" t="s">
        <v>32</v>
      </c>
      <c r="C126" s="4" t="s">
        <v>86</v>
      </c>
      <c r="D126" s="4" t="s">
        <v>33</v>
      </c>
      <c r="E126" s="8">
        <v>44835</v>
      </c>
      <c r="G126" s="4" t="s">
        <v>16</v>
      </c>
      <c r="H126" s="14">
        <f>VLOOKUP(C126,'[2]K1-BOM'!$A:$H,8,0)</f>
        <v>68.6046153846154</v>
      </c>
    </row>
    <row r="127" spans="1:8" s="4" customFormat="1" ht="12.75" x14ac:dyDescent="0.2">
      <c r="A127" s="4">
        <v>1913006</v>
      </c>
      <c r="B127" s="4" t="s">
        <v>32</v>
      </c>
      <c r="C127" s="4" t="s">
        <v>87</v>
      </c>
      <c r="D127" s="4" t="s">
        <v>33</v>
      </c>
      <c r="E127" s="8">
        <v>44835</v>
      </c>
      <c r="G127" s="4" t="s">
        <v>16</v>
      </c>
      <c r="H127" s="14">
        <f>VLOOKUP(C127,'[2]K1-BOM'!$A:$H,8,0)</f>
        <v>18.922051282051299</v>
      </c>
    </row>
    <row r="128" spans="1:8" s="4" customFormat="1" ht="12.75" x14ac:dyDescent="0.2">
      <c r="A128" s="4">
        <v>1913006</v>
      </c>
      <c r="B128" s="4" t="s">
        <v>32</v>
      </c>
      <c r="C128" s="4" t="s">
        <v>88</v>
      </c>
      <c r="D128" s="4" t="s">
        <v>33</v>
      </c>
      <c r="E128" s="8">
        <v>44835</v>
      </c>
      <c r="G128" s="4" t="s">
        <v>16</v>
      </c>
      <c r="H128" s="14">
        <f>VLOOKUP(C128,'[2]K1-BOM'!$A:$H,8,0)</f>
        <v>51.465641025640998</v>
      </c>
    </row>
    <row r="129" spans="1:8" s="4" customFormat="1" ht="12.75" x14ac:dyDescent="0.2">
      <c r="A129" s="4">
        <v>1913006</v>
      </c>
      <c r="B129" s="4" t="s">
        <v>32</v>
      </c>
      <c r="C129" s="4" t="s">
        <v>89</v>
      </c>
      <c r="D129" s="4" t="s">
        <v>33</v>
      </c>
      <c r="E129" s="8">
        <v>44835</v>
      </c>
      <c r="G129" s="4" t="s">
        <v>16</v>
      </c>
      <c r="H129" s="14">
        <f>VLOOKUP(C129,'[2]K1-BOM'!$A:$H,8,0)</f>
        <v>82.183964102564104</v>
      </c>
    </row>
    <row r="130" spans="1:8" s="4" customFormat="1" ht="12.75" x14ac:dyDescent="0.2">
      <c r="A130" s="4">
        <v>1913006</v>
      </c>
      <c r="B130" s="4" t="s">
        <v>32</v>
      </c>
      <c r="C130" s="4" t="s">
        <v>90</v>
      </c>
      <c r="D130" s="4" t="s">
        <v>33</v>
      </c>
      <c r="E130" s="8">
        <v>44835</v>
      </c>
      <c r="G130" s="4" t="s">
        <v>16</v>
      </c>
      <c r="H130" s="14">
        <f>VLOOKUP(C130,'[2]K1-BOM'!$A:$H,8,0)</f>
        <v>7.6</v>
      </c>
    </row>
    <row r="131" spans="1:8" s="4" customFormat="1" ht="12.75" x14ac:dyDescent="0.2">
      <c r="A131" s="4">
        <v>1913006</v>
      </c>
      <c r="B131" s="4" t="s">
        <v>32</v>
      </c>
      <c r="C131" s="4" t="s">
        <v>91</v>
      </c>
      <c r="D131" s="4" t="s">
        <v>33</v>
      </c>
      <c r="E131" s="8">
        <v>44835</v>
      </c>
      <c r="G131" s="4" t="s">
        <v>16</v>
      </c>
      <c r="H131" s="14">
        <f>VLOOKUP(C131,'[2]K1-BOM'!$A:$H,8,0)</f>
        <v>66.129743589743597</v>
      </c>
    </row>
    <row r="132" spans="1:8" s="4" customFormat="1" ht="12.75" x14ac:dyDescent="0.2">
      <c r="A132" s="4">
        <v>1913006</v>
      </c>
      <c r="B132" s="4" t="s">
        <v>32</v>
      </c>
      <c r="C132" s="4" t="s">
        <v>92</v>
      </c>
      <c r="D132" s="4" t="s">
        <v>33</v>
      </c>
      <c r="E132" s="8">
        <v>44835</v>
      </c>
      <c r="G132" s="4" t="s">
        <v>16</v>
      </c>
      <c r="H132" s="14">
        <f>VLOOKUP(C132,'[2]K1-BOM'!$A:$H,8,0)</f>
        <v>18.922051282051299</v>
      </c>
    </row>
    <row r="133" spans="1:8" s="4" customFormat="1" ht="12.75" x14ac:dyDescent="0.2">
      <c r="A133" s="4">
        <v>1913006</v>
      </c>
      <c r="B133" s="4" t="s">
        <v>32</v>
      </c>
      <c r="C133" s="4" t="s">
        <v>93</v>
      </c>
      <c r="D133" s="4" t="s">
        <v>33</v>
      </c>
      <c r="E133" s="8">
        <v>44835</v>
      </c>
      <c r="G133" s="4" t="s">
        <v>16</v>
      </c>
      <c r="H133" s="14">
        <f>VLOOKUP(C133,'[2]K1-BOM'!$A:$H,8,0)</f>
        <v>68.6046153846154</v>
      </c>
    </row>
    <row r="134" spans="1:8" s="4" customFormat="1" ht="12.75" x14ac:dyDescent="0.2">
      <c r="A134" s="4">
        <v>1913006</v>
      </c>
      <c r="B134" s="4" t="s">
        <v>32</v>
      </c>
      <c r="C134" s="4" t="s">
        <v>94</v>
      </c>
      <c r="D134" s="4" t="s">
        <v>33</v>
      </c>
      <c r="E134" s="8">
        <v>44835</v>
      </c>
      <c r="G134" s="4" t="s">
        <v>16</v>
      </c>
      <c r="H134" s="14">
        <f>VLOOKUP(C134,'[2]K1-BOM'!$A:$H,8,0)</f>
        <v>18.922051282051299</v>
      </c>
    </row>
    <row r="135" spans="1:8" s="4" customFormat="1" ht="12.75" x14ac:dyDescent="0.2">
      <c r="A135" s="4">
        <v>1913006</v>
      </c>
      <c r="B135" s="4" t="s">
        <v>32</v>
      </c>
      <c r="C135" s="4" t="s">
        <v>95</v>
      </c>
      <c r="D135" s="4" t="s">
        <v>33</v>
      </c>
      <c r="E135" s="8">
        <v>44835</v>
      </c>
      <c r="G135" s="4" t="s">
        <v>16</v>
      </c>
      <c r="H135" s="14">
        <f>VLOOKUP(C135,'[2]K1-BOM'!$A:$H,8,0)</f>
        <v>24.407692307692301</v>
      </c>
    </row>
    <row r="136" spans="1:8" s="4" customFormat="1" ht="12.75" x14ac:dyDescent="0.2">
      <c r="A136" s="4">
        <v>1913006</v>
      </c>
      <c r="B136" s="4" t="s">
        <v>32</v>
      </c>
      <c r="C136" s="4" t="s">
        <v>96</v>
      </c>
      <c r="D136" s="4" t="s">
        <v>33</v>
      </c>
      <c r="E136" s="8">
        <v>44835</v>
      </c>
      <c r="G136" s="4" t="s">
        <v>16</v>
      </c>
      <c r="H136" s="14">
        <f>VLOOKUP(C136,'[2]K1-BOM'!$A:$H,8,0)</f>
        <v>79.790256410256404</v>
      </c>
    </row>
    <row r="137" spans="1:8" s="4" customFormat="1" ht="12.75" x14ac:dyDescent="0.2">
      <c r="A137" s="4">
        <v>1913006</v>
      </c>
      <c r="B137" s="4" t="s">
        <v>32</v>
      </c>
      <c r="C137" s="4" t="s">
        <v>97</v>
      </c>
      <c r="D137" s="4" t="s">
        <v>33</v>
      </c>
      <c r="E137" s="8">
        <v>44835</v>
      </c>
      <c r="G137" s="4" t="s">
        <v>16</v>
      </c>
      <c r="H137" s="14">
        <f>VLOOKUP(C137,'[2]K1-BOM'!$A:$H,8,0)</f>
        <v>13.163589743579999</v>
      </c>
    </row>
    <row r="138" spans="1:8" s="4" customFormat="1" ht="12.75" x14ac:dyDescent="0.2">
      <c r="A138" s="4">
        <v>1913006</v>
      </c>
      <c r="B138" s="4" t="s">
        <v>32</v>
      </c>
      <c r="C138" s="4" t="s">
        <v>98</v>
      </c>
      <c r="D138" s="4" t="s">
        <v>33</v>
      </c>
      <c r="E138" s="8">
        <v>44835</v>
      </c>
      <c r="G138" s="4" t="s">
        <v>16</v>
      </c>
      <c r="H138" s="14">
        <f>VLOOKUP(C138,'[2]K1-BOM'!$A:$H,8,0)</f>
        <v>93.051282051282001</v>
      </c>
    </row>
    <row r="139" spans="1:8" s="4" customFormat="1" ht="12.75" x14ac:dyDescent="0.2">
      <c r="A139" s="4">
        <v>1913006</v>
      </c>
      <c r="B139" s="4" t="s">
        <v>32</v>
      </c>
      <c r="C139" s="4" t="s">
        <v>99</v>
      </c>
      <c r="D139" s="4" t="s">
        <v>33</v>
      </c>
      <c r="E139" s="8">
        <v>44835</v>
      </c>
      <c r="G139" s="4" t="s">
        <v>16</v>
      </c>
      <c r="H139" s="14">
        <f>VLOOKUP(C139,'[2]K1-BOM'!$A:$H,8,0)</f>
        <v>20.101025641025601</v>
      </c>
    </row>
    <row r="140" spans="1:8" s="4" customFormat="1" ht="12.75" x14ac:dyDescent="0.2">
      <c r="A140" s="4">
        <v>1913006</v>
      </c>
      <c r="B140" s="4" t="s">
        <v>32</v>
      </c>
      <c r="C140" s="4" t="s">
        <v>100</v>
      </c>
      <c r="D140" s="4" t="s">
        <v>33</v>
      </c>
      <c r="E140" s="8">
        <v>44835</v>
      </c>
      <c r="G140" s="4" t="s">
        <v>16</v>
      </c>
      <c r="H140" s="14">
        <f>VLOOKUP(C140,'[2]K1-BOM'!$A:$H,8,0)</f>
        <v>1.5102564102564</v>
      </c>
    </row>
    <row r="141" spans="1:8" s="4" customFormat="1" ht="12.75" x14ac:dyDescent="0.2">
      <c r="A141" s="4">
        <v>1913006</v>
      </c>
      <c r="B141" s="4" t="s">
        <v>32</v>
      </c>
      <c r="C141" s="4" t="s">
        <v>101</v>
      </c>
      <c r="D141" s="4" t="s">
        <v>33</v>
      </c>
      <c r="E141" s="8">
        <v>44835</v>
      </c>
      <c r="G141" s="4" t="s">
        <v>16</v>
      </c>
      <c r="H141" s="14">
        <f>VLOOKUP(C141,'[2]K1-BOM'!$A:$H,8,0)</f>
        <v>1.51</v>
      </c>
    </row>
    <row r="142" spans="1:8" s="4" customFormat="1" ht="12.75" x14ac:dyDescent="0.2">
      <c r="A142" s="4">
        <v>1913006</v>
      </c>
      <c r="B142" s="4" t="s">
        <v>32</v>
      </c>
      <c r="C142" s="4" t="s">
        <v>102</v>
      </c>
      <c r="D142" s="4" t="s">
        <v>33</v>
      </c>
      <c r="E142" s="8">
        <v>44835</v>
      </c>
      <c r="G142" s="4" t="s">
        <v>16</v>
      </c>
      <c r="H142" s="14">
        <f>VLOOKUP(C142,'[2]K1-BOM'!$A:$H,8,0)</f>
        <v>93.051282051282001</v>
      </c>
    </row>
    <row r="143" spans="1:8" s="4" customFormat="1" ht="12.75" x14ac:dyDescent="0.2">
      <c r="A143" s="4">
        <v>1913006</v>
      </c>
      <c r="B143" s="4" t="s">
        <v>32</v>
      </c>
      <c r="C143" s="4" t="s">
        <v>103</v>
      </c>
      <c r="D143" s="4" t="s">
        <v>33</v>
      </c>
      <c r="E143" s="8">
        <v>44835</v>
      </c>
      <c r="G143" s="4" t="s">
        <v>16</v>
      </c>
      <c r="H143" s="14">
        <f>VLOOKUP(C143,'[2]K1-BOM'!$A:$H,8,0)</f>
        <v>20.101025641025601</v>
      </c>
    </row>
    <row r="144" spans="1:8" s="4" customFormat="1" ht="12.75" x14ac:dyDescent="0.2">
      <c r="A144" s="4" t="s">
        <v>45</v>
      </c>
      <c r="B144" s="4" t="s">
        <v>32</v>
      </c>
      <c r="C144" s="4" t="s">
        <v>104</v>
      </c>
      <c r="D144" s="4" t="s">
        <v>33</v>
      </c>
      <c r="E144" s="8">
        <v>44835</v>
      </c>
      <c r="G144" s="4" t="s">
        <v>16</v>
      </c>
      <c r="H144" s="14">
        <f>VLOOKUP(C144,'[2]K1-BOM'!$A:$H,8,0)</f>
        <v>28.465499999999999</v>
      </c>
    </row>
    <row r="145" spans="1:8" s="4" customFormat="1" ht="12.75" x14ac:dyDescent="0.2">
      <c r="A145" s="4" t="s">
        <v>45</v>
      </c>
      <c r="B145" s="4" t="s">
        <v>32</v>
      </c>
      <c r="C145" s="4" t="s">
        <v>105</v>
      </c>
      <c r="D145" s="4" t="s">
        <v>33</v>
      </c>
      <c r="E145" s="8">
        <v>44835</v>
      </c>
      <c r="G145" s="4" t="s">
        <v>16</v>
      </c>
      <c r="H145" s="14">
        <f>VLOOKUP(C145,'[2]K1-BOM'!$A:$H,8,0)</f>
        <v>32.784500000000001</v>
      </c>
    </row>
    <row r="146" spans="1:8" s="4" customFormat="1" ht="12.75" x14ac:dyDescent="0.2">
      <c r="A146" s="4" t="s">
        <v>45</v>
      </c>
      <c r="B146" s="4" t="s">
        <v>32</v>
      </c>
      <c r="C146" s="4" t="s">
        <v>106</v>
      </c>
      <c r="D146" s="4" t="s">
        <v>33</v>
      </c>
      <c r="E146" s="8">
        <v>44835</v>
      </c>
      <c r="G146" s="4" t="s">
        <v>16</v>
      </c>
      <c r="H146" s="14">
        <f>VLOOKUP(C146,'[2]K1-BOM'!$A:$H,8,0)</f>
        <v>26.732800000000001</v>
      </c>
    </row>
    <row r="147" spans="1:8" s="4" customFormat="1" ht="12.75" x14ac:dyDescent="0.2">
      <c r="A147" s="4" t="s">
        <v>45</v>
      </c>
      <c r="B147" s="4" t="s">
        <v>32</v>
      </c>
      <c r="C147" s="4" t="s">
        <v>107</v>
      </c>
      <c r="D147" s="4" t="s">
        <v>33</v>
      </c>
      <c r="E147" s="8">
        <v>44835</v>
      </c>
      <c r="G147" s="4" t="s">
        <v>16</v>
      </c>
      <c r="H147" s="14">
        <f>VLOOKUP(C147,'[2]K1-BOM'!$A:$H,8,0)</f>
        <v>38.732799999999997</v>
      </c>
    </row>
    <row r="148" spans="1:8" s="4" customFormat="1" ht="12.75" x14ac:dyDescent="0.2">
      <c r="A148" s="4" t="s">
        <v>45</v>
      </c>
      <c r="B148" s="4" t="s">
        <v>32</v>
      </c>
      <c r="C148" s="4" t="s">
        <v>108</v>
      </c>
      <c r="D148" s="4" t="s">
        <v>33</v>
      </c>
      <c r="E148" s="8">
        <v>44835</v>
      </c>
      <c r="G148" s="4" t="s">
        <v>16</v>
      </c>
      <c r="H148" s="14">
        <f>VLOOKUP(C148,'[2]K1-BOM'!$A:$H,8,0)</f>
        <v>30.723299999999998</v>
      </c>
    </row>
    <row r="149" spans="1:8" s="4" customFormat="1" ht="12.75" x14ac:dyDescent="0.2">
      <c r="A149" s="4" t="s">
        <v>45</v>
      </c>
      <c r="B149" s="4" t="s">
        <v>32</v>
      </c>
      <c r="C149" s="4" t="s">
        <v>109</v>
      </c>
      <c r="D149" s="4" t="s">
        <v>33</v>
      </c>
      <c r="E149" s="8">
        <v>44835</v>
      </c>
      <c r="G149" s="4" t="s">
        <v>16</v>
      </c>
      <c r="H149" s="14">
        <f>VLOOKUP(C149,'[2]K1-BOM'!$A:$H,8,0)</f>
        <v>27.82</v>
      </c>
    </row>
    <row r="150" spans="1:8" s="4" customFormat="1" ht="12.75" x14ac:dyDescent="0.2">
      <c r="A150" s="4">
        <v>1913037</v>
      </c>
      <c r="B150" s="4" t="s">
        <v>32</v>
      </c>
      <c r="C150" s="4" t="s">
        <v>109</v>
      </c>
      <c r="D150" s="4" t="s">
        <v>33</v>
      </c>
      <c r="E150" s="8">
        <v>44835</v>
      </c>
      <c r="G150" s="4" t="s">
        <v>16</v>
      </c>
      <c r="H150" s="14">
        <f>VLOOKUP(C150,'[2]K1-BOM'!$A:$H,8,0)</f>
        <v>27.82</v>
      </c>
    </row>
    <row r="151" spans="1:8" s="4" customFormat="1" ht="12.75" x14ac:dyDescent="0.2">
      <c r="A151" s="4" t="s">
        <v>45</v>
      </c>
      <c r="B151" s="4" t="s">
        <v>32</v>
      </c>
      <c r="C151" s="4" t="s">
        <v>110</v>
      </c>
      <c r="D151" s="4" t="s">
        <v>33</v>
      </c>
      <c r="E151" s="8">
        <v>44835</v>
      </c>
      <c r="G151" s="4" t="s">
        <v>16</v>
      </c>
      <c r="H151" s="14">
        <f>VLOOKUP(C151,'[2]K1-BOM'!$A:$H,8,0)</f>
        <v>49.930999999999997</v>
      </c>
    </row>
    <row r="152" spans="1:8" s="4" customFormat="1" ht="12.75" x14ac:dyDescent="0.2">
      <c r="A152" s="4" t="s">
        <v>45</v>
      </c>
      <c r="B152" s="4" t="s">
        <v>32</v>
      </c>
      <c r="C152" s="4" t="s">
        <v>111</v>
      </c>
      <c r="D152" s="4" t="s">
        <v>33</v>
      </c>
      <c r="E152" s="8">
        <v>44835</v>
      </c>
      <c r="G152" s="4" t="s">
        <v>16</v>
      </c>
      <c r="H152" s="14">
        <f>VLOOKUP(C152,'[2]K1-BOM'!$A:$H,8,0)</f>
        <v>55.758600000000001</v>
      </c>
    </row>
    <row r="153" spans="1:8" s="4" customFormat="1" ht="12.75" x14ac:dyDescent="0.2">
      <c r="A153" s="4" t="s">
        <v>45</v>
      </c>
      <c r="B153" s="4" t="s">
        <v>32</v>
      </c>
      <c r="C153" s="4" t="s">
        <v>112</v>
      </c>
      <c r="D153" s="4" t="s">
        <v>33</v>
      </c>
      <c r="E153" s="8">
        <v>44835</v>
      </c>
      <c r="G153" s="4" t="s">
        <v>16</v>
      </c>
      <c r="H153" s="14">
        <f>VLOOKUP(C153,'[2]K1-BOM'!$A:$H,8,0)</f>
        <v>26.189699999999998</v>
      </c>
    </row>
    <row r="154" spans="1:8" s="4" customFormat="1" ht="12.75" x14ac:dyDescent="0.2">
      <c r="A154" s="4" t="s">
        <v>45</v>
      </c>
      <c r="B154" s="4" t="s">
        <v>32</v>
      </c>
      <c r="C154" s="4" t="s">
        <v>113</v>
      </c>
      <c r="D154" s="4" t="s">
        <v>33</v>
      </c>
      <c r="E154" s="8">
        <v>44835</v>
      </c>
      <c r="G154" s="4" t="s">
        <v>16</v>
      </c>
      <c r="H154" s="14">
        <f>VLOOKUP(C154,'[2]K1-BOM'!$A:$H,8,0)</f>
        <v>63.75</v>
      </c>
    </row>
    <row r="155" spans="1:8" s="4" customFormat="1" ht="12.75" x14ac:dyDescent="0.2">
      <c r="A155" s="4" t="s">
        <v>45</v>
      </c>
      <c r="B155" s="4" t="s">
        <v>32</v>
      </c>
      <c r="C155" s="4" t="s">
        <v>114</v>
      </c>
      <c r="D155" s="4" t="s">
        <v>33</v>
      </c>
      <c r="E155" s="8">
        <v>44835</v>
      </c>
      <c r="G155" s="4" t="s">
        <v>16</v>
      </c>
      <c r="H155" s="14">
        <f>VLOOKUP(C155,'[2]K1-BOM'!$A:$H,8,0)</f>
        <v>53.4741</v>
      </c>
    </row>
    <row r="156" spans="1:8" s="4" customFormat="1" ht="12.75" x14ac:dyDescent="0.2">
      <c r="A156" s="4" t="s">
        <v>45</v>
      </c>
      <c r="B156" s="4" t="s">
        <v>32</v>
      </c>
      <c r="C156" s="4" t="s">
        <v>115</v>
      </c>
      <c r="D156" s="4" t="s">
        <v>33</v>
      </c>
      <c r="E156" s="8">
        <v>44835</v>
      </c>
      <c r="G156" s="4" t="s">
        <v>16</v>
      </c>
      <c r="H156" s="14">
        <f>VLOOKUP(C156,'[2]K1-BOM'!$A:$H,8,0)</f>
        <v>47.965499999999999</v>
      </c>
    </row>
    <row r="157" spans="1:8" s="4" customFormat="1" ht="12.75" x14ac:dyDescent="0.2">
      <c r="A157" s="4" t="s">
        <v>45</v>
      </c>
      <c r="B157" s="4" t="s">
        <v>32</v>
      </c>
      <c r="C157" s="4" t="s">
        <v>116</v>
      </c>
      <c r="D157" s="4" t="s">
        <v>33</v>
      </c>
      <c r="E157" s="8">
        <v>44835</v>
      </c>
      <c r="G157" s="4" t="s">
        <v>16</v>
      </c>
      <c r="H157" s="14">
        <f>VLOOKUP(C157,'[2]K1-BOM'!$A:$H,8,0)</f>
        <v>47.965600000000002</v>
      </c>
    </row>
    <row r="158" spans="1:8" s="4" customFormat="1" ht="12.75" x14ac:dyDescent="0.2">
      <c r="A158" s="4" t="s">
        <v>45</v>
      </c>
      <c r="B158" s="4" t="s">
        <v>32</v>
      </c>
      <c r="C158" s="4" t="s">
        <v>117</v>
      </c>
      <c r="D158" s="4" t="s">
        <v>33</v>
      </c>
      <c r="E158" s="8">
        <v>44835</v>
      </c>
      <c r="G158" s="4" t="s">
        <v>16</v>
      </c>
      <c r="H158" s="14">
        <f>VLOOKUP(C158,'[2]K1-BOM'!$A:$H,8,0)</f>
        <v>24.603400000000001</v>
      </c>
    </row>
    <row r="159" spans="1:8" s="4" customFormat="1" ht="12.75" x14ac:dyDescent="0.2">
      <c r="A159" s="4" t="s">
        <v>45</v>
      </c>
      <c r="B159" s="4" t="s">
        <v>32</v>
      </c>
      <c r="C159" s="4" t="s">
        <v>118</v>
      </c>
      <c r="D159" s="4" t="s">
        <v>33</v>
      </c>
      <c r="E159" s="8">
        <v>44835</v>
      </c>
      <c r="G159" s="4" t="s">
        <v>16</v>
      </c>
      <c r="H159" s="14">
        <f>VLOOKUP(C159,'[2]K1-BOM'!$A:$H,8,0)</f>
        <v>37.069000000000003</v>
      </c>
    </row>
    <row r="160" spans="1:8" s="4" customFormat="1" ht="12.75" x14ac:dyDescent="0.2">
      <c r="A160" s="4" t="s">
        <v>45</v>
      </c>
      <c r="B160" s="4" t="s">
        <v>32</v>
      </c>
      <c r="C160" s="4" t="s">
        <v>119</v>
      </c>
      <c r="D160" s="4" t="s">
        <v>33</v>
      </c>
      <c r="E160" s="8">
        <v>44835</v>
      </c>
      <c r="G160" s="4" t="s">
        <v>16</v>
      </c>
      <c r="H160" s="14">
        <f>VLOOKUP(C160,'[2]K1-BOM'!$A:$H,8,0)</f>
        <v>50.284500000000001</v>
      </c>
    </row>
    <row r="161" spans="1:8" s="4" customFormat="1" ht="12.75" x14ac:dyDescent="0.2">
      <c r="A161" s="4" t="s">
        <v>45</v>
      </c>
      <c r="B161" s="4" t="s">
        <v>32</v>
      </c>
      <c r="C161" s="4" t="s">
        <v>120</v>
      </c>
      <c r="D161" s="4" t="s">
        <v>33</v>
      </c>
      <c r="E161" s="8">
        <v>44835</v>
      </c>
      <c r="G161" s="4" t="s">
        <v>16</v>
      </c>
      <c r="H161" s="14">
        <f>VLOOKUP(C161,'[2]K1-BOM'!$A:$H,8,0)</f>
        <v>27.964500000000001</v>
      </c>
    </row>
    <row r="162" spans="1:8" s="4" customFormat="1" ht="12.75" x14ac:dyDescent="0.2">
      <c r="A162" s="4" t="s">
        <v>45</v>
      </c>
      <c r="B162" s="4" t="s">
        <v>32</v>
      </c>
      <c r="C162" s="4" t="s">
        <v>121</v>
      </c>
      <c r="D162" s="4" t="s">
        <v>33</v>
      </c>
      <c r="E162" s="8">
        <v>44835</v>
      </c>
      <c r="G162" s="4" t="s">
        <v>16</v>
      </c>
      <c r="H162" s="14">
        <f>VLOOKUP(C162,'[2]K1-BOM'!$A:$H,8,0)</f>
        <v>56.991700000000002</v>
      </c>
    </row>
    <row r="163" spans="1:8" s="4" customFormat="1" ht="12.75" x14ac:dyDescent="0.2">
      <c r="A163" s="4" t="s">
        <v>45</v>
      </c>
      <c r="B163" s="4" t="s">
        <v>32</v>
      </c>
      <c r="C163" s="4" t="s">
        <v>122</v>
      </c>
      <c r="D163" s="4" t="s">
        <v>33</v>
      </c>
      <c r="E163" s="8">
        <v>44835</v>
      </c>
      <c r="G163" s="4" t="s">
        <v>16</v>
      </c>
      <c r="H163" s="14">
        <f>VLOOKUP(C163,'[2]K1-BOM'!$A:$H,8,0)</f>
        <v>31.646599999999999</v>
      </c>
    </row>
    <row r="164" spans="1:8" s="4" customFormat="1" ht="12.75" x14ac:dyDescent="0.2">
      <c r="A164" s="4" t="s">
        <v>45</v>
      </c>
      <c r="B164" s="4" t="s">
        <v>32</v>
      </c>
      <c r="C164" s="4" t="s">
        <v>123</v>
      </c>
      <c r="D164" s="4" t="s">
        <v>33</v>
      </c>
      <c r="E164" s="8">
        <v>44835</v>
      </c>
      <c r="G164" s="4" t="s">
        <v>16</v>
      </c>
      <c r="H164" s="14">
        <f>VLOOKUP(C164,'[2]K1-BOM'!$A:$H,8,0)</f>
        <v>31.646699999999999</v>
      </c>
    </row>
    <row r="165" spans="1:8" s="4" customFormat="1" ht="12.75" x14ac:dyDescent="0.2">
      <c r="A165" s="4">
        <v>1913101</v>
      </c>
      <c r="B165" s="4" t="s">
        <v>32</v>
      </c>
      <c r="C165" s="4" t="s">
        <v>124</v>
      </c>
      <c r="D165" s="4" t="s">
        <v>33</v>
      </c>
      <c r="E165" s="8">
        <v>44835</v>
      </c>
      <c r="G165" s="4" t="s">
        <v>16</v>
      </c>
      <c r="H165" s="14">
        <f>VLOOKUP(C165,'[2]K1-BOM'!$A:$H,8,0)</f>
        <v>0.188</v>
      </c>
    </row>
    <row r="166" spans="1:8" s="4" customFormat="1" ht="12.75" x14ac:dyDescent="0.2">
      <c r="A166" s="4">
        <v>1913101</v>
      </c>
      <c r="B166" s="4" t="s">
        <v>32</v>
      </c>
      <c r="C166" s="4" t="s">
        <v>125</v>
      </c>
      <c r="D166" s="4" t="s">
        <v>33</v>
      </c>
      <c r="E166" s="8">
        <v>44835</v>
      </c>
      <c r="G166" s="4" t="s">
        <v>16</v>
      </c>
      <c r="H166" s="14">
        <f>VLOOKUP(C166,'[2]K1-BOM'!$A:$H,8,0)</f>
        <v>0.8034</v>
      </c>
    </row>
    <row r="167" spans="1:8" s="4" customFormat="1" ht="12.75" x14ac:dyDescent="0.2">
      <c r="A167" s="4">
        <v>1913101</v>
      </c>
      <c r="B167" s="4" t="s">
        <v>32</v>
      </c>
      <c r="C167" s="4" t="s">
        <v>126</v>
      </c>
      <c r="D167" s="4" t="s">
        <v>33</v>
      </c>
      <c r="E167" s="8">
        <v>44835</v>
      </c>
      <c r="G167" s="4" t="s">
        <v>16</v>
      </c>
      <c r="H167" s="14">
        <f>VLOOKUP(C167,'[2]K1-BOM'!$A:$H,8,0)</f>
        <v>0.9829</v>
      </c>
    </row>
    <row r="168" spans="1:8" s="4" customFormat="1" ht="12.75" x14ac:dyDescent="0.2">
      <c r="A168" s="4">
        <v>1913101</v>
      </c>
      <c r="B168" s="4" t="s">
        <v>32</v>
      </c>
      <c r="C168" s="4" t="s">
        <v>127</v>
      </c>
      <c r="D168" s="4" t="s">
        <v>33</v>
      </c>
      <c r="E168" s="8">
        <v>44835</v>
      </c>
      <c r="G168" s="4" t="s">
        <v>16</v>
      </c>
      <c r="H168" s="14">
        <f>VLOOKUP(C168,'[2]K1-BOM'!$A:$H,8,0)</f>
        <v>0.65769999999999995</v>
      </c>
    </row>
    <row r="169" spans="1:8" s="4" customFormat="1" ht="12.75" x14ac:dyDescent="0.2">
      <c r="A169" s="4">
        <v>1913101</v>
      </c>
      <c r="B169" s="4" t="s">
        <v>32</v>
      </c>
      <c r="C169" s="4" t="s">
        <v>128</v>
      </c>
      <c r="D169" s="4" t="s">
        <v>33</v>
      </c>
      <c r="E169" s="8">
        <v>44835</v>
      </c>
      <c r="G169" s="4" t="s">
        <v>16</v>
      </c>
      <c r="H169" s="14">
        <f>VLOOKUP(C169,'[2]K1-BOM'!$A:$H,8,0)</f>
        <v>0.86319999999999997</v>
      </c>
    </row>
    <row r="170" spans="1:8" s="4" customFormat="1" ht="12.75" x14ac:dyDescent="0.2">
      <c r="A170" s="4">
        <v>1913101</v>
      </c>
      <c r="B170" s="4" t="s">
        <v>32</v>
      </c>
      <c r="C170" s="4" t="s">
        <v>129</v>
      </c>
      <c r="D170" s="4" t="s">
        <v>33</v>
      </c>
      <c r="E170" s="8">
        <v>44835</v>
      </c>
      <c r="G170" s="4" t="s">
        <v>16</v>
      </c>
      <c r="H170" s="14">
        <f>VLOOKUP(C170,'[2]K1-BOM'!$A:$H,8,0)</f>
        <v>0.8034</v>
      </c>
    </row>
    <row r="171" spans="1:8" s="4" customFormat="1" ht="12.75" x14ac:dyDescent="0.2">
      <c r="A171" s="4">
        <v>1913101</v>
      </c>
      <c r="B171" s="4" t="s">
        <v>32</v>
      </c>
      <c r="C171" s="4" t="s">
        <v>130</v>
      </c>
      <c r="D171" s="4" t="s">
        <v>33</v>
      </c>
      <c r="E171" s="8">
        <v>44835</v>
      </c>
      <c r="G171" s="4" t="s">
        <v>16</v>
      </c>
      <c r="H171" s="14">
        <f>VLOOKUP(C171,'[2]K1-BOM'!$A:$H,8,0)</f>
        <v>1.6157999999999999</v>
      </c>
    </row>
    <row r="172" spans="1:8" s="4" customFormat="1" ht="12.75" x14ac:dyDescent="0.2">
      <c r="A172" s="4">
        <v>1913101</v>
      </c>
      <c r="B172" s="4" t="s">
        <v>32</v>
      </c>
      <c r="C172" s="4" t="s">
        <v>131</v>
      </c>
      <c r="D172" s="4" t="s">
        <v>33</v>
      </c>
      <c r="E172" s="8">
        <v>44835</v>
      </c>
      <c r="G172" s="4" t="s">
        <v>16</v>
      </c>
      <c r="H172" s="14">
        <f>VLOOKUP(C172,'[2]K1-BOM'!$A:$H,8,0)</f>
        <v>1.3674999999999999</v>
      </c>
    </row>
    <row r="173" spans="1:8" s="4" customFormat="1" ht="12.75" x14ac:dyDescent="0.2">
      <c r="A173" s="4">
        <v>1913101</v>
      </c>
      <c r="B173" s="4" t="s">
        <v>32</v>
      </c>
      <c r="C173" s="4" t="s">
        <v>132</v>
      </c>
      <c r="D173" s="4" t="s">
        <v>33</v>
      </c>
      <c r="E173" s="8">
        <v>44835</v>
      </c>
      <c r="G173" s="4" t="s">
        <v>16</v>
      </c>
      <c r="H173" s="14">
        <f>VLOOKUP(C173,'[2]K1-BOM'!$A:$H,8,0)</f>
        <v>0.90600000000000003</v>
      </c>
    </row>
    <row r="174" spans="1:8" s="4" customFormat="1" ht="12.75" x14ac:dyDescent="0.2">
      <c r="A174" s="4">
        <v>1913101</v>
      </c>
      <c r="B174" s="4" t="s">
        <v>32</v>
      </c>
      <c r="C174" s="4" t="s">
        <v>133</v>
      </c>
      <c r="D174" s="4" t="s">
        <v>33</v>
      </c>
      <c r="E174" s="8">
        <v>44835</v>
      </c>
      <c r="G174" s="4" t="s">
        <v>16</v>
      </c>
      <c r="H174" s="14">
        <f>VLOOKUP(C174,'[2]K1-BOM'!$A:$H,8,0)</f>
        <v>0.88029999999999997</v>
      </c>
    </row>
    <row r="175" spans="1:8" s="4" customFormat="1" ht="12.75" x14ac:dyDescent="0.2">
      <c r="A175" s="4">
        <v>1913101</v>
      </c>
      <c r="B175" s="4" t="s">
        <v>32</v>
      </c>
      <c r="C175" s="4" t="s">
        <v>134</v>
      </c>
      <c r="D175" s="4" t="s">
        <v>33</v>
      </c>
      <c r="E175" s="8">
        <v>44835</v>
      </c>
      <c r="G175" s="4" t="s">
        <v>16</v>
      </c>
      <c r="H175" s="14">
        <f>VLOOKUP(C175,'[2]K1-BOM'!$A:$H,8,0)</f>
        <v>1.1368</v>
      </c>
    </row>
    <row r="176" spans="1:8" s="4" customFormat="1" ht="12.75" x14ac:dyDescent="0.2">
      <c r="A176" s="4">
        <v>1913101</v>
      </c>
      <c r="B176" s="4" t="s">
        <v>32</v>
      </c>
      <c r="C176" s="4" t="s">
        <v>135</v>
      </c>
      <c r="D176" s="4" t="s">
        <v>33</v>
      </c>
      <c r="E176" s="8">
        <v>44835</v>
      </c>
      <c r="G176" s="4" t="s">
        <v>16</v>
      </c>
      <c r="H176" s="14">
        <f>VLOOKUP(C176,'[2]K1-BOM'!$A:$H,8,0)</f>
        <v>1.2307999999999999</v>
      </c>
    </row>
    <row r="177" spans="1:8" s="4" customFormat="1" ht="12.75" x14ac:dyDescent="0.2">
      <c r="A177" s="4">
        <v>1913101</v>
      </c>
      <c r="B177" s="4" t="s">
        <v>32</v>
      </c>
      <c r="C177" s="4" t="s">
        <v>136</v>
      </c>
      <c r="D177" s="4" t="s">
        <v>33</v>
      </c>
      <c r="E177" s="8">
        <v>44835</v>
      </c>
      <c r="G177" s="4" t="s">
        <v>16</v>
      </c>
      <c r="H177" s="14">
        <f>VLOOKUP(C177,'[2]K1-BOM'!$A:$H,8,0)</f>
        <v>0.95730000000000004</v>
      </c>
    </row>
    <row r="178" spans="1:8" s="4" customFormat="1" ht="12.75" x14ac:dyDescent="0.2">
      <c r="A178" s="4">
        <v>1913101</v>
      </c>
      <c r="B178" s="4" t="s">
        <v>32</v>
      </c>
      <c r="C178" s="4" t="s">
        <v>137</v>
      </c>
      <c r="D178" s="4" t="s">
        <v>33</v>
      </c>
      <c r="E178" s="8">
        <v>44835</v>
      </c>
      <c r="G178" s="4" t="s">
        <v>16</v>
      </c>
      <c r="H178" s="14">
        <f>VLOOKUP(C178,'[2]K1-BOM'!$A:$H,8,0)</f>
        <v>1.4047000000000001</v>
      </c>
    </row>
    <row r="179" spans="1:8" s="4" customFormat="1" ht="12.75" x14ac:dyDescent="0.2">
      <c r="A179" s="4">
        <v>1913101</v>
      </c>
      <c r="B179" s="4" t="s">
        <v>32</v>
      </c>
      <c r="C179" s="4" t="s">
        <v>138</v>
      </c>
      <c r="D179" s="4" t="s">
        <v>33</v>
      </c>
      <c r="E179" s="8">
        <v>44835</v>
      </c>
      <c r="G179" s="4" t="s">
        <v>16</v>
      </c>
      <c r="H179" s="14">
        <f>VLOOKUP(C179,'[2]K1-BOM'!$A:$H,8,0)</f>
        <v>0.9829</v>
      </c>
    </row>
    <row r="180" spans="1:8" s="4" customFormat="1" ht="12.75" x14ac:dyDescent="0.2">
      <c r="A180" s="4">
        <v>1913101</v>
      </c>
      <c r="B180" s="4" t="s">
        <v>32</v>
      </c>
      <c r="C180" s="4" t="s">
        <v>139</v>
      </c>
      <c r="D180" s="4" t="s">
        <v>33</v>
      </c>
      <c r="E180" s="8">
        <v>44835</v>
      </c>
      <c r="G180" s="4" t="s">
        <v>16</v>
      </c>
      <c r="H180" s="14">
        <f>VLOOKUP(C180,'[2]K1-BOM'!$A:$H,8,0)</f>
        <v>1.1026</v>
      </c>
    </row>
    <row r="181" spans="1:8" s="4" customFormat="1" ht="12.75" x14ac:dyDescent="0.2">
      <c r="A181" s="4">
        <v>1913101</v>
      </c>
      <c r="B181" s="4" t="s">
        <v>32</v>
      </c>
      <c r="C181" s="4" t="s">
        <v>140</v>
      </c>
      <c r="D181" s="4" t="s">
        <v>33</v>
      </c>
      <c r="E181" s="8">
        <v>44835</v>
      </c>
      <c r="G181" s="4" t="s">
        <v>16</v>
      </c>
      <c r="H181" s="14">
        <f>VLOOKUP(C181,'[2]K1-BOM'!$A:$H,8,0)</f>
        <v>1.641</v>
      </c>
    </row>
    <row r="182" spans="1:8" s="4" customFormat="1" ht="12.75" x14ac:dyDescent="0.2">
      <c r="A182" s="4">
        <v>1913101</v>
      </c>
      <c r="B182" s="4" t="s">
        <v>32</v>
      </c>
      <c r="C182" s="4" t="s">
        <v>141</v>
      </c>
      <c r="D182" s="4" t="s">
        <v>33</v>
      </c>
      <c r="E182" s="8">
        <v>44835</v>
      </c>
      <c r="G182" s="4" t="s">
        <v>16</v>
      </c>
      <c r="H182" s="14">
        <f>VLOOKUP(C182,'[2]K1-BOM'!$A:$H,8,0)</f>
        <v>0.50339999999999996</v>
      </c>
    </row>
    <row r="183" spans="1:8" s="4" customFormat="1" ht="12.75" x14ac:dyDescent="0.2">
      <c r="A183" s="4">
        <v>1913101</v>
      </c>
      <c r="B183" s="4" t="s">
        <v>32</v>
      </c>
      <c r="C183" s="4" t="s">
        <v>142</v>
      </c>
      <c r="D183" s="4" t="s">
        <v>33</v>
      </c>
      <c r="E183" s="8">
        <v>44835</v>
      </c>
      <c r="G183" s="4" t="s">
        <v>16</v>
      </c>
      <c r="H183" s="14">
        <f>VLOOKUP(C183,'[2]K1-BOM'!$A:$H,8,0)</f>
        <v>2.2991000000000001</v>
      </c>
    </row>
    <row r="184" spans="1:8" s="4" customFormat="1" ht="12.75" x14ac:dyDescent="0.2">
      <c r="A184" s="4">
        <v>1913297</v>
      </c>
      <c r="B184" s="4" t="s">
        <v>32</v>
      </c>
      <c r="C184" s="4" t="s">
        <v>143</v>
      </c>
      <c r="D184" s="4" t="s">
        <v>33</v>
      </c>
      <c r="E184" s="8">
        <v>44835</v>
      </c>
      <c r="G184" s="4" t="s">
        <v>16</v>
      </c>
      <c r="H184" s="14">
        <f>VLOOKUP(C184,'[2]K1-BOM'!$A:$H,8,0)</f>
        <v>0.153</v>
      </c>
    </row>
    <row r="185" spans="1:8" s="4" customFormat="1" ht="12.75" x14ac:dyDescent="0.2">
      <c r="A185" s="4">
        <v>1913001</v>
      </c>
      <c r="B185" s="4" t="s">
        <v>32</v>
      </c>
      <c r="C185" s="4" t="s">
        <v>144</v>
      </c>
      <c r="D185" s="4" t="s">
        <v>33</v>
      </c>
      <c r="E185" s="8">
        <v>44835</v>
      </c>
      <c r="G185" s="4" t="s">
        <v>16</v>
      </c>
      <c r="H185" s="14">
        <f>VLOOKUP(C185,'[2]K1-BOM'!$A:$H,8,0)</f>
        <v>18.6752</v>
      </c>
    </row>
    <row r="186" spans="1:8" s="4" customFormat="1" ht="12.75" x14ac:dyDescent="0.2">
      <c r="A186" s="4">
        <v>1913001</v>
      </c>
      <c r="B186" s="4" t="s">
        <v>32</v>
      </c>
      <c r="C186" s="4" t="s">
        <v>145</v>
      </c>
      <c r="D186" s="4" t="s">
        <v>33</v>
      </c>
      <c r="E186" s="8">
        <v>44835</v>
      </c>
      <c r="G186" s="4" t="s">
        <v>16</v>
      </c>
      <c r="H186" s="14">
        <f>VLOOKUP(C186,'[2]K1-BOM'!$A:$H,8,0)</f>
        <v>11.3675</v>
      </c>
    </row>
    <row r="187" spans="1:8" s="4" customFormat="1" ht="12.75" x14ac:dyDescent="0.2">
      <c r="A187" s="4">
        <v>1913001</v>
      </c>
      <c r="B187" s="4" t="s">
        <v>32</v>
      </c>
      <c r="C187" s="4" t="s">
        <v>146</v>
      </c>
      <c r="D187" s="4" t="s">
        <v>33</v>
      </c>
      <c r="E187" s="8">
        <v>44835</v>
      </c>
      <c r="G187" s="4" t="s">
        <v>16</v>
      </c>
      <c r="H187" s="14">
        <f>VLOOKUP(C187,'[2]K1-BOM'!$A:$H,8,0)</f>
        <v>10.1538</v>
      </c>
    </row>
    <row r="188" spans="1:8" s="4" customFormat="1" ht="12.75" x14ac:dyDescent="0.2">
      <c r="A188" s="4">
        <v>1913001</v>
      </c>
      <c r="B188" s="4" t="s">
        <v>32</v>
      </c>
      <c r="C188" s="4" t="s">
        <v>147</v>
      </c>
      <c r="D188" s="4" t="s">
        <v>33</v>
      </c>
      <c r="E188" s="8">
        <v>44835</v>
      </c>
      <c r="G188" s="4" t="s">
        <v>16</v>
      </c>
      <c r="H188" s="14">
        <f>VLOOKUP(C188,'[2]K1-BOM'!$A:$H,8,0)</f>
        <v>19.487200000000001</v>
      </c>
    </row>
    <row r="189" spans="1:8" s="4" customFormat="1" ht="12.75" x14ac:dyDescent="0.2">
      <c r="A189" s="4">
        <v>1913017</v>
      </c>
      <c r="B189" s="4" t="s">
        <v>32</v>
      </c>
      <c r="C189" s="4" t="s">
        <v>148</v>
      </c>
      <c r="D189" s="4" t="s">
        <v>33</v>
      </c>
      <c r="E189" s="8">
        <v>44835</v>
      </c>
      <c r="G189" s="4" t="s">
        <v>16</v>
      </c>
      <c r="H189" s="14">
        <f>VLOOKUP(C189,'[2]K1-BOM'!$A:$H,8,0)</f>
        <v>13.7956</v>
      </c>
    </row>
    <row r="190" spans="1:8" s="4" customFormat="1" ht="12.75" x14ac:dyDescent="0.2">
      <c r="A190" s="4">
        <v>1913017</v>
      </c>
      <c r="B190" s="4" t="s">
        <v>32</v>
      </c>
      <c r="C190" s="4" t="s">
        <v>149</v>
      </c>
      <c r="D190" s="4" t="s">
        <v>33</v>
      </c>
      <c r="E190" s="8">
        <v>44835</v>
      </c>
      <c r="G190" s="4" t="s">
        <v>16</v>
      </c>
      <c r="H190" s="14">
        <f>VLOOKUP(C190,'[2]K1-BOM'!$A:$H,8,0)</f>
        <v>13.7956</v>
      </c>
    </row>
    <row r="191" spans="1:8" s="4" customFormat="1" ht="12.75" x14ac:dyDescent="0.2">
      <c r="A191" s="4">
        <v>1913027</v>
      </c>
      <c r="B191" s="4" t="s">
        <v>32</v>
      </c>
      <c r="C191" s="4" t="s">
        <v>150</v>
      </c>
      <c r="D191" s="4" t="s">
        <v>33</v>
      </c>
      <c r="E191" s="8">
        <v>44835</v>
      </c>
      <c r="G191" s="4" t="s">
        <v>16</v>
      </c>
      <c r="H191" s="14">
        <f>VLOOKUP(C191,'[2]K1-BOM'!$A:$H,8,0)</f>
        <v>1.8120000000000001</v>
      </c>
    </row>
    <row r="192" spans="1:8" s="4" customFormat="1" ht="12.75" x14ac:dyDescent="0.2">
      <c r="A192" s="4">
        <v>1913027</v>
      </c>
      <c r="B192" s="4" t="s">
        <v>32</v>
      </c>
      <c r="C192" s="4" t="s">
        <v>151</v>
      </c>
      <c r="D192" s="4" t="s">
        <v>33</v>
      </c>
      <c r="E192" s="8">
        <v>44835</v>
      </c>
      <c r="G192" s="4" t="s">
        <v>16</v>
      </c>
      <c r="H192" s="14">
        <f>VLOOKUP(C192,'[2]K1-BOM'!$A:$H,8,0)</f>
        <v>1.8120000000000001</v>
      </c>
    </row>
    <row r="193" spans="1:8" s="4" customFormat="1" ht="12.75" x14ac:dyDescent="0.2">
      <c r="A193" s="4">
        <v>1913045</v>
      </c>
      <c r="B193" s="4" t="s">
        <v>32</v>
      </c>
      <c r="C193" s="4" t="s">
        <v>152</v>
      </c>
      <c r="D193" s="4" t="s">
        <v>33</v>
      </c>
      <c r="E193" s="8">
        <v>44835</v>
      </c>
      <c r="G193" s="4" t="s">
        <v>16</v>
      </c>
      <c r="H193" s="14">
        <f>VLOOKUP(C193,'[2]K1-BOM'!$A:$H,8,0)</f>
        <v>1.5831</v>
      </c>
    </row>
    <row r="194" spans="1:8" s="4" customFormat="1" ht="12.75" x14ac:dyDescent="0.2">
      <c r="A194" s="4">
        <v>1913045</v>
      </c>
      <c r="B194" s="4" t="s">
        <v>32</v>
      </c>
      <c r="C194" s="4" t="s">
        <v>153</v>
      </c>
      <c r="D194" s="4" t="s">
        <v>33</v>
      </c>
      <c r="E194" s="8">
        <v>44835</v>
      </c>
      <c r="G194" s="4" t="s">
        <v>16</v>
      </c>
      <c r="H194" s="14">
        <f>VLOOKUP(C194,'[2]K1-BOM'!$A:$H,8,0)</f>
        <v>1.893</v>
      </c>
    </row>
    <row r="195" spans="1:8" s="4" customFormat="1" ht="12.75" x14ac:dyDescent="0.2">
      <c r="A195" s="4">
        <v>1913045</v>
      </c>
      <c r="B195" s="4" t="s">
        <v>32</v>
      </c>
      <c r="C195" s="4" t="s">
        <v>154</v>
      </c>
      <c r="D195" s="4" t="s">
        <v>33</v>
      </c>
      <c r="E195" s="8">
        <v>44835</v>
      </c>
      <c r="G195" s="4" t="s">
        <v>16</v>
      </c>
      <c r="H195" s="14">
        <f>VLOOKUP(C195,'[2]K1-BOM'!$A:$H,8,0)</f>
        <v>0.49419999999999997</v>
      </c>
    </row>
    <row r="196" spans="1:8" s="4" customFormat="1" ht="12.75" x14ac:dyDescent="0.2">
      <c r="A196" s="4">
        <v>1913045</v>
      </c>
      <c r="B196" s="4" t="s">
        <v>32</v>
      </c>
      <c r="C196" s="4" t="s">
        <v>155</v>
      </c>
      <c r="D196" s="4" t="s">
        <v>33</v>
      </c>
      <c r="E196" s="8">
        <v>44835</v>
      </c>
      <c r="G196" s="4" t="s">
        <v>16</v>
      </c>
      <c r="H196" s="14">
        <f>VLOOKUP(C196,'[2]K1-BOM'!$A:$H,8,0)</f>
        <v>0.53610000000000002</v>
      </c>
    </row>
    <row r="197" spans="1:8" s="4" customFormat="1" ht="12.75" x14ac:dyDescent="0.2">
      <c r="A197" s="4">
        <v>1913045</v>
      </c>
      <c r="B197" s="4" t="s">
        <v>32</v>
      </c>
      <c r="C197" s="4" t="s">
        <v>156</v>
      </c>
      <c r="D197" s="4" t="s">
        <v>33</v>
      </c>
      <c r="E197" s="8">
        <v>44835</v>
      </c>
      <c r="G197" s="4" t="s">
        <v>16</v>
      </c>
      <c r="H197" s="14">
        <f>VLOOKUP(C197,'[2]K1-BOM'!$A:$H,8,0)</f>
        <v>0.53610000000000002</v>
      </c>
    </row>
    <row r="198" spans="1:8" s="4" customFormat="1" ht="12.75" x14ac:dyDescent="0.2">
      <c r="A198" s="4">
        <v>1913045</v>
      </c>
      <c r="B198" s="4" t="s">
        <v>32</v>
      </c>
      <c r="C198" s="4" t="s">
        <v>157</v>
      </c>
      <c r="D198" s="4" t="s">
        <v>33</v>
      </c>
      <c r="E198" s="8">
        <v>44835</v>
      </c>
      <c r="G198" s="4" t="s">
        <v>16</v>
      </c>
      <c r="H198" s="14">
        <f>VLOOKUP(C198,'[2]K1-BOM'!$A:$H,8,0)</f>
        <v>0.45650000000000002</v>
      </c>
    </row>
    <row r="199" spans="1:8" s="4" customFormat="1" ht="12.75" x14ac:dyDescent="0.2">
      <c r="A199" s="4">
        <v>1913045</v>
      </c>
      <c r="B199" s="4" t="s">
        <v>32</v>
      </c>
      <c r="C199" s="4" t="s">
        <v>158</v>
      </c>
      <c r="D199" s="4" t="s">
        <v>33</v>
      </c>
      <c r="E199" s="8">
        <v>44835</v>
      </c>
      <c r="G199" s="4" t="s">
        <v>16</v>
      </c>
      <c r="H199" s="14">
        <f>VLOOKUP(C199,'[2]K1-BOM'!$A:$H,8,0)</f>
        <v>0.45650000000000002</v>
      </c>
    </row>
    <row r="200" spans="1:8" s="4" customFormat="1" ht="12.75" x14ac:dyDescent="0.2">
      <c r="A200" s="4">
        <v>1913045</v>
      </c>
      <c r="B200" s="4" t="s">
        <v>32</v>
      </c>
      <c r="C200" s="4" t="s">
        <v>159</v>
      </c>
      <c r="D200" s="4" t="s">
        <v>33</v>
      </c>
      <c r="E200" s="8">
        <v>44835</v>
      </c>
      <c r="G200" s="4" t="s">
        <v>16</v>
      </c>
      <c r="H200" s="14">
        <f>VLOOKUP(C200,'[2]K1-BOM'!$A:$H,8,0)</f>
        <v>1.8846000000000001</v>
      </c>
    </row>
    <row r="201" spans="1:8" s="4" customFormat="1" ht="12.75" x14ac:dyDescent="0.2">
      <c r="A201" s="4">
        <v>1913045</v>
      </c>
      <c r="B201" s="4" t="s">
        <v>32</v>
      </c>
      <c r="C201" s="4" t="s">
        <v>160</v>
      </c>
      <c r="D201" s="4" t="s">
        <v>33</v>
      </c>
      <c r="E201" s="8">
        <v>44835</v>
      </c>
      <c r="G201" s="4" t="s">
        <v>16</v>
      </c>
      <c r="H201" s="14">
        <f>VLOOKUP(C201,'[2]K1-BOM'!$A:$H,8,0)</f>
        <v>1.6500999999999999</v>
      </c>
    </row>
    <row r="202" spans="1:8" s="4" customFormat="1" ht="12.75" x14ac:dyDescent="0.2">
      <c r="A202" s="4">
        <v>1913045</v>
      </c>
      <c r="B202" s="4" t="s">
        <v>32</v>
      </c>
      <c r="C202" s="4" t="s">
        <v>161</v>
      </c>
      <c r="D202" s="4" t="s">
        <v>33</v>
      </c>
      <c r="E202" s="8">
        <v>44835</v>
      </c>
      <c r="G202" s="4" t="s">
        <v>16</v>
      </c>
      <c r="H202" s="14">
        <f>VLOOKUP(C202,'[2]K1-BOM'!$A:$H,8,0)</f>
        <v>0.49419999999999997</v>
      </c>
    </row>
    <row r="203" spans="1:8" s="4" customFormat="1" ht="12.75" x14ac:dyDescent="0.2">
      <c r="A203" s="4">
        <v>1913045</v>
      </c>
      <c r="B203" s="4" t="s">
        <v>32</v>
      </c>
      <c r="C203" s="4" t="s">
        <v>162</v>
      </c>
      <c r="D203" s="4" t="s">
        <v>33</v>
      </c>
      <c r="E203" s="8">
        <v>44835</v>
      </c>
      <c r="G203" s="4" t="s">
        <v>16</v>
      </c>
      <c r="H203" s="14">
        <f>VLOOKUP(C203,'[2]K1-BOM'!$A:$H,8,0)</f>
        <v>17.242699999999999</v>
      </c>
    </row>
    <row r="204" spans="1:8" s="4" customFormat="1" ht="12.75" x14ac:dyDescent="0.2">
      <c r="A204" s="4">
        <v>1913045</v>
      </c>
      <c r="B204" s="4" t="s">
        <v>32</v>
      </c>
      <c r="C204" s="4" t="s">
        <v>163</v>
      </c>
      <c r="D204" s="4" t="s">
        <v>33</v>
      </c>
      <c r="E204" s="8">
        <v>44835</v>
      </c>
      <c r="G204" s="4" t="s">
        <v>16</v>
      </c>
      <c r="H204" s="14">
        <f>VLOOKUP(C204,'[2]K1-BOM'!$A:$H,8,0)</f>
        <v>2.2783000000000002</v>
      </c>
    </row>
    <row r="205" spans="1:8" s="4" customFormat="1" ht="12.75" x14ac:dyDescent="0.2">
      <c r="A205" s="4">
        <v>1913045</v>
      </c>
      <c r="B205" s="4" t="s">
        <v>32</v>
      </c>
      <c r="C205" s="4" t="s">
        <v>164</v>
      </c>
      <c r="D205" s="4" t="s">
        <v>33</v>
      </c>
      <c r="E205" s="8">
        <v>44835</v>
      </c>
      <c r="G205" s="4" t="s">
        <v>16</v>
      </c>
      <c r="H205" s="14">
        <f>VLOOKUP(C205,'[2]K1-BOM'!$A:$H,8,0)</f>
        <v>2.2783000000000002</v>
      </c>
    </row>
    <row r="206" spans="1:8" s="4" customFormat="1" ht="12.75" x14ac:dyDescent="0.2">
      <c r="A206" s="4">
        <v>1913045</v>
      </c>
      <c r="B206" s="4" t="s">
        <v>32</v>
      </c>
      <c r="C206" s="4" t="s">
        <v>165</v>
      </c>
      <c r="D206" s="4" t="s">
        <v>33</v>
      </c>
      <c r="E206" s="8">
        <v>44835</v>
      </c>
      <c r="G206" s="4" t="s">
        <v>16</v>
      </c>
      <c r="H206" s="14">
        <f>VLOOKUP(C206,'[2]K1-BOM'!$A:$H,8,0)</f>
        <v>1.6668000000000001</v>
      </c>
    </row>
    <row r="207" spans="1:8" s="4" customFormat="1" ht="12.75" x14ac:dyDescent="0.2">
      <c r="A207" s="4">
        <v>1913045</v>
      </c>
      <c r="B207" s="4" t="s">
        <v>32</v>
      </c>
      <c r="C207" s="4" t="s">
        <v>166</v>
      </c>
      <c r="D207" s="4" t="s">
        <v>33</v>
      </c>
      <c r="E207" s="8">
        <v>44835</v>
      </c>
      <c r="G207" s="4" t="s">
        <v>16</v>
      </c>
      <c r="H207" s="14">
        <f>VLOOKUP(C207,'[2]K1-BOM'!$A:$H,8,0)</f>
        <v>1.5161</v>
      </c>
    </row>
    <row r="208" spans="1:8" s="4" customFormat="1" ht="12.75" x14ac:dyDescent="0.2">
      <c r="A208" s="4">
        <v>1913045</v>
      </c>
      <c r="B208" s="4" t="s">
        <v>32</v>
      </c>
      <c r="C208" s="4" t="s">
        <v>167</v>
      </c>
      <c r="D208" s="4" t="s">
        <v>33</v>
      </c>
      <c r="E208" s="8">
        <v>44835</v>
      </c>
      <c r="G208" s="4" t="s">
        <v>16</v>
      </c>
      <c r="H208" s="14">
        <f>VLOOKUP(C208,'[2]K1-BOM'!$A:$H,8,0)</f>
        <v>1.0197000000000001</v>
      </c>
    </row>
    <row r="209" spans="1:8" s="4" customFormat="1" ht="12.75" x14ac:dyDescent="0.2">
      <c r="A209" s="4">
        <v>1913045</v>
      </c>
      <c r="B209" s="4" t="s">
        <v>32</v>
      </c>
      <c r="C209" s="4" t="s">
        <v>168</v>
      </c>
      <c r="D209" s="4" t="s">
        <v>33</v>
      </c>
      <c r="E209" s="8">
        <v>44835</v>
      </c>
      <c r="G209" s="4" t="s">
        <v>16</v>
      </c>
      <c r="H209" s="14">
        <f>VLOOKUP(C209,'[2]K1-BOM'!$A:$H,8,0)</f>
        <v>0.38529999999999998</v>
      </c>
    </row>
    <row r="210" spans="1:8" s="4" customFormat="1" ht="12.75" x14ac:dyDescent="0.2">
      <c r="A210" s="4">
        <v>1913045</v>
      </c>
      <c r="B210" s="4" t="s">
        <v>32</v>
      </c>
      <c r="C210" s="4" t="s">
        <v>169</v>
      </c>
      <c r="D210" s="4" t="s">
        <v>33</v>
      </c>
      <c r="E210" s="8">
        <v>44835</v>
      </c>
      <c r="G210" s="4" t="s">
        <v>16</v>
      </c>
      <c r="H210" s="14">
        <f>VLOOKUP(C210,'[2]K1-BOM'!$A:$H,8,0)</f>
        <v>0.4607</v>
      </c>
    </row>
    <row r="211" spans="1:8" s="4" customFormat="1" ht="12.75" x14ac:dyDescent="0.2">
      <c r="A211" s="4">
        <v>1913045</v>
      </c>
      <c r="B211" s="4" t="s">
        <v>32</v>
      </c>
      <c r="C211" s="4" t="s">
        <v>170</v>
      </c>
      <c r="D211" s="4" t="s">
        <v>33</v>
      </c>
      <c r="E211" s="8">
        <v>44835</v>
      </c>
      <c r="G211" s="4" t="s">
        <v>16</v>
      </c>
      <c r="H211" s="14">
        <f>VLOOKUP(C211,'[2]K1-BOM'!$A:$H,8,0)</f>
        <v>0.64500000000000002</v>
      </c>
    </row>
    <row r="212" spans="1:8" s="4" customFormat="1" ht="12.75" x14ac:dyDescent="0.2">
      <c r="A212" s="4">
        <v>1913045</v>
      </c>
      <c r="B212" s="4" t="s">
        <v>32</v>
      </c>
      <c r="C212" s="4" t="s">
        <v>171</v>
      </c>
      <c r="D212" s="4" t="s">
        <v>33</v>
      </c>
      <c r="E212" s="8">
        <v>44835</v>
      </c>
      <c r="G212" s="4" t="s">
        <v>16</v>
      </c>
      <c r="H212" s="14">
        <f>VLOOKUP(C212,'[2]K1-BOM'!$A:$H,8,0)</f>
        <v>0.64500000000000002</v>
      </c>
    </row>
    <row r="213" spans="1:8" s="4" customFormat="1" ht="12.75" x14ac:dyDescent="0.2">
      <c r="A213" s="4">
        <v>1913045</v>
      </c>
      <c r="B213" s="4" t="s">
        <v>32</v>
      </c>
      <c r="C213" s="4" t="s">
        <v>172</v>
      </c>
      <c r="D213" s="4" t="s">
        <v>33</v>
      </c>
      <c r="E213" s="8">
        <v>44835</v>
      </c>
      <c r="G213" s="4" t="s">
        <v>16</v>
      </c>
      <c r="H213" s="14">
        <f>VLOOKUP(C213,'[2]K1-BOM'!$A:$H,8,0)</f>
        <v>2.2783000000000002</v>
      </c>
    </row>
    <row r="214" spans="1:8" s="4" customFormat="1" ht="12.75" x14ac:dyDescent="0.2">
      <c r="A214" s="4">
        <v>1913045</v>
      </c>
      <c r="B214" s="4" t="s">
        <v>32</v>
      </c>
      <c r="C214" s="4" t="s">
        <v>173</v>
      </c>
      <c r="D214" s="4" t="s">
        <v>33</v>
      </c>
      <c r="E214" s="8">
        <v>44835</v>
      </c>
      <c r="G214" s="4" t="s">
        <v>16</v>
      </c>
      <c r="H214" s="14">
        <f>VLOOKUP(C214,'[2]K1-BOM'!$A:$H,8,0)</f>
        <v>2.7976000000000001</v>
      </c>
    </row>
    <row r="215" spans="1:8" s="4" customFormat="1" ht="12.75" x14ac:dyDescent="0.2">
      <c r="A215" s="4">
        <v>1913045</v>
      </c>
      <c r="B215" s="4" t="s">
        <v>32</v>
      </c>
      <c r="C215" s="4" t="s">
        <v>174</v>
      </c>
      <c r="D215" s="4" t="s">
        <v>33</v>
      </c>
      <c r="E215" s="8">
        <v>44835</v>
      </c>
      <c r="G215" s="4" t="s">
        <v>16</v>
      </c>
      <c r="H215" s="14">
        <f>VLOOKUP(C215,'[2]K1-BOM'!$A:$H,8,0)</f>
        <v>0.28000000000000003</v>
      </c>
    </row>
    <row r="216" spans="1:8" s="4" customFormat="1" ht="12.75" x14ac:dyDescent="0.2">
      <c r="A216" s="4">
        <v>1913045</v>
      </c>
      <c r="B216" s="4" t="s">
        <v>32</v>
      </c>
      <c r="C216" s="4" t="s">
        <v>175</v>
      </c>
      <c r="D216" s="4" t="s">
        <v>33</v>
      </c>
      <c r="E216" s="8">
        <v>44835</v>
      </c>
      <c r="G216" s="4" t="s">
        <v>16</v>
      </c>
      <c r="H216" s="14">
        <f>VLOOKUP(C216,'[2]K1-BOM'!$A:$H,8,0)</f>
        <v>2.5529000000000002</v>
      </c>
    </row>
    <row r="217" spans="1:8" s="4" customFormat="1" ht="12.75" x14ac:dyDescent="0.2">
      <c r="A217" s="4">
        <v>1913045</v>
      </c>
      <c r="B217" s="4" t="s">
        <v>32</v>
      </c>
      <c r="C217" s="4" t="s">
        <v>176</v>
      </c>
      <c r="D217" s="4" t="s">
        <v>33</v>
      </c>
      <c r="E217" s="8">
        <v>44835</v>
      </c>
      <c r="G217" s="4" t="s">
        <v>16</v>
      </c>
      <c r="H217" s="14">
        <f>VLOOKUP(C217,'[2]K1-BOM'!$A:$H,8,0)</f>
        <v>2.4872000000000001</v>
      </c>
    </row>
    <row r="218" spans="1:8" s="4" customFormat="1" ht="12.75" x14ac:dyDescent="0.2">
      <c r="A218" s="4">
        <v>1913045</v>
      </c>
      <c r="B218" s="4" t="s">
        <v>32</v>
      </c>
      <c r="C218" s="4" t="s">
        <v>177</v>
      </c>
      <c r="D218" s="4" t="s">
        <v>33</v>
      </c>
      <c r="E218" s="8">
        <v>44835</v>
      </c>
      <c r="G218" s="4" t="s">
        <v>16</v>
      </c>
      <c r="H218" s="14">
        <f>VLOOKUP(C218,'[2]K1-BOM'!$A:$H,8,0)</f>
        <v>2.8290999999999999</v>
      </c>
    </row>
    <row r="219" spans="1:8" s="4" customFormat="1" ht="12.75" x14ac:dyDescent="0.2">
      <c r="A219" s="4">
        <v>1913045</v>
      </c>
      <c r="B219" s="4" t="s">
        <v>32</v>
      </c>
      <c r="C219" s="4" t="s">
        <v>178</v>
      </c>
      <c r="D219" s="4" t="s">
        <v>33</v>
      </c>
      <c r="E219" s="8">
        <v>44835</v>
      </c>
      <c r="G219" s="4" t="s">
        <v>16</v>
      </c>
      <c r="H219" s="14">
        <f>VLOOKUP(C219,'[2]K1-BOM'!$A:$H,8,0)</f>
        <v>0.44390000000000002</v>
      </c>
    </row>
    <row r="220" spans="1:8" s="4" customFormat="1" ht="12.75" x14ac:dyDescent="0.2">
      <c r="A220" s="4">
        <v>1913045</v>
      </c>
      <c r="B220" s="4" t="s">
        <v>32</v>
      </c>
      <c r="C220" s="4" t="s">
        <v>179</v>
      </c>
      <c r="D220" s="4" t="s">
        <v>33</v>
      </c>
      <c r="E220" s="8">
        <v>44835</v>
      </c>
      <c r="G220" s="4" t="s">
        <v>16</v>
      </c>
      <c r="H220" s="14">
        <f>VLOOKUP(C220,'[2]K1-BOM'!$A:$H,8,0)</f>
        <v>2.5118</v>
      </c>
    </row>
    <row r="221" spans="1:8" s="4" customFormat="1" ht="12.75" x14ac:dyDescent="0.2">
      <c r="A221" s="4">
        <v>1913045</v>
      </c>
      <c r="B221" s="4" t="s">
        <v>32</v>
      </c>
      <c r="C221" s="4" t="s">
        <v>180</v>
      </c>
      <c r="D221" s="4" t="s">
        <v>33</v>
      </c>
      <c r="E221" s="8">
        <v>44835</v>
      </c>
      <c r="G221" s="4" t="s">
        <v>16</v>
      </c>
      <c r="H221" s="14">
        <f>VLOOKUP(C221,'[2]K1-BOM'!$A:$H,8,0)</f>
        <v>2.5529000000000002</v>
      </c>
    </row>
    <row r="222" spans="1:8" s="4" customFormat="1" ht="12.75" x14ac:dyDescent="0.2">
      <c r="A222" s="4">
        <v>1913045</v>
      </c>
      <c r="B222" s="4" t="s">
        <v>32</v>
      </c>
      <c r="C222" s="4" t="s">
        <v>181</v>
      </c>
      <c r="D222" s="4" t="s">
        <v>33</v>
      </c>
      <c r="E222" s="8">
        <v>44835</v>
      </c>
      <c r="G222" s="4" t="s">
        <v>16</v>
      </c>
      <c r="H222" s="14">
        <f>VLOOKUP(C222,'[2]K1-BOM'!$A:$H,8,0)</f>
        <v>2.8290999999999999</v>
      </c>
    </row>
    <row r="223" spans="1:8" s="4" customFormat="1" ht="12.75" x14ac:dyDescent="0.2">
      <c r="A223" s="4">
        <v>1913045</v>
      </c>
      <c r="B223" s="4" t="s">
        <v>32</v>
      </c>
      <c r="C223" s="4" t="s">
        <v>182</v>
      </c>
      <c r="D223" s="4" t="s">
        <v>33</v>
      </c>
      <c r="E223" s="8">
        <v>44835</v>
      </c>
      <c r="G223" s="4" t="s">
        <v>16</v>
      </c>
      <c r="H223" s="14">
        <f>VLOOKUP(C223,'[2]K1-BOM'!$A:$H,8,0)</f>
        <v>2.2783000000000002</v>
      </c>
    </row>
    <row r="224" spans="1:8" s="4" customFormat="1" ht="12.75" x14ac:dyDescent="0.2">
      <c r="A224" s="4">
        <v>1913045</v>
      </c>
      <c r="B224" s="4" t="s">
        <v>32</v>
      </c>
      <c r="C224" s="4" t="s">
        <v>183</v>
      </c>
      <c r="D224" s="4" t="s">
        <v>33</v>
      </c>
      <c r="E224" s="8">
        <v>44835</v>
      </c>
      <c r="G224" s="4" t="s">
        <v>16</v>
      </c>
      <c r="H224" s="14">
        <f>VLOOKUP(C224,'[2]K1-BOM'!$A:$H,8,0)</f>
        <v>1.8176000000000001</v>
      </c>
    </row>
    <row r="225" spans="1:8" s="4" customFormat="1" ht="12.75" x14ac:dyDescent="0.2">
      <c r="A225" s="4">
        <v>1913045</v>
      </c>
      <c r="B225" s="4" t="s">
        <v>32</v>
      </c>
      <c r="C225" s="4" t="s">
        <v>184</v>
      </c>
      <c r="D225" s="4" t="s">
        <v>33</v>
      </c>
      <c r="E225" s="8">
        <v>44835</v>
      </c>
      <c r="G225" s="4" t="s">
        <v>16</v>
      </c>
      <c r="H225" s="14">
        <f>VLOOKUP(C225,'[2]K1-BOM'!$A:$H,8,0)</f>
        <v>1.8176000000000001</v>
      </c>
    </row>
    <row r="226" spans="1:8" s="4" customFormat="1" ht="12.75" x14ac:dyDescent="0.2">
      <c r="A226" s="4">
        <v>1913045</v>
      </c>
      <c r="B226" s="4" t="s">
        <v>32</v>
      </c>
      <c r="C226" s="4" t="s">
        <v>185</v>
      </c>
      <c r="D226" s="4" t="s">
        <v>33</v>
      </c>
      <c r="E226" s="8">
        <v>44835</v>
      </c>
      <c r="G226" s="4" t="s">
        <v>16</v>
      </c>
      <c r="H226" s="14">
        <f>VLOOKUP(C226,'[2]K1-BOM'!$A:$H,8,0)</f>
        <v>0.64500000000000002</v>
      </c>
    </row>
    <row r="227" spans="1:8" s="4" customFormat="1" ht="12.75" x14ac:dyDescent="0.2">
      <c r="A227" s="4">
        <v>1913045</v>
      </c>
      <c r="B227" s="4" t="s">
        <v>32</v>
      </c>
      <c r="C227" s="4" t="s">
        <v>186</v>
      </c>
      <c r="D227" s="4" t="s">
        <v>33</v>
      </c>
      <c r="E227" s="8">
        <v>44835</v>
      </c>
      <c r="G227" s="4" t="s">
        <v>16</v>
      </c>
      <c r="H227" s="14">
        <f>VLOOKUP(C227,'[2]K1-BOM'!$A:$H,8,0)</f>
        <v>0.64500000000000002</v>
      </c>
    </row>
    <row r="228" spans="1:8" s="4" customFormat="1" ht="12.75" x14ac:dyDescent="0.2">
      <c r="A228" s="4">
        <v>1913045</v>
      </c>
      <c r="B228" s="4" t="s">
        <v>32</v>
      </c>
      <c r="C228" s="4" t="s">
        <v>187</v>
      </c>
      <c r="D228" s="4" t="s">
        <v>33</v>
      </c>
      <c r="E228" s="8">
        <v>44835</v>
      </c>
      <c r="G228" s="4" t="s">
        <v>16</v>
      </c>
      <c r="H228" s="14">
        <f>VLOOKUP(C228,'[2]K1-BOM'!$A:$H,8,0)</f>
        <v>0.38529999999999998</v>
      </c>
    </row>
    <row r="229" spans="1:8" s="4" customFormat="1" ht="12.75" x14ac:dyDescent="0.2">
      <c r="A229" s="4">
        <v>1913045</v>
      </c>
      <c r="B229" s="4" t="s">
        <v>32</v>
      </c>
      <c r="C229" s="4" t="s">
        <v>188</v>
      </c>
      <c r="D229" s="4" t="s">
        <v>33</v>
      </c>
      <c r="E229" s="8">
        <v>44835</v>
      </c>
      <c r="G229" s="4" t="s">
        <v>16</v>
      </c>
      <c r="H229" s="14">
        <f>VLOOKUP(C229,'[2]K1-BOM'!$A:$H,8,0)</f>
        <v>0.4607</v>
      </c>
    </row>
    <row r="230" spans="1:8" s="4" customFormat="1" ht="12.75" x14ac:dyDescent="0.2">
      <c r="A230" s="4">
        <v>1913045</v>
      </c>
      <c r="B230" s="4" t="s">
        <v>32</v>
      </c>
      <c r="C230" s="4" t="s">
        <v>189</v>
      </c>
      <c r="D230" s="4" t="s">
        <v>33</v>
      </c>
      <c r="E230" s="8">
        <v>44835</v>
      </c>
      <c r="G230" s="4" t="s">
        <v>16</v>
      </c>
      <c r="H230" s="14">
        <f>VLOOKUP(C230,'[2]K1-BOM'!$A:$H,8,0)</f>
        <v>2.2783000000000002</v>
      </c>
    </row>
    <row r="231" spans="1:8" s="4" customFormat="1" ht="12.75" x14ac:dyDescent="0.2">
      <c r="A231" s="4">
        <v>1913045</v>
      </c>
      <c r="B231" s="4" t="s">
        <v>32</v>
      </c>
      <c r="C231" s="4" t="s">
        <v>190</v>
      </c>
      <c r="D231" s="4" t="s">
        <v>33</v>
      </c>
      <c r="E231" s="8">
        <v>44835</v>
      </c>
      <c r="G231" s="4" t="s">
        <v>16</v>
      </c>
      <c r="H231" s="14">
        <f>VLOOKUP(C231,'[2]K1-BOM'!$A:$H,8,0)</f>
        <v>2.2783000000000002</v>
      </c>
    </row>
    <row r="232" spans="1:8" s="4" customFormat="1" ht="12.75" x14ac:dyDescent="0.2">
      <c r="A232" s="4">
        <v>1913045</v>
      </c>
      <c r="B232" s="4" t="s">
        <v>32</v>
      </c>
      <c r="C232" s="4" t="s">
        <v>191</v>
      </c>
      <c r="D232" s="4" t="s">
        <v>33</v>
      </c>
      <c r="E232" s="8">
        <v>44835</v>
      </c>
      <c r="G232" s="4" t="s">
        <v>16</v>
      </c>
      <c r="H232" s="14">
        <f>VLOOKUP(C232,'[2]K1-BOM'!$A:$H,8,0)</f>
        <v>1.5161</v>
      </c>
    </row>
    <row r="233" spans="1:8" s="4" customFormat="1" ht="12.75" x14ac:dyDescent="0.2">
      <c r="A233" s="4">
        <v>1913045</v>
      </c>
      <c r="B233" s="4" t="s">
        <v>32</v>
      </c>
      <c r="C233" s="4" t="s">
        <v>192</v>
      </c>
      <c r="D233" s="4" t="s">
        <v>33</v>
      </c>
      <c r="E233" s="8">
        <v>44835</v>
      </c>
      <c r="G233" s="4" t="s">
        <v>16</v>
      </c>
      <c r="H233" s="14">
        <f>VLOOKUP(C233,'[2]K1-BOM'!$A:$H,8,0)</f>
        <v>1.6668000000000001</v>
      </c>
    </row>
    <row r="234" spans="1:8" s="4" customFormat="1" ht="12.75" x14ac:dyDescent="0.2">
      <c r="A234" s="4">
        <v>1913045</v>
      </c>
      <c r="B234" s="4" t="s">
        <v>32</v>
      </c>
      <c r="C234" s="4" t="s">
        <v>193</v>
      </c>
      <c r="D234" s="4" t="s">
        <v>33</v>
      </c>
      <c r="E234" s="8">
        <v>44835</v>
      </c>
      <c r="G234" s="4" t="s">
        <v>16</v>
      </c>
      <c r="H234" s="14">
        <f>VLOOKUP(C234,'[2]K1-BOM'!$A:$H,8,0)</f>
        <v>9.4901</v>
      </c>
    </row>
    <row r="235" spans="1:8" s="4" customFormat="1" ht="12.75" x14ac:dyDescent="0.2">
      <c r="A235" s="4">
        <v>1913045</v>
      </c>
      <c r="B235" s="4" t="s">
        <v>32</v>
      </c>
      <c r="C235" s="4" t="s">
        <v>194</v>
      </c>
      <c r="D235" s="4" t="s">
        <v>33</v>
      </c>
      <c r="E235" s="8">
        <v>44835</v>
      </c>
      <c r="G235" s="4" t="s">
        <v>16</v>
      </c>
      <c r="H235" s="14">
        <f>VLOOKUP(C235,'[2]K1-BOM'!$A:$H,8,0)</f>
        <v>2.2197</v>
      </c>
    </row>
    <row r="236" spans="1:8" s="4" customFormat="1" ht="12.75" x14ac:dyDescent="0.2">
      <c r="A236" s="4">
        <v>1913045</v>
      </c>
      <c r="B236" s="4" t="s">
        <v>32</v>
      </c>
      <c r="C236" s="4" t="s">
        <v>195</v>
      </c>
      <c r="D236" s="4" t="s">
        <v>33</v>
      </c>
      <c r="E236" s="8">
        <v>44835</v>
      </c>
      <c r="G236" s="4" t="s">
        <v>16</v>
      </c>
      <c r="H236" s="14">
        <f>VLOOKUP(C236,'[2]K1-BOM'!$A:$H,8,0)</f>
        <v>1.8176000000000001</v>
      </c>
    </row>
    <row r="237" spans="1:8" s="4" customFormat="1" ht="12.75" x14ac:dyDescent="0.2">
      <c r="A237" s="4">
        <v>1913045</v>
      </c>
      <c r="B237" s="4" t="s">
        <v>32</v>
      </c>
      <c r="C237" s="4" t="s">
        <v>196</v>
      </c>
      <c r="D237" s="4" t="s">
        <v>33</v>
      </c>
      <c r="E237" s="8">
        <v>44835</v>
      </c>
      <c r="G237" s="4" t="s">
        <v>16</v>
      </c>
      <c r="H237" s="14">
        <f>VLOOKUP(C237,'[2]K1-BOM'!$A:$H,8,0)</f>
        <v>1.8176000000000001</v>
      </c>
    </row>
    <row r="238" spans="1:8" s="4" customFormat="1" ht="12.75" x14ac:dyDescent="0.2">
      <c r="A238" s="4">
        <v>1913045</v>
      </c>
      <c r="B238" s="4" t="s">
        <v>32</v>
      </c>
      <c r="C238" s="4" t="s">
        <v>197</v>
      </c>
      <c r="D238" s="4" t="s">
        <v>33</v>
      </c>
      <c r="E238" s="8">
        <v>44835</v>
      </c>
      <c r="G238" s="4" t="s">
        <v>16</v>
      </c>
      <c r="H238" s="14">
        <f>VLOOKUP(C238,'[2]K1-BOM'!$A:$H,8,0)</f>
        <v>0.64500000000000002</v>
      </c>
    </row>
    <row r="239" spans="1:8" s="4" customFormat="1" ht="12.75" x14ac:dyDescent="0.2">
      <c r="A239" s="4">
        <v>1913045</v>
      </c>
      <c r="B239" s="4" t="s">
        <v>32</v>
      </c>
      <c r="C239" s="4" t="s">
        <v>198</v>
      </c>
      <c r="D239" s="4" t="s">
        <v>33</v>
      </c>
      <c r="E239" s="8">
        <v>44835</v>
      </c>
      <c r="G239" s="4" t="s">
        <v>16</v>
      </c>
      <c r="H239" s="14">
        <f>VLOOKUP(C239,'[2]K1-BOM'!$A:$H,8,0)</f>
        <v>0.64500000000000002</v>
      </c>
    </row>
    <row r="240" spans="1:8" s="4" customFormat="1" ht="12.75" x14ac:dyDescent="0.2">
      <c r="A240" s="4">
        <v>1913045</v>
      </c>
      <c r="B240" s="4" t="s">
        <v>32</v>
      </c>
      <c r="C240" s="4" t="s">
        <v>199</v>
      </c>
      <c r="D240" s="4" t="s">
        <v>33</v>
      </c>
      <c r="E240" s="8">
        <v>44835</v>
      </c>
      <c r="G240" s="4" t="s">
        <v>16</v>
      </c>
      <c r="H240" s="14">
        <f>VLOOKUP(C240,'[2]K1-BOM'!$A:$H,8,0)</f>
        <v>2.2783000000000002</v>
      </c>
    </row>
    <row r="241" spans="1:8" s="4" customFormat="1" ht="12.75" x14ac:dyDescent="0.2">
      <c r="A241" s="4">
        <v>1913045</v>
      </c>
      <c r="B241" s="4" t="s">
        <v>32</v>
      </c>
      <c r="C241" s="4" t="s">
        <v>200</v>
      </c>
      <c r="D241" s="4" t="s">
        <v>33</v>
      </c>
      <c r="E241" s="8">
        <v>44835</v>
      </c>
      <c r="G241" s="4" t="s">
        <v>16</v>
      </c>
      <c r="H241" s="14">
        <f>VLOOKUP(C241,'[2]K1-BOM'!$A:$H,8,0)</f>
        <v>1.5161</v>
      </c>
    </row>
    <row r="242" spans="1:8" s="4" customFormat="1" ht="12.75" x14ac:dyDescent="0.2">
      <c r="A242" s="4">
        <v>1913045</v>
      </c>
      <c r="B242" s="4" t="s">
        <v>32</v>
      </c>
      <c r="C242" s="4" t="s">
        <v>201</v>
      </c>
      <c r="D242" s="4" t="s">
        <v>33</v>
      </c>
      <c r="E242" s="8">
        <v>44835</v>
      </c>
      <c r="G242" s="4" t="s">
        <v>16</v>
      </c>
      <c r="H242" s="14">
        <f>VLOOKUP(C242,'[2]K1-BOM'!$A:$H,8,0)</f>
        <v>2.2783000000000002</v>
      </c>
    </row>
    <row r="243" spans="1:8" s="4" customFormat="1" ht="12.75" x14ac:dyDescent="0.2">
      <c r="A243" s="4">
        <v>1913045</v>
      </c>
      <c r="B243" s="4" t="s">
        <v>32</v>
      </c>
      <c r="C243" s="4" t="s">
        <v>202</v>
      </c>
      <c r="D243" s="4" t="s">
        <v>33</v>
      </c>
      <c r="E243" s="8">
        <v>44835</v>
      </c>
      <c r="G243" s="4" t="s">
        <v>16</v>
      </c>
      <c r="H243" s="14">
        <f>VLOOKUP(C243,'[2]K1-BOM'!$A:$H,8,0)</f>
        <v>1.6668000000000001</v>
      </c>
    </row>
    <row r="244" spans="1:8" s="4" customFormat="1" ht="12.75" x14ac:dyDescent="0.2">
      <c r="A244" s="4">
        <v>1913045</v>
      </c>
      <c r="B244" s="4" t="s">
        <v>32</v>
      </c>
      <c r="C244" s="4" t="s">
        <v>203</v>
      </c>
      <c r="D244" s="4" t="s">
        <v>33</v>
      </c>
      <c r="E244" s="8">
        <v>44835</v>
      </c>
      <c r="G244" s="4" t="s">
        <v>16</v>
      </c>
      <c r="H244" s="14">
        <f>VLOOKUP(C244,'[2]K1-BOM'!$A:$H,8,0)</f>
        <v>9.3952000000000009</v>
      </c>
    </row>
    <row r="245" spans="1:8" s="4" customFormat="1" ht="12.75" x14ac:dyDescent="0.2">
      <c r="A245" s="4">
        <v>1913045</v>
      </c>
      <c r="B245" s="4" t="s">
        <v>32</v>
      </c>
      <c r="C245" s="4" t="s">
        <v>204</v>
      </c>
      <c r="D245" s="4" t="s">
        <v>33</v>
      </c>
      <c r="E245" s="8">
        <v>44835</v>
      </c>
      <c r="G245" s="4" t="s">
        <v>16</v>
      </c>
      <c r="H245" s="14">
        <f>VLOOKUP(C245,'[2]K1-BOM'!$A:$H,8,0)</f>
        <v>0.45650000000000002</v>
      </c>
    </row>
    <row r="246" spans="1:8" s="4" customFormat="1" ht="12.75" x14ac:dyDescent="0.2">
      <c r="A246" s="4">
        <v>1913045</v>
      </c>
      <c r="B246" s="4" t="s">
        <v>32</v>
      </c>
      <c r="C246" s="4" t="s">
        <v>205</v>
      </c>
      <c r="D246" s="4" t="s">
        <v>33</v>
      </c>
      <c r="E246" s="8">
        <v>44835</v>
      </c>
      <c r="G246" s="4" t="s">
        <v>16</v>
      </c>
      <c r="H246" s="14">
        <f>VLOOKUP(C246,'[2]K1-BOM'!$A:$H,8,0)</f>
        <v>0.45650000000000002</v>
      </c>
    </row>
    <row r="247" spans="1:8" s="4" customFormat="1" ht="12.75" x14ac:dyDescent="0.2">
      <c r="A247" s="4">
        <v>1913045</v>
      </c>
      <c r="B247" s="4" t="s">
        <v>32</v>
      </c>
      <c r="C247" s="4" t="s">
        <v>206</v>
      </c>
      <c r="D247" s="4" t="s">
        <v>33</v>
      </c>
      <c r="E247" s="8">
        <v>44835</v>
      </c>
      <c r="G247" s="4" t="s">
        <v>16</v>
      </c>
      <c r="H247" s="14">
        <f>VLOOKUP(C247,'[2]K1-BOM'!$A:$H,8,0)</f>
        <v>1.6752</v>
      </c>
    </row>
    <row r="248" spans="1:8" s="4" customFormat="1" ht="12.75" x14ac:dyDescent="0.2">
      <c r="A248" s="4">
        <v>1913045</v>
      </c>
      <c r="B248" s="4" t="s">
        <v>32</v>
      </c>
      <c r="C248" s="4" t="s">
        <v>207</v>
      </c>
      <c r="D248" s="4" t="s">
        <v>33</v>
      </c>
      <c r="E248" s="8">
        <v>44835</v>
      </c>
      <c r="G248" s="4" t="s">
        <v>16</v>
      </c>
      <c r="H248" s="14">
        <f>VLOOKUP(C248,'[2]K1-BOM'!$A:$H,8,0)</f>
        <v>1.5161</v>
      </c>
    </row>
    <row r="249" spans="1:8" s="4" customFormat="1" ht="12.75" x14ac:dyDescent="0.2">
      <c r="A249" s="4">
        <v>1913045</v>
      </c>
      <c r="B249" s="4" t="s">
        <v>32</v>
      </c>
      <c r="C249" s="4" t="s">
        <v>208</v>
      </c>
      <c r="D249" s="4" t="s">
        <v>33</v>
      </c>
      <c r="E249" s="8">
        <v>44835</v>
      </c>
      <c r="G249" s="4" t="s">
        <v>16</v>
      </c>
      <c r="H249" s="14">
        <f>VLOOKUP(C249,'[2]K1-BOM'!$A:$H,8,0)</f>
        <v>2.2197</v>
      </c>
    </row>
    <row r="250" spans="1:8" s="4" customFormat="1" ht="12.75" x14ac:dyDescent="0.2">
      <c r="A250" s="4">
        <v>1913045</v>
      </c>
      <c r="B250" s="4" t="s">
        <v>32</v>
      </c>
      <c r="C250" s="4" t="s">
        <v>209</v>
      </c>
      <c r="D250" s="4" t="s">
        <v>33</v>
      </c>
      <c r="E250" s="8">
        <v>44835</v>
      </c>
      <c r="G250" s="4" t="s">
        <v>16</v>
      </c>
      <c r="H250" s="14">
        <f>VLOOKUP(C250,'[2]K1-BOM'!$A:$H,8,0)</f>
        <v>0.53610000000000002</v>
      </c>
    </row>
    <row r="251" spans="1:8" s="4" customFormat="1" ht="12.75" x14ac:dyDescent="0.2">
      <c r="A251" s="4">
        <v>1913045</v>
      </c>
      <c r="B251" s="4" t="s">
        <v>32</v>
      </c>
      <c r="C251" s="4" t="s">
        <v>210</v>
      </c>
      <c r="D251" s="4" t="s">
        <v>33</v>
      </c>
      <c r="E251" s="8">
        <v>44835</v>
      </c>
      <c r="G251" s="4" t="s">
        <v>16</v>
      </c>
      <c r="H251" s="14">
        <f>VLOOKUP(C251,'[2]K1-BOM'!$A:$H,8,0)</f>
        <v>0.53610000000000002</v>
      </c>
    </row>
    <row r="252" spans="1:8" s="4" customFormat="1" ht="12.75" x14ac:dyDescent="0.2">
      <c r="A252" s="4">
        <v>1913045</v>
      </c>
      <c r="B252" s="4" t="s">
        <v>32</v>
      </c>
      <c r="C252" s="4" t="s">
        <v>211</v>
      </c>
      <c r="D252" s="4" t="s">
        <v>33</v>
      </c>
      <c r="E252" s="8">
        <v>44835</v>
      </c>
      <c r="G252" s="4" t="s">
        <v>16</v>
      </c>
      <c r="H252" s="14">
        <f>VLOOKUP(C252,'[2]K1-BOM'!$A:$H,8,0)</f>
        <v>0.49419999999999997</v>
      </c>
    </row>
    <row r="253" spans="1:8" s="4" customFormat="1" ht="12.75" x14ac:dyDescent="0.2">
      <c r="A253" s="4">
        <v>1913045</v>
      </c>
      <c r="B253" s="4" t="s">
        <v>32</v>
      </c>
      <c r="C253" s="4" t="s">
        <v>212</v>
      </c>
      <c r="D253" s="4" t="s">
        <v>33</v>
      </c>
      <c r="E253" s="8">
        <v>44835</v>
      </c>
      <c r="G253" s="4" t="s">
        <v>16</v>
      </c>
      <c r="H253" s="14">
        <f>VLOOKUP(C253,'[2]K1-BOM'!$A:$H,8,0)</f>
        <v>1.893</v>
      </c>
    </row>
    <row r="254" spans="1:8" s="4" customFormat="1" ht="12.75" x14ac:dyDescent="0.2">
      <c r="A254" s="4">
        <v>1913045</v>
      </c>
      <c r="B254" s="4" t="s">
        <v>32</v>
      </c>
      <c r="C254" s="4" t="s">
        <v>213</v>
      </c>
      <c r="D254" s="4" t="s">
        <v>33</v>
      </c>
      <c r="E254" s="8">
        <v>44835</v>
      </c>
      <c r="G254" s="4" t="s">
        <v>16</v>
      </c>
      <c r="H254" s="14">
        <f>VLOOKUP(C254,'[2]K1-BOM'!$A:$H,8,0)</f>
        <v>1.5831</v>
      </c>
    </row>
    <row r="255" spans="1:8" s="4" customFormat="1" ht="12.75" x14ac:dyDescent="0.2">
      <c r="A255" s="4">
        <v>1913045</v>
      </c>
      <c r="B255" s="4" t="s">
        <v>32</v>
      </c>
      <c r="C255" s="4" t="s">
        <v>214</v>
      </c>
      <c r="D255" s="4" t="s">
        <v>33</v>
      </c>
      <c r="E255" s="8">
        <v>44835</v>
      </c>
      <c r="G255" s="4" t="s">
        <v>16</v>
      </c>
      <c r="H255" s="14">
        <f>VLOOKUP(C255,'[2]K1-BOM'!$A:$H,8,0)</f>
        <v>0.49419999999999997</v>
      </c>
    </row>
    <row r="256" spans="1:8" s="4" customFormat="1" ht="12.75" x14ac:dyDescent="0.2">
      <c r="A256" s="4">
        <v>1913045</v>
      </c>
      <c r="B256" s="4" t="s">
        <v>32</v>
      </c>
      <c r="C256" s="4" t="s">
        <v>215</v>
      </c>
      <c r="D256" s="4" t="s">
        <v>33</v>
      </c>
      <c r="E256" s="8">
        <v>44835</v>
      </c>
      <c r="G256" s="4" t="s">
        <v>16</v>
      </c>
      <c r="H256" s="14">
        <f>VLOOKUP(C256,'[2]K1-BOM'!$A:$H,8,0)</f>
        <v>1.6500999999999999</v>
      </c>
    </row>
    <row r="257" spans="1:8" s="4" customFormat="1" ht="12.75" x14ac:dyDescent="0.2">
      <c r="A257" s="4">
        <v>1913045</v>
      </c>
      <c r="B257" s="4" t="s">
        <v>32</v>
      </c>
      <c r="C257" s="4" t="s">
        <v>216</v>
      </c>
      <c r="D257" s="4" t="s">
        <v>33</v>
      </c>
      <c r="E257" s="8">
        <v>44835</v>
      </c>
      <c r="G257" s="4" t="s">
        <v>16</v>
      </c>
      <c r="H257" s="14">
        <f>VLOOKUP(C257,'[2]K1-BOM'!$A:$H,8,0)</f>
        <v>1.8846000000000001</v>
      </c>
    </row>
    <row r="258" spans="1:8" s="4" customFormat="1" ht="12.75" x14ac:dyDescent="0.2">
      <c r="A258" s="4">
        <v>1913045</v>
      </c>
      <c r="B258" s="4" t="s">
        <v>32</v>
      </c>
      <c r="C258" s="4" t="s">
        <v>217</v>
      </c>
      <c r="D258" s="4" t="s">
        <v>33</v>
      </c>
      <c r="E258" s="8">
        <v>44835</v>
      </c>
      <c r="G258" s="4" t="s">
        <v>16</v>
      </c>
      <c r="H258" s="14">
        <f>VLOOKUP(C258,'[2]K1-BOM'!$A:$H,8,0)</f>
        <v>2.2783000000000002</v>
      </c>
    </row>
    <row r="259" spans="1:8" s="4" customFormat="1" ht="12.75" x14ac:dyDescent="0.2">
      <c r="A259" s="4">
        <v>1913045</v>
      </c>
      <c r="B259" s="4" t="s">
        <v>32</v>
      </c>
      <c r="C259" s="4" t="s">
        <v>218</v>
      </c>
      <c r="D259" s="4" t="s">
        <v>33</v>
      </c>
      <c r="E259" s="8">
        <v>44835</v>
      </c>
      <c r="G259" s="4" t="s">
        <v>16</v>
      </c>
      <c r="H259" s="14">
        <f>VLOOKUP(C259,'[2]K1-BOM'!$A:$H,8,0)</f>
        <v>2.7976000000000001</v>
      </c>
    </row>
    <row r="260" spans="1:8" s="4" customFormat="1" ht="12.75" x14ac:dyDescent="0.2">
      <c r="A260" s="4">
        <v>1913045</v>
      </c>
      <c r="B260" s="4" t="s">
        <v>32</v>
      </c>
      <c r="C260" s="4" t="s">
        <v>219</v>
      </c>
      <c r="D260" s="4" t="s">
        <v>33</v>
      </c>
      <c r="E260" s="8">
        <v>44835</v>
      </c>
      <c r="G260" s="4" t="s">
        <v>16</v>
      </c>
      <c r="H260" s="14">
        <f>VLOOKUP(C260,'[2]K1-BOM'!$A:$H,8,0)</f>
        <v>5.2853000000000003</v>
      </c>
    </row>
    <row r="261" spans="1:8" s="4" customFormat="1" ht="12.75" x14ac:dyDescent="0.2">
      <c r="A261" s="4">
        <v>1913045</v>
      </c>
      <c r="B261" s="4" t="s">
        <v>32</v>
      </c>
      <c r="C261" s="4" t="s">
        <v>220</v>
      </c>
      <c r="D261" s="4" t="s">
        <v>33</v>
      </c>
      <c r="E261" s="8">
        <v>44835</v>
      </c>
      <c r="G261" s="4" t="s">
        <v>16</v>
      </c>
      <c r="H261" s="14">
        <f>VLOOKUP(C261,'[2]K1-BOM'!$A:$H,8,0)</f>
        <v>1.03</v>
      </c>
    </row>
    <row r="262" spans="1:8" s="4" customFormat="1" ht="12.75" x14ac:dyDescent="0.2">
      <c r="A262" s="4">
        <v>1913045</v>
      </c>
      <c r="B262" s="4" t="s">
        <v>32</v>
      </c>
      <c r="C262" s="4" t="s">
        <v>221</v>
      </c>
      <c r="D262" s="4" t="s">
        <v>33</v>
      </c>
      <c r="E262" s="8">
        <v>44835</v>
      </c>
      <c r="G262" s="4" t="s">
        <v>16</v>
      </c>
      <c r="H262" s="14">
        <f>VLOOKUP(C262,'[2]K1-BOM'!$A:$H,8,0)</f>
        <v>1.03</v>
      </c>
    </row>
    <row r="263" spans="1:8" s="4" customFormat="1" ht="12.75" x14ac:dyDescent="0.2">
      <c r="A263" s="4">
        <v>1913045</v>
      </c>
      <c r="B263" s="4" t="s">
        <v>32</v>
      </c>
      <c r="C263" s="4" t="s">
        <v>222</v>
      </c>
      <c r="D263" s="4" t="s">
        <v>33</v>
      </c>
      <c r="E263" s="8">
        <v>44835</v>
      </c>
      <c r="G263" s="4" t="s">
        <v>16</v>
      </c>
      <c r="H263" s="14">
        <f>VLOOKUP(C263,'[2]K1-BOM'!$A:$H,8,0)</f>
        <v>2.8290999999999999</v>
      </c>
    </row>
    <row r="264" spans="1:8" s="4" customFormat="1" ht="12.75" x14ac:dyDescent="0.2">
      <c r="A264" s="4">
        <v>1913045</v>
      </c>
      <c r="B264" s="4" t="s">
        <v>32</v>
      </c>
      <c r="C264" s="4" t="s">
        <v>223</v>
      </c>
      <c r="D264" s="4" t="s">
        <v>33</v>
      </c>
      <c r="E264" s="8">
        <v>44835</v>
      </c>
      <c r="G264" s="4" t="s">
        <v>16</v>
      </c>
      <c r="H264" s="14">
        <f>VLOOKUP(C264,'[2]K1-BOM'!$A:$H,8,0)</f>
        <v>0.28000000000000003</v>
      </c>
    </row>
    <row r="265" spans="1:8" s="4" customFormat="1" ht="12.75" x14ac:dyDescent="0.2">
      <c r="A265" s="4">
        <v>1913045</v>
      </c>
      <c r="B265" s="4" t="s">
        <v>32</v>
      </c>
      <c r="C265" s="4" t="s">
        <v>224</v>
      </c>
      <c r="D265" s="4" t="s">
        <v>33</v>
      </c>
      <c r="E265" s="8">
        <v>44835</v>
      </c>
      <c r="G265" s="4" t="s">
        <v>16</v>
      </c>
      <c r="H265" s="14">
        <f>VLOOKUP(C265,'[2]K1-BOM'!$A:$H,8,0)</f>
        <v>2.605</v>
      </c>
    </row>
    <row r="266" spans="1:8" s="4" customFormat="1" ht="12.75" x14ac:dyDescent="0.2">
      <c r="A266" s="4">
        <v>1913045</v>
      </c>
      <c r="B266" s="4" t="s">
        <v>32</v>
      </c>
      <c r="C266" s="4" t="s">
        <v>225</v>
      </c>
      <c r="D266" s="4" t="s">
        <v>33</v>
      </c>
      <c r="E266" s="8">
        <v>44835</v>
      </c>
      <c r="G266" s="4" t="s">
        <v>16</v>
      </c>
      <c r="H266" s="14">
        <f>VLOOKUP(C266,'[2]K1-BOM'!$A:$H,8,0)</f>
        <v>2.5379</v>
      </c>
    </row>
    <row r="267" spans="1:8" s="4" customFormat="1" ht="12.75" x14ac:dyDescent="0.2">
      <c r="A267" s="4">
        <v>1913045</v>
      </c>
      <c r="B267" s="4" t="s">
        <v>32</v>
      </c>
      <c r="C267" s="4" t="s">
        <v>226</v>
      </c>
      <c r="D267" s="4" t="s">
        <v>33</v>
      </c>
      <c r="E267" s="8">
        <v>44835</v>
      </c>
      <c r="G267" s="4" t="s">
        <v>16</v>
      </c>
      <c r="H267" s="14">
        <f>VLOOKUP(C267,'[2]K1-BOM'!$A:$H,8,0)</f>
        <v>2.8290999999999999</v>
      </c>
    </row>
    <row r="268" spans="1:8" s="4" customFormat="1" ht="12.75" x14ac:dyDescent="0.2">
      <c r="A268" s="4">
        <v>1913045</v>
      </c>
      <c r="B268" s="4" t="s">
        <v>32</v>
      </c>
      <c r="C268" s="4" t="s">
        <v>227</v>
      </c>
      <c r="D268" s="4" t="s">
        <v>33</v>
      </c>
      <c r="E268" s="8">
        <v>44835</v>
      </c>
      <c r="G268" s="4" t="s">
        <v>16</v>
      </c>
      <c r="H268" s="14">
        <f>VLOOKUP(C268,'[2]K1-BOM'!$A:$H,8,0)</f>
        <v>2.5630999999999999</v>
      </c>
    </row>
    <row r="269" spans="1:8" s="4" customFormat="1" ht="12.75" x14ac:dyDescent="0.2">
      <c r="A269" s="4">
        <v>1913045</v>
      </c>
      <c r="B269" s="4" t="s">
        <v>32</v>
      </c>
      <c r="C269" s="4" t="s">
        <v>228</v>
      </c>
      <c r="D269" s="4" t="s">
        <v>33</v>
      </c>
      <c r="E269" s="8">
        <v>44835</v>
      </c>
      <c r="G269" s="4" t="s">
        <v>16</v>
      </c>
      <c r="H269" s="14">
        <f>VLOOKUP(C269,'[2]K1-BOM'!$A:$H,8,0)</f>
        <v>2.605</v>
      </c>
    </row>
    <row r="270" spans="1:8" s="4" customFormat="1" ht="12.75" x14ac:dyDescent="0.2">
      <c r="A270" s="4">
        <v>1913045</v>
      </c>
      <c r="B270" s="4" t="s">
        <v>32</v>
      </c>
      <c r="C270" s="4" t="s">
        <v>229</v>
      </c>
      <c r="D270" s="4" t="s">
        <v>33</v>
      </c>
      <c r="E270" s="8">
        <v>44835</v>
      </c>
      <c r="G270" s="4" t="s">
        <v>16</v>
      </c>
      <c r="H270" s="14">
        <f>VLOOKUP(C270,'[2]K1-BOM'!$A:$H,8,0)</f>
        <v>1.6752</v>
      </c>
    </row>
    <row r="271" spans="1:8" s="4" customFormat="1" ht="12.75" x14ac:dyDescent="0.2">
      <c r="A271" s="4">
        <v>1913045</v>
      </c>
      <c r="B271" s="4" t="s">
        <v>32</v>
      </c>
      <c r="C271" s="4" t="s">
        <v>230</v>
      </c>
      <c r="D271" s="4" t="s">
        <v>33</v>
      </c>
      <c r="E271" s="8">
        <v>44835</v>
      </c>
      <c r="G271" s="4" t="s">
        <v>16</v>
      </c>
      <c r="H271" s="14">
        <f>VLOOKUP(C271,'[2]K1-BOM'!$A:$H,8,0)</f>
        <v>1.5161</v>
      </c>
    </row>
    <row r="272" spans="1:8" s="4" customFormat="1" ht="12.75" x14ac:dyDescent="0.2">
      <c r="A272" s="4">
        <v>1913045</v>
      </c>
      <c r="B272" s="4" t="s">
        <v>32</v>
      </c>
      <c r="C272" s="4" t="s">
        <v>231</v>
      </c>
      <c r="D272" s="4" t="s">
        <v>33</v>
      </c>
      <c r="E272" s="8">
        <v>44835</v>
      </c>
      <c r="G272" s="4" t="s">
        <v>16</v>
      </c>
      <c r="H272" s="14">
        <f>VLOOKUP(C272,'[2]K1-BOM'!$A:$H,8,0)</f>
        <v>2.6217000000000001</v>
      </c>
    </row>
    <row r="273" spans="1:8" s="4" customFormat="1" ht="12.75" x14ac:dyDescent="0.2">
      <c r="A273" s="4">
        <v>1913045</v>
      </c>
      <c r="B273" s="4" t="s">
        <v>32</v>
      </c>
      <c r="C273" s="4" t="s">
        <v>232</v>
      </c>
      <c r="D273" s="4" t="s">
        <v>33</v>
      </c>
      <c r="E273" s="8">
        <v>44835</v>
      </c>
      <c r="G273" s="4" t="s">
        <v>16</v>
      </c>
      <c r="H273" s="14">
        <f>VLOOKUP(C273,'[2]K1-BOM'!$A:$H,8,0)</f>
        <v>0.93</v>
      </c>
    </row>
    <row r="274" spans="1:8" s="4" customFormat="1" ht="12.75" x14ac:dyDescent="0.2">
      <c r="A274" s="4">
        <v>1913045</v>
      </c>
      <c r="B274" s="4" t="s">
        <v>32</v>
      </c>
      <c r="C274" s="4" t="s">
        <v>233</v>
      </c>
      <c r="D274" s="4" t="s">
        <v>33</v>
      </c>
      <c r="E274" s="8">
        <v>44835</v>
      </c>
      <c r="G274" s="4" t="s">
        <v>16</v>
      </c>
      <c r="H274" s="14">
        <f>VLOOKUP(C274,'[2]K1-BOM'!$A:$H,8,0)</f>
        <v>0.93</v>
      </c>
    </row>
    <row r="275" spans="1:8" s="4" customFormat="1" ht="12.75" x14ac:dyDescent="0.2">
      <c r="A275" s="4">
        <v>1913045</v>
      </c>
      <c r="B275" s="4" t="s">
        <v>32</v>
      </c>
      <c r="C275" s="4" t="s">
        <v>234</v>
      </c>
      <c r="D275" s="4" t="s">
        <v>33</v>
      </c>
      <c r="E275" s="8">
        <v>44835</v>
      </c>
      <c r="G275" s="4" t="s">
        <v>16</v>
      </c>
      <c r="H275" s="14">
        <f>VLOOKUP(C275,'[2]K1-BOM'!$A:$H,8,0)</f>
        <v>14.26027</v>
      </c>
    </row>
    <row r="276" spans="1:8" s="4" customFormat="1" ht="12.75" x14ac:dyDescent="0.2">
      <c r="A276" s="4">
        <v>1913045</v>
      </c>
      <c r="B276" s="4" t="s">
        <v>32</v>
      </c>
      <c r="C276" s="4" t="s">
        <v>235</v>
      </c>
      <c r="D276" s="4" t="s">
        <v>33</v>
      </c>
      <c r="E276" s="8">
        <v>44835</v>
      </c>
      <c r="G276" s="4" t="s">
        <v>16</v>
      </c>
      <c r="H276" s="14">
        <f>VLOOKUP(C276,'[2]K1-BOM'!$A:$H,8,0)</f>
        <v>9.2638999999999996</v>
      </c>
    </row>
    <row r="277" spans="1:8" s="4" customFormat="1" ht="12.75" x14ac:dyDescent="0.2">
      <c r="A277" s="4">
        <v>1913045</v>
      </c>
      <c r="B277" s="4" t="s">
        <v>32</v>
      </c>
      <c r="C277" s="4" t="s">
        <v>236</v>
      </c>
      <c r="D277" s="4" t="s">
        <v>33</v>
      </c>
      <c r="E277" s="8">
        <v>44835</v>
      </c>
      <c r="G277" s="4" t="s">
        <v>16</v>
      </c>
      <c r="H277" s="14">
        <f>VLOOKUP(C277,'[2]K1-BOM'!$A:$H,8,0)</f>
        <v>0.90386</v>
      </c>
    </row>
    <row r="278" spans="1:8" s="4" customFormat="1" ht="12.75" x14ac:dyDescent="0.2">
      <c r="A278" s="4">
        <v>1913005</v>
      </c>
      <c r="B278" s="4" t="s">
        <v>32</v>
      </c>
      <c r="C278" s="4" t="s">
        <v>237</v>
      </c>
      <c r="D278" s="4" t="s">
        <v>33</v>
      </c>
      <c r="E278" s="8">
        <v>44835</v>
      </c>
      <c r="G278" s="4" t="s">
        <v>16</v>
      </c>
      <c r="H278" s="14">
        <f>VLOOKUP(C278,'[2]K1-BOM'!$A:$H,8,0)</f>
        <v>14.3932</v>
      </c>
    </row>
    <row r="279" spans="1:8" s="4" customFormat="1" ht="12.75" x14ac:dyDescent="0.2">
      <c r="A279" s="4">
        <v>1913005</v>
      </c>
      <c r="B279" s="4" t="s">
        <v>32</v>
      </c>
      <c r="C279" s="4" t="s">
        <v>238</v>
      </c>
      <c r="D279" s="4" t="s">
        <v>33</v>
      </c>
      <c r="E279" s="8">
        <v>44835</v>
      </c>
      <c r="G279" s="4" t="s">
        <v>16</v>
      </c>
      <c r="H279" s="14">
        <f>VLOOKUP(C279,'[2]K1-BOM'!$A:$H,8,0)</f>
        <v>159.5829</v>
      </c>
    </row>
    <row r="280" spans="1:8" s="4" customFormat="1" ht="12.75" x14ac:dyDescent="0.2">
      <c r="A280" s="4">
        <v>1913005</v>
      </c>
      <c r="B280" s="4" t="s">
        <v>32</v>
      </c>
      <c r="C280" s="4" t="s">
        <v>239</v>
      </c>
      <c r="D280" s="4" t="s">
        <v>33</v>
      </c>
      <c r="E280" s="8">
        <v>44835</v>
      </c>
      <c r="G280" s="4" t="s">
        <v>16</v>
      </c>
      <c r="H280" s="14">
        <f>VLOOKUP(C280,'[2]K1-BOM'!$A:$H,8,0)</f>
        <v>8.509525</v>
      </c>
    </row>
    <row r="281" spans="1:8" s="4" customFormat="1" ht="12.75" x14ac:dyDescent="0.2">
      <c r="A281" s="4">
        <v>1913005</v>
      </c>
      <c r="B281" s="4" t="s">
        <v>32</v>
      </c>
      <c r="C281" s="4" t="s">
        <v>240</v>
      </c>
      <c r="D281" s="4" t="s">
        <v>33</v>
      </c>
      <c r="E281" s="8">
        <v>44835</v>
      </c>
      <c r="G281" s="4" t="s">
        <v>16</v>
      </c>
      <c r="H281" s="14">
        <f>VLOOKUP(C281,'[2]K1-BOM'!$A:$H,8,0)</f>
        <v>110.0855</v>
      </c>
    </row>
    <row r="282" spans="1:8" s="4" customFormat="1" ht="12.75" x14ac:dyDescent="0.2">
      <c r="A282" s="4">
        <v>1913005</v>
      </c>
      <c r="B282" s="4" t="s">
        <v>32</v>
      </c>
      <c r="C282" s="4" t="s">
        <v>241</v>
      </c>
      <c r="D282" s="4" t="s">
        <v>33</v>
      </c>
      <c r="E282" s="8">
        <v>44835</v>
      </c>
      <c r="G282" s="4" t="s">
        <v>16</v>
      </c>
      <c r="H282" s="14">
        <f>VLOOKUP(C282,'[2]K1-BOM'!$A:$H,8,0)</f>
        <v>64.4786</v>
      </c>
    </row>
    <row r="283" spans="1:8" s="4" customFormat="1" ht="12.75" x14ac:dyDescent="0.2">
      <c r="A283" s="4">
        <v>1913005</v>
      </c>
      <c r="B283" s="4" t="s">
        <v>32</v>
      </c>
      <c r="C283" s="4" t="s">
        <v>242</v>
      </c>
      <c r="D283" s="4" t="s">
        <v>33</v>
      </c>
      <c r="E283" s="8">
        <v>44835</v>
      </c>
      <c r="G283" s="4" t="s">
        <v>16</v>
      </c>
      <c r="H283" s="14">
        <f>VLOOKUP(C283,'[2]K1-BOM'!$A:$H,8,0)</f>
        <v>64.4786</v>
      </c>
    </row>
    <row r="284" spans="1:8" s="4" customFormat="1" ht="12.75" x14ac:dyDescent="0.2">
      <c r="A284" s="4">
        <v>1913005</v>
      </c>
      <c r="B284" s="4" t="s">
        <v>32</v>
      </c>
      <c r="C284" s="4" t="s">
        <v>243</v>
      </c>
      <c r="D284" s="4" t="s">
        <v>33</v>
      </c>
      <c r="E284" s="8">
        <v>44835</v>
      </c>
      <c r="G284" s="4" t="s">
        <v>16</v>
      </c>
      <c r="H284" s="14">
        <f>VLOOKUP(C284,'[2]K1-BOM'!$A:$H,8,0)</f>
        <v>0.43981799999999999</v>
      </c>
    </row>
    <row r="285" spans="1:8" s="4" customFormat="1" ht="12.75" x14ac:dyDescent="0.2">
      <c r="A285" s="4">
        <v>1913005</v>
      </c>
      <c r="B285" s="4" t="s">
        <v>32</v>
      </c>
      <c r="C285" s="4" t="s">
        <v>244</v>
      </c>
      <c r="D285" s="4" t="s">
        <v>33</v>
      </c>
      <c r="E285" s="8">
        <v>44835</v>
      </c>
      <c r="G285" s="4" t="s">
        <v>16</v>
      </c>
      <c r="H285" s="14">
        <f>VLOOKUP(C285,'[2]K1-BOM'!$A:$H,8,0)</f>
        <v>47.880299999999998</v>
      </c>
    </row>
    <row r="286" spans="1:8" s="4" customFormat="1" ht="12.75" x14ac:dyDescent="0.2">
      <c r="A286" s="4">
        <v>1913005</v>
      </c>
      <c r="B286" s="4" t="s">
        <v>32</v>
      </c>
      <c r="C286" s="4" t="s">
        <v>245</v>
      </c>
      <c r="D286" s="4" t="s">
        <v>33</v>
      </c>
      <c r="E286" s="8">
        <v>44835</v>
      </c>
      <c r="G286" s="4" t="s">
        <v>16</v>
      </c>
      <c r="H286" s="14">
        <f>VLOOKUP(C286,'[2]K1-BOM'!$A:$H,8,0)</f>
        <v>10.465528803907199</v>
      </c>
    </row>
    <row r="287" spans="1:8" s="4" customFormat="1" ht="12.75" x14ac:dyDescent="0.2">
      <c r="A287" s="4">
        <v>1913005</v>
      </c>
      <c r="B287" s="4" t="s">
        <v>32</v>
      </c>
      <c r="C287" s="4" t="s">
        <v>246</v>
      </c>
      <c r="D287" s="4" t="s">
        <v>33</v>
      </c>
      <c r="E287" s="8">
        <v>44835</v>
      </c>
      <c r="G287" s="4" t="s">
        <v>16</v>
      </c>
      <c r="H287" s="14">
        <f>VLOOKUP(C287,'[2]K1-BOM'!$A:$H,8,0)</f>
        <v>20.755434999999999</v>
      </c>
    </row>
    <row r="288" spans="1:8" s="4" customFormat="1" ht="12.75" x14ac:dyDescent="0.2">
      <c r="A288" s="4">
        <v>1913005</v>
      </c>
      <c r="B288" s="4" t="s">
        <v>32</v>
      </c>
      <c r="C288" s="4" t="s">
        <v>247</v>
      </c>
      <c r="D288" s="4" t="s">
        <v>33</v>
      </c>
      <c r="E288" s="8">
        <v>44835</v>
      </c>
      <c r="G288" s="4" t="s">
        <v>16</v>
      </c>
      <c r="H288" s="14">
        <f>VLOOKUP(C288,'[2]K1-BOM'!$A:$H,8,0)</f>
        <v>47.880299999999998</v>
      </c>
    </row>
    <row r="289" spans="1:8" s="4" customFormat="1" ht="12.75" x14ac:dyDescent="0.2">
      <c r="A289" s="4">
        <v>1913005</v>
      </c>
      <c r="B289" s="4" t="s">
        <v>32</v>
      </c>
      <c r="C289" s="4" t="s">
        <v>248</v>
      </c>
      <c r="D289" s="4" t="s">
        <v>33</v>
      </c>
      <c r="E289" s="8">
        <v>44835</v>
      </c>
      <c r="G289" s="4" t="s">
        <v>16</v>
      </c>
      <c r="H289" s="14">
        <f>VLOOKUP(C289,'[2]K1-BOM'!$A:$H,8,0)</f>
        <v>10.465528803907199</v>
      </c>
    </row>
    <row r="290" spans="1:8" s="4" customFormat="1" ht="12.75" x14ac:dyDescent="0.2">
      <c r="A290" s="4">
        <v>1913005</v>
      </c>
      <c r="B290" s="4" t="s">
        <v>32</v>
      </c>
      <c r="C290" s="4" t="s">
        <v>249</v>
      </c>
      <c r="D290" s="4" t="s">
        <v>33</v>
      </c>
      <c r="E290" s="8">
        <v>44835</v>
      </c>
      <c r="G290" s="4" t="s">
        <v>16</v>
      </c>
      <c r="H290" s="14">
        <f>VLOOKUP(C290,'[2]K1-BOM'!$A:$H,8,0)</f>
        <v>20.755434999999999</v>
      </c>
    </row>
    <row r="291" spans="1:8" s="4" customFormat="1" ht="12.75" x14ac:dyDescent="0.2">
      <c r="A291" s="4">
        <v>1913005</v>
      </c>
      <c r="B291" s="4" t="s">
        <v>32</v>
      </c>
      <c r="C291" s="4" t="s">
        <v>250</v>
      </c>
      <c r="D291" s="4" t="s">
        <v>33</v>
      </c>
      <c r="E291" s="8">
        <v>44835</v>
      </c>
      <c r="G291" s="4" t="s">
        <v>16</v>
      </c>
      <c r="H291" s="14">
        <f>VLOOKUP(C291,'[2]K1-BOM'!$A:$H,8,0)</f>
        <v>110.0856</v>
      </c>
    </row>
    <row r="292" spans="1:8" s="4" customFormat="1" ht="12.75" x14ac:dyDescent="0.2">
      <c r="A292" s="4">
        <v>1913005</v>
      </c>
      <c r="B292" s="4" t="s">
        <v>32</v>
      </c>
      <c r="C292" s="4" t="s">
        <v>251</v>
      </c>
      <c r="D292" s="4" t="s">
        <v>33</v>
      </c>
      <c r="E292" s="8">
        <v>44835</v>
      </c>
      <c r="G292" s="4" t="s">
        <v>16</v>
      </c>
      <c r="H292" s="14">
        <f>VLOOKUP(C292,'[2]K1-BOM'!$A:$H,8,0)</f>
        <v>109.9</v>
      </c>
    </row>
    <row r="293" spans="1:8" s="4" customFormat="1" ht="12.75" x14ac:dyDescent="0.2">
      <c r="A293" s="4">
        <v>1913005</v>
      </c>
      <c r="B293" s="4" t="s">
        <v>32</v>
      </c>
      <c r="C293" s="4" t="s">
        <v>252</v>
      </c>
      <c r="D293" s="4" t="s">
        <v>33</v>
      </c>
      <c r="E293" s="8">
        <v>44835</v>
      </c>
      <c r="G293" s="4" t="s">
        <v>16</v>
      </c>
      <c r="H293" s="14">
        <f>VLOOKUP(C293,'[2]K1-BOM'!$A:$H,8,0)</f>
        <v>64.478700000000003</v>
      </c>
    </row>
    <row r="294" spans="1:8" s="4" customFormat="1" ht="12.75" x14ac:dyDescent="0.2">
      <c r="A294" s="4">
        <v>1913005</v>
      </c>
      <c r="B294" s="4" t="s">
        <v>32</v>
      </c>
      <c r="C294" s="4" t="s">
        <v>253</v>
      </c>
      <c r="D294" s="4" t="s">
        <v>33</v>
      </c>
      <c r="E294" s="8">
        <v>44835</v>
      </c>
      <c r="G294" s="4" t="s">
        <v>16</v>
      </c>
      <c r="H294" s="14">
        <f>VLOOKUP(C294,'[2]K1-BOM'!$A:$H,8,0)</f>
        <v>111.48</v>
      </c>
    </row>
    <row r="295" spans="1:8" s="4" customFormat="1" ht="12.75" x14ac:dyDescent="0.2">
      <c r="A295" s="4">
        <v>1913005</v>
      </c>
      <c r="B295" s="4" t="s">
        <v>32</v>
      </c>
      <c r="C295" s="4" t="s">
        <v>254</v>
      </c>
      <c r="D295" s="4" t="s">
        <v>33</v>
      </c>
      <c r="E295" s="8">
        <v>44835</v>
      </c>
      <c r="G295" s="4" t="s">
        <v>16</v>
      </c>
      <c r="H295" s="14">
        <f>VLOOKUP(C295,'[2]K1-BOM'!$A:$H,8,0)</f>
        <v>110.08499999999999</v>
      </c>
    </row>
    <row r="296" spans="1:8" s="4" customFormat="1" ht="12.75" x14ac:dyDescent="0.2">
      <c r="A296" s="4">
        <v>1913005</v>
      </c>
      <c r="B296" s="4" t="s">
        <v>32</v>
      </c>
      <c r="C296" s="4" t="s">
        <v>255</v>
      </c>
      <c r="D296" s="4" t="s">
        <v>33</v>
      </c>
      <c r="E296" s="8">
        <v>44835</v>
      </c>
      <c r="G296" s="4" t="s">
        <v>16</v>
      </c>
      <c r="H296" s="14">
        <f>VLOOKUP(C296,'[2]K1-BOM'!$A:$H,8,0)</f>
        <v>71.557199999999995</v>
      </c>
    </row>
    <row r="297" spans="1:8" s="4" customFormat="1" ht="12.75" x14ac:dyDescent="0.2">
      <c r="A297" s="4">
        <v>1913005</v>
      </c>
      <c r="B297" s="4" t="s">
        <v>32</v>
      </c>
      <c r="C297" s="4" t="s">
        <v>256</v>
      </c>
      <c r="D297" s="4" t="s">
        <v>33</v>
      </c>
      <c r="E297" s="8">
        <v>44835</v>
      </c>
      <c r="G297" s="4" t="s">
        <v>16</v>
      </c>
      <c r="H297" s="14">
        <f>VLOOKUP(C297,'[2]K1-BOM'!$A:$H,8,0)</f>
        <v>64.478800000000007</v>
      </c>
    </row>
    <row r="298" spans="1:8" s="4" customFormat="1" ht="12.75" x14ac:dyDescent="0.2">
      <c r="A298" s="4">
        <v>1913005</v>
      </c>
      <c r="B298" s="4" t="s">
        <v>32</v>
      </c>
      <c r="C298" s="4" t="s">
        <v>257</v>
      </c>
      <c r="D298" s="4" t="s">
        <v>33</v>
      </c>
      <c r="E298" s="8">
        <v>44835</v>
      </c>
      <c r="G298" s="4" t="s">
        <v>16</v>
      </c>
      <c r="H298" s="14">
        <f>VLOOKUP(C298,'[2]K1-BOM'!$A:$H,8,0)</f>
        <v>112.42749999999999</v>
      </c>
    </row>
    <row r="299" spans="1:8" s="4" customFormat="1" ht="12.75" x14ac:dyDescent="0.2">
      <c r="A299" s="4">
        <v>1913005</v>
      </c>
      <c r="B299" s="4" t="s">
        <v>32</v>
      </c>
      <c r="C299" s="4" t="s">
        <v>258</v>
      </c>
      <c r="D299" s="4" t="s">
        <v>33</v>
      </c>
      <c r="E299" s="8">
        <v>44835</v>
      </c>
      <c r="G299" s="4" t="s">
        <v>16</v>
      </c>
      <c r="H299" s="14">
        <f>VLOOKUP(C299,'[2]K1-BOM'!$A:$H,8,0)</f>
        <v>110.0856</v>
      </c>
    </row>
    <row r="300" spans="1:8" s="4" customFormat="1" ht="12.75" x14ac:dyDescent="0.2">
      <c r="A300" s="4">
        <v>1913005</v>
      </c>
      <c r="B300" s="4" t="s">
        <v>32</v>
      </c>
      <c r="C300" s="4" t="s">
        <v>259</v>
      </c>
      <c r="D300" s="4" t="s">
        <v>33</v>
      </c>
      <c r="E300" s="8">
        <v>44835</v>
      </c>
      <c r="G300" s="4" t="s">
        <v>16</v>
      </c>
      <c r="H300" s="14">
        <f>VLOOKUP(C300,'[2]K1-BOM'!$A:$H,8,0)</f>
        <v>64.48</v>
      </c>
    </row>
    <row r="301" spans="1:8" s="4" customFormat="1" ht="12.75" x14ac:dyDescent="0.2">
      <c r="A301" s="4">
        <v>1913005</v>
      </c>
      <c r="B301" s="4" t="s">
        <v>32</v>
      </c>
      <c r="C301" s="4" t="s">
        <v>260</v>
      </c>
      <c r="D301" s="4" t="s">
        <v>33</v>
      </c>
      <c r="E301" s="8">
        <v>44835</v>
      </c>
      <c r="G301" s="4" t="s">
        <v>16</v>
      </c>
      <c r="H301" s="14">
        <f>VLOOKUP(C301,'[2]K1-BOM'!$A:$H,8,0)</f>
        <v>174.62899999999999</v>
      </c>
    </row>
    <row r="302" spans="1:8" s="4" customFormat="1" ht="12.75" x14ac:dyDescent="0.2">
      <c r="A302" s="4">
        <v>1913005</v>
      </c>
      <c r="B302" s="4" t="s">
        <v>32</v>
      </c>
      <c r="C302" s="4" t="s">
        <v>261</v>
      </c>
      <c r="D302" s="4" t="s">
        <v>33</v>
      </c>
      <c r="E302" s="8">
        <v>44835</v>
      </c>
      <c r="G302" s="4" t="s">
        <v>16</v>
      </c>
      <c r="H302" s="14">
        <f>VLOOKUP(C302,'[2]K1-BOM'!$A:$H,8,0)</f>
        <v>136.05000000000001</v>
      </c>
    </row>
    <row r="303" spans="1:8" s="4" customFormat="1" ht="12.75" x14ac:dyDescent="0.2">
      <c r="A303" s="4">
        <v>1913005</v>
      </c>
      <c r="B303" s="4" t="s">
        <v>32</v>
      </c>
      <c r="C303" s="4" t="s">
        <v>262</v>
      </c>
      <c r="D303" s="4" t="s">
        <v>33</v>
      </c>
      <c r="E303" s="8">
        <v>44835</v>
      </c>
      <c r="G303" s="4" t="s">
        <v>16</v>
      </c>
      <c r="H303" s="14">
        <f>VLOOKUP(C303,'[2]K1-BOM'!$A:$H,8,0)</f>
        <v>185.44239999999999</v>
      </c>
    </row>
    <row r="304" spans="1:8" s="4" customFormat="1" ht="12.75" x14ac:dyDescent="0.2">
      <c r="A304" s="4">
        <v>1913005</v>
      </c>
      <c r="B304" s="4" t="s">
        <v>32</v>
      </c>
      <c r="C304" s="4" t="s">
        <v>263</v>
      </c>
      <c r="D304" s="4" t="s">
        <v>33</v>
      </c>
      <c r="E304" s="8">
        <v>44835</v>
      </c>
      <c r="G304" s="4" t="s">
        <v>16</v>
      </c>
      <c r="H304" s="14">
        <f>VLOOKUP(C304,'[2]K1-BOM'!$A:$H,8,0)</f>
        <v>17.222200000000001</v>
      </c>
    </row>
    <row r="305" spans="1:8" s="4" customFormat="1" ht="12.75" x14ac:dyDescent="0.2">
      <c r="A305" s="4">
        <v>1913005</v>
      </c>
      <c r="B305" s="4" t="s">
        <v>32</v>
      </c>
      <c r="C305" s="4" t="s">
        <v>264</v>
      </c>
      <c r="D305" s="4" t="s">
        <v>33</v>
      </c>
      <c r="E305" s="8">
        <v>44835</v>
      </c>
      <c r="G305" s="4" t="s">
        <v>16</v>
      </c>
      <c r="H305" s="14">
        <f>VLOOKUP(C305,'[2]K1-BOM'!$A:$H,8,0)</f>
        <v>112.76049999999999</v>
      </c>
    </row>
    <row r="306" spans="1:8" s="4" customFormat="1" ht="12.75" x14ac:dyDescent="0.2">
      <c r="A306" s="4">
        <v>1913005</v>
      </c>
      <c r="B306" s="4" t="s">
        <v>32</v>
      </c>
      <c r="C306" s="4" t="s">
        <v>265</v>
      </c>
      <c r="D306" s="4" t="s">
        <v>33</v>
      </c>
      <c r="E306" s="8">
        <v>44835</v>
      </c>
      <c r="G306" s="4" t="s">
        <v>16</v>
      </c>
      <c r="H306" s="14">
        <f>VLOOKUP(C306,'[2]K1-BOM'!$A:$H,8,0)</f>
        <v>149.40170000000001</v>
      </c>
    </row>
    <row r="307" spans="1:8" s="4" customFormat="1" ht="12.75" x14ac:dyDescent="0.2">
      <c r="A307" s="4">
        <v>1913005</v>
      </c>
      <c r="B307" s="4" t="s">
        <v>32</v>
      </c>
      <c r="C307" s="4" t="s">
        <v>266</v>
      </c>
      <c r="D307" s="4" t="s">
        <v>33</v>
      </c>
      <c r="E307" s="8">
        <v>44835</v>
      </c>
      <c r="G307" s="4" t="s">
        <v>16</v>
      </c>
      <c r="H307" s="14">
        <f>VLOOKUP(C307,'[2]K1-BOM'!$A:$H,8,0)</f>
        <v>122.16419999999999</v>
      </c>
    </row>
    <row r="308" spans="1:8" s="4" customFormat="1" ht="12.75" x14ac:dyDescent="0.2">
      <c r="A308" s="4">
        <v>1913005</v>
      </c>
      <c r="B308" s="4" t="s">
        <v>32</v>
      </c>
      <c r="C308" s="4" t="s">
        <v>267</v>
      </c>
      <c r="D308" s="4" t="s">
        <v>33</v>
      </c>
      <c r="E308" s="8">
        <v>44835</v>
      </c>
      <c r="G308" s="4" t="s">
        <v>16</v>
      </c>
      <c r="H308" s="14">
        <f>VLOOKUP(C308,'[2]K1-BOM'!$A:$H,8,0)</f>
        <v>71.555800000000005</v>
      </c>
    </row>
    <row r="309" spans="1:8" s="4" customFormat="1" ht="12.75" x14ac:dyDescent="0.2">
      <c r="A309" s="4">
        <v>1913005</v>
      </c>
      <c r="B309" s="4" t="s">
        <v>32</v>
      </c>
      <c r="C309" s="4" t="s">
        <v>268</v>
      </c>
      <c r="D309" s="4" t="s">
        <v>33</v>
      </c>
      <c r="E309" s="8">
        <v>44835</v>
      </c>
      <c r="G309" s="4" t="s">
        <v>16</v>
      </c>
      <c r="H309" s="14">
        <f>VLOOKUP(C309,'[2]K1-BOM'!$A:$H,8,0)</f>
        <v>71.555800000000005</v>
      </c>
    </row>
    <row r="310" spans="1:8" s="4" customFormat="1" ht="12.75" x14ac:dyDescent="0.2">
      <c r="A310" s="4">
        <v>1913005</v>
      </c>
      <c r="B310" s="4" t="s">
        <v>32</v>
      </c>
      <c r="C310" s="4" t="s">
        <v>269</v>
      </c>
      <c r="D310" s="4" t="s">
        <v>33</v>
      </c>
      <c r="E310" s="8">
        <v>44835</v>
      </c>
      <c r="G310" s="4" t="s">
        <v>16</v>
      </c>
      <c r="H310" s="14">
        <f>VLOOKUP(C310,'[2]K1-BOM'!$A:$H,8,0)</f>
        <v>109.8974</v>
      </c>
    </row>
    <row r="311" spans="1:8" s="4" customFormat="1" ht="12.75" x14ac:dyDescent="0.2">
      <c r="A311" s="4">
        <v>1913005</v>
      </c>
      <c r="B311" s="4" t="s">
        <v>32</v>
      </c>
      <c r="C311" s="4" t="s">
        <v>270</v>
      </c>
      <c r="D311" s="4" t="s">
        <v>33</v>
      </c>
      <c r="E311" s="8">
        <v>44835</v>
      </c>
      <c r="G311" s="4" t="s">
        <v>16</v>
      </c>
      <c r="H311" s="14">
        <f>VLOOKUP(C311,'[2]K1-BOM'!$A:$H,8,0)</f>
        <v>129.20330000000001</v>
      </c>
    </row>
    <row r="312" spans="1:8" s="4" customFormat="1" ht="12.75" x14ac:dyDescent="0.2">
      <c r="A312" s="4">
        <v>1913005</v>
      </c>
      <c r="B312" s="4" t="s">
        <v>32</v>
      </c>
      <c r="C312" s="4" t="s">
        <v>271</v>
      </c>
      <c r="D312" s="4" t="s">
        <v>33</v>
      </c>
      <c r="E312" s="8">
        <v>44835</v>
      </c>
      <c r="G312" s="4" t="s">
        <v>16</v>
      </c>
      <c r="H312" s="14">
        <f>VLOOKUP(C312,'[2]K1-BOM'!$A:$H,8,0)</f>
        <v>108.64109999999999</v>
      </c>
    </row>
    <row r="313" spans="1:8" s="4" customFormat="1" ht="12.75" x14ac:dyDescent="0.2">
      <c r="A313" s="4">
        <v>1913005</v>
      </c>
      <c r="B313" s="4" t="s">
        <v>32</v>
      </c>
      <c r="C313" s="4" t="s">
        <v>272</v>
      </c>
      <c r="D313" s="4" t="s">
        <v>33</v>
      </c>
      <c r="E313" s="8">
        <v>44835</v>
      </c>
      <c r="G313" s="4" t="s">
        <v>16</v>
      </c>
      <c r="H313" s="14">
        <f>VLOOKUP(C313,'[2]K1-BOM'!$A:$H,8,0)</f>
        <v>185.30330000000001</v>
      </c>
    </row>
    <row r="314" spans="1:8" s="4" customFormat="1" ht="12.75" x14ac:dyDescent="0.2">
      <c r="A314" s="4">
        <v>1913005</v>
      </c>
      <c r="B314" s="4" t="s">
        <v>32</v>
      </c>
      <c r="C314" s="4" t="s">
        <v>273</v>
      </c>
      <c r="D314" s="4" t="s">
        <v>33</v>
      </c>
      <c r="E314" s="8">
        <v>44835</v>
      </c>
      <c r="G314" s="4" t="s">
        <v>16</v>
      </c>
      <c r="H314" s="14">
        <f>VLOOKUP(C314,'[2]K1-BOM'!$A:$H,8,0)</f>
        <v>119.7265</v>
      </c>
    </row>
    <row r="315" spans="1:8" s="4" customFormat="1" ht="12.75" x14ac:dyDescent="0.2">
      <c r="A315" s="4">
        <v>1913005</v>
      </c>
      <c r="B315" s="4" t="s">
        <v>630</v>
      </c>
      <c r="C315" s="4" t="s">
        <v>274</v>
      </c>
      <c r="D315" s="4" t="s">
        <v>631</v>
      </c>
      <c r="E315" s="8">
        <v>44835</v>
      </c>
      <c r="G315" s="4" t="s">
        <v>632</v>
      </c>
      <c r="H315" s="14">
        <f>VLOOKUP(C315,'[2]K1-BOM'!$A:$H,8,0)</f>
        <v>122.27</v>
      </c>
    </row>
    <row r="316" spans="1:8" s="4" customFormat="1" ht="12.75" x14ac:dyDescent="0.2">
      <c r="A316" s="4">
        <v>1913005</v>
      </c>
      <c r="B316" s="4" t="s">
        <v>32</v>
      </c>
      <c r="C316" s="4" t="s">
        <v>275</v>
      </c>
      <c r="D316" s="4" t="s">
        <v>33</v>
      </c>
      <c r="E316" s="8">
        <v>44835</v>
      </c>
      <c r="G316" s="4" t="s">
        <v>16</v>
      </c>
      <c r="H316" s="14">
        <f>VLOOKUP(C316,'[2]K1-BOM'!$A:$H,8,0)</f>
        <v>8.509525</v>
      </c>
    </row>
    <row r="317" spans="1:8" s="4" customFormat="1" ht="12.75" x14ac:dyDescent="0.2">
      <c r="A317" s="4">
        <v>1913005</v>
      </c>
      <c r="B317" s="4" t="s">
        <v>32</v>
      </c>
      <c r="C317" s="4" t="s">
        <v>276</v>
      </c>
      <c r="D317" s="4" t="s">
        <v>33</v>
      </c>
      <c r="E317" s="8">
        <v>44835</v>
      </c>
      <c r="G317" s="4" t="s">
        <v>16</v>
      </c>
      <c r="H317" s="14">
        <f>VLOOKUP(C317,'[2]K1-BOM'!$A:$H,8,0)</f>
        <v>11.413339000000001</v>
      </c>
    </row>
    <row r="318" spans="1:8" s="4" customFormat="1" ht="12.75" x14ac:dyDescent="0.2">
      <c r="A318" s="4">
        <v>1913005</v>
      </c>
      <c r="B318" s="4" t="s">
        <v>32</v>
      </c>
      <c r="C318" s="4" t="s">
        <v>277</v>
      </c>
      <c r="D318" s="4" t="s">
        <v>33</v>
      </c>
      <c r="E318" s="8">
        <v>44835</v>
      </c>
      <c r="G318" s="4" t="s">
        <v>16</v>
      </c>
      <c r="H318" s="14">
        <f>VLOOKUP(C318,'[2]K1-BOM'!$A:$H,8,0)</f>
        <v>20.749770000000002</v>
      </c>
    </row>
    <row r="319" spans="1:8" s="4" customFormat="1" ht="12.75" x14ac:dyDescent="0.2">
      <c r="A319" s="4">
        <v>1913005</v>
      </c>
      <c r="B319" s="4" t="s">
        <v>32</v>
      </c>
      <c r="C319" s="4" t="s">
        <v>278</v>
      </c>
      <c r="D319" s="4" t="s">
        <v>33</v>
      </c>
      <c r="E319" s="8">
        <v>44835</v>
      </c>
      <c r="G319" s="4" t="s">
        <v>16</v>
      </c>
      <c r="H319" s="14">
        <f>VLOOKUP(C319,'[2]K1-BOM'!$A:$H,8,0)</f>
        <v>11.413339000000001</v>
      </c>
    </row>
    <row r="320" spans="1:8" s="4" customFormat="1" ht="12.75" x14ac:dyDescent="0.2">
      <c r="A320" s="4">
        <v>1913005</v>
      </c>
      <c r="B320" s="4" t="s">
        <v>32</v>
      </c>
      <c r="C320" s="4" t="s">
        <v>279</v>
      </c>
      <c r="D320" s="4" t="s">
        <v>33</v>
      </c>
      <c r="E320" s="8">
        <v>44835</v>
      </c>
      <c r="G320" s="4" t="s">
        <v>16</v>
      </c>
      <c r="H320" s="14">
        <f>VLOOKUP(C320,'[2]K1-BOM'!$A:$H,8,0)</f>
        <v>20.749770000000002</v>
      </c>
    </row>
    <row r="321" spans="1:8" s="4" customFormat="1" ht="12.75" x14ac:dyDescent="0.2">
      <c r="A321" s="4">
        <v>1913005</v>
      </c>
      <c r="B321" s="4" t="s">
        <v>32</v>
      </c>
      <c r="C321" s="4" t="s">
        <v>280</v>
      </c>
      <c r="D321" s="4" t="s">
        <v>33</v>
      </c>
      <c r="E321" s="8">
        <v>44835</v>
      </c>
      <c r="G321" s="4" t="s">
        <v>16</v>
      </c>
      <c r="H321" s="14">
        <f>VLOOKUP(C321,'[2]K1-BOM'!$A:$H,8,0)</f>
        <v>108.64100000000001</v>
      </c>
    </row>
    <row r="322" spans="1:8" s="4" customFormat="1" ht="12.75" x14ac:dyDescent="0.2">
      <c r="A322" s="4">
        <v>1913005</v>
      </c>
      <c r="B322" s="4" t="s">
        <v>32</v>
      </c>
      <c r="C322" s="4" t="s">
        <v>281</v>
      </c>
      <c r="D322" s="4" t="s">
        <v>33</v>
      </c>
      <c r="E322" s="8">
        <v>44835</v>
      </c>
      <c r="G322" s="4" t="s">
        <v>16</v>
      </c>
      <c r="H322" s="14">
        <f>VLOOKUP(C322,'[2]K1-BOM'!$A:$H,8,0)</f>
        <v>109.8974</v>
      </c>
    </row>
    <row r="323" spans="1:8" s="4" customFormat="1" ht="12.75" x14ac:dyDescent="0.2">
      <c r="A323" s="4">
        <v>1913005</v>
      </c>
      <c r="B323" s="4" t="s">
        <v>32</v>
      </c>
      <c r="C323" s="4" t="s">
        <v>282</v>
      </c>
      <c r="D323" s="4" t="s">
        <v>33</v>
      </c>
      <c r="E323" s="8">
        <v>44835</v>
      </c>
      <c r="G323" s="4" t="s">
        <v>16</v>
      </c>
      <c r="H323" s="14">
        <f>VLOOKUP(C323,'[2]K1-BOM'!$A:$H,8,0)</f>
        <v>127.44670000000001</v>
      </c>
    </row>
    <row r="324" spans="1:8" s="4" customFormat="1" ht="12.75" x14ac:dyDescent="0.2">
      <c r="A324" s="4">
        <v>1913005</v>
      </c>
      <c r="B324" s="4" t="s">
        <v>32</v>
      </c>
      <c r="C324" s="4" t="s">
        <v>283</v>
      </c>
      <c r="D324" s="4" t="s">
        <v>33</v>
      </c>
      <c r="E324" s="8">
        <v>44835</v>
      </c>
      <c r="G324" s="4" t="s">
        <v>16</v>
      </c>
      <c r="H324" s="14">
        <f>VLOOKUP(C324,'[2]K1-BOM'!$A:$H,8,0)</f>
        <v>120.8973</v>
      </c>
    </row>
    <row r="325" spans="1:8" s="4" customFormat="1" ht="12.75" x14ac:dyDescent="0.2">
      <c r="A325" s="4">
        <v>1913005</v>
      </c>
      <c r="B325" s="4" t="s">
        <v>32</v>
      </c>
      <c r="C325" s="4" t="s">
        <v>284</v>
      </c>
      <c r="D325" s="4" t="s">
        <v>33</v>
      </c>
      <c r="E325" s="8">
        <v>44835</v>
      </c>
      <c r="G325" s="4" t="s">
        <v>16</v>
      </c>
      <c r="H325" s="14">
        <f>VLOOKUP(C325,'[2]K1-BOM'!$A:$H,8,0)</f>
        <v>119.1027</v>
      </c>
    </row>
    <row r="326" spans="1:8" s="4" customFormat="1" ht="12.75" x14ac:dyDescent="0.2">
      <c r="A326" s="4">
        <v>1913005</v>
      </c>
      <c r="B326" s="4" t="s">
        <v>32</v>
      </c>
      <c r="C326" s="4" t="s">
        <v>285</v>
      </c>
      <c r="D326" s="4" t="s">
        <v>33</v>
      </c>
      <c r="E326" s="8">
        <v>44835</v>
      </c>
      <c r="G326" s="4" t="s">
        <v>16</v>
      </c>
      <c r="H326" s="14">
        <f>VLOOKUP(C326,'[2]K1-BOM'!$A:$H,8,0)</f>
        <v>110.0853</v>
      </c>
    </row>
    <row r="327" spans="1:8" s="4" customFormat="1" ht="12.75" x14ac:dyDescent="0.2">
      <c r="A327" s="4">
        <v>1913005</v>
      </c>
      <c r="B327" s="4" t="s">
        <v>32</v>
      </c>
      <c r="C327" s="4" t="s">
        <v>286</v>
      </c>
      <c r="D327" s="4" t="s">
        <v>33</v>
      </c>
      <c r="E327" s="8">
        <v>44835</v>
      </c>
      <c r="G327" s="4" t="s">
        <v>16</v>
      </c>
      <c r="H327" s="14">
        <f>VLOOKUP(C327,'[2]K1-BOM'!$A:$H,8,0)</f>
        <v>111.82899999999999</v>
      </c>
    </row>
    <row r="328" spans="1:8" s="4" customFormat="1" ht="12.75" x14ac:dyDescent="0.2">
      <c r="A328" s="4">
        <v>1913005</v>
      </c>
      <c r="B328" s="4" t="s">
        <v>32</v>
      </c>
      <c r="C328" s="4" t="s">
        <v>287</v>
      </c>
      <c r="D328" s="4" t="s">
        <v>33</v>
      </c>
      <c r="E328" s="8">
        <v>44835</v>
      </c>
      <c r="G328" s="4" t="s">
        <v>16</v>
      </c>
      <c r="H328" s="14">
        <f>VLOOKUP(C328,'[2]K1-BOM'!$A:$H,8,0)</f>
        <v>112.90430000000001</v>
      </c>
    </row>
    <row r="329" spans="1:8" s="4" customFormat="1" ht="12.75" x14ac:dyDescent="0.2">
      <c r="A329" s="4">
        <v>1913005</v>
      </c>
      <c r="B329" s="4" t="s">
        <v>32</v>
      </c>
      <c r="C329" s="4" t="s">
        <v>288</v>
      </c>
      <c r="D329" s="4" t="s">
        <v>33</v>
      </c>
      <c r="E329" s="8">
        <v>44835</v>
      </c>
      <c r="G329" s="4" t="s">
        <v>16</v>
      </c>
      <c r="H329" s="14">
        <f>VLOOKUP(C329,'[2]K1-BOM'!$A:$H,8,0)</f>
        <v>64.478499999999997</v>
      </c>
    </row>
    <row r="330" spans="1:8" s="4" customFormat="1" ht="12.75" x14ac:dyDescent="0.2">
      <c r="A330" s="4">
        <v>1913005</v>
      </c>
      <c r="B330" s="4" t="s">
        <v>32</v>
      </c>
      <c r="C330" s="4" t="s">
        <v>289</v>
      </c>
      <c r="D330" s="4" t="s">
        <v>33</v>
      </c>
      <c r="E330" s="8">
        <v>44835</v>
      </c>
      <c r="G330" s="4" t="s">
        <v>16</v>
      </c>
      <c r="H330" s="14">
        <f>VLOOKUP(C330,'[2]K1-BOM'!$A:$H,8,0)</f>
        <v>17.547000000000001</v>
      </c>
    </row>
    <row r="331" spans="1:8" s="4" customFormat="1" ht="12.75" x14ac:dyDescent="0.2">
      <c r="A331" s="4">
        <v>1913005</v>
      </c>
      <c r="B331" s="4" t="s">
        <v>32</v>
      </c>
      <c r="C331" s="4" t="s">
        <v>290</v>
      </c>
      <c r="D331" s="4" t="s">
        <v>33</v>
      </c>
      <c r="E331" s="8">
        <v>44835</v>
      </c>
      <c r="G331" s="4" t="s">
        <v>16</v>
      </c>
      <c r="H331" s="14">
        <f>VLOOKUP(C331,'[2]K1-BOM'!$A:$H,8,0)</f>
        <v>64.478700000000003</v>
      </c>
    </row>
    <row r="332" spans="1:8" s="4" customFormat="1" ht="12.75" x14ac:dyDescent="0.2">
      <c r="A332" s="4">
        <v>1913005</v>
      </c>
      <c r="B332" s="4" t="s">
        <v>32</v>
      </c>
      <c r="C332" s="4" t="s">
        <v>291</v>
      </c>
      <c r="D332" s="4" t="s">
        <v>33</v>
      </c>
      <c r="E332" s="8">
        <v>44835</v>
      </c>
      <c r="G332" s="4" t="s">
        <v>16</v>
      </c>
      <c r="H332" s="14">
        <f>VLOOKUP(C332,'[2]K1-BOM'!$A:$H,8,0)</f>
        <v>71.555499999999995</v>
      </c>
    </row>
    <row r="333" spans="1:8" s="4" customFormat="1" ht="12.75" x14ac:dyDescent="0.2">
      <c r="A333" s="4">
        <v>1913005</v>
      </c>
      <c r="B333" s="4" t="s">
        <v>32</v>
      </c>
      <c r="C333" s="4" t="s">
        <v>292</v>
      </c>
      <c r="D333" s="4" t="s">
        <v>33</v>
      </c>
      <c r="E333" s="8">
        <v>44835</v>
      </c>
      <c r="G333" s="4" t="s">
        <v>16</v>
      </c>
      <c r="H333" s="14">
        <f>VLOOKUP(C333,'[2]K1-BOM'!$A:$H,8,0)</f>
        <v>159.583</v>
      </c>
    </row>
    <row r="334" spans="1:8" s="4" customFormat="1" ht="12.75" x14ac:dyDescent="0.2">
      <c r="A334" s="4">
        <v>1913005</v>
      </c>
      <c r="B334" s="4" t="s">
        <v>32</v>
      </c>
      <c r="C334" s="4" t="s">
        <v>293</v>
      </c>
      <c r="D334" s="4" t="s">
        <v>33</v>
      </c>
      <c r="E334" s="8">
        <v>44835</v>
      </c>
      <c r="G334" s="4" t="s">
        <v>16</v>
      </c>
      <c r="H334" s="14">
        <f>VLOOKUP(C334,'[2]K1-BOM'!$A:$H,8,0)</f>
        <v>123.82559999999999</v>
      </c>
    </row>
    <row r="335" spans="1:8" s="4" customFormat="1" ht="12.75" x14ac:dyDescent="0.2">
      <c r="A335" s="4">
        <v>1913005</v>
      </c>
      <c r="B335" s="4" t="s">
        <v>32</v>
      </c>
      <c r="C335" s="4" t="s">
        <v>294</v>
      </c>
      <c r="D335" s="4" t="s">
        <v>33</v>
      </c>
      <c r="E335" s="8">
        <v>44835</v>
      </c>
      <c r="G335" s="4" t="s">
        <v>16</v>
      </c>
      <c r="H335" s="14">
        <f>VLOOKUP(C335,'[2]K1-BOM'!$A:$H,8,0)</f>
        <v>121.0051</v>
      </c>
    </row>
    <row r="336" spans="1:8" s="4" customFormat="1" ht="12.75" x14ac:dyDescent="0.2">
      <c r="A336" s="4">
        <v>1913005</v>
      </c>
      <c r="B336" s="4" t="s">
        <v>32</v>
      </c>
      <c r="C336" s="4" t="s">
        <v>295</v>
      </c>
      <c r="D336" s="4" t="s">
        <v>33</v>
      </c>
      <c r="E336" s="8">
        <v>44835</v>
      </c>
      <c r="G336" s="4" t="s">
        <v>16</v>
      </c>
      <c r="H336" s="14">
        <f>VLOOKUP(C336,'[2]K1-BOM'!$A:$H,8,0)</f>
        <v>119.7231</v>
      </c>
    </row>
    <row r="337" spans="1:8" s="4" customFormat="1" ht="12.75" x14ac:dyDescent="0.2">
      <c r="A337" s="4">
        <v>1913005</v>
      </c>
      <c r="B337" s="4" t="s">
        <v>32</v>
      </c>
      <c r="C337" s="4" t="s">
        <v>296</v>
      </c>
      <c r="D337" s="4" t="s">
        <v>33</v>
      </c>
      <c r="E337" s="8">
        <v>44835</v>
      </c>
      <c r="G337" s="4" t="s">
        <v>16</v>
      </c>
      <c r="H337" s="14">
        <f>VLOOKUP(C337,'[2]K1-BOM'!$A:$H,8,0)</f>
        <v>150.18799999999999</v>
      </c>
    </row>
    <row r="338" spans="1:8" s="4" customFormat="1" ht="12.75" x14ac:dyDescent="0.2">
      <c r="A338" s="4">
        <v>1913005</v>
      </c>
      <c r="B338" s="4" t="s">
        <v>32</v>
      </c>
      <c r="C338" s="4" t="s">
        <v>297</v>
      </c>
      <c r="D338" s="4" t="s">
        <v>33</v>
      </c>
      <c r="E338" s="8">
        <v>44835</v>
      </c>
      <c r="G338" s="4" t="s">
        <v>16</v>
      </c>
      <c r="H338" s="14">
        <f>VLOOKUP(C338,'[2]K1-BOM'!$A:$H,8,0)</f>
        <v>110.0855</v>
      </c>
    </row>
    <row r="339" spans="1:8" s="4" customFormat="1" ht="12.75" x14ac:dyDescent="0.2">
      <c r="A339" s="4">
        <v>1913005</v>
      </c>
      <c r="B339" s="4" t="s">
        <v>32</v>
      </c>
      <c r="C339" s="4" t="s">
        <v>298</v>
      </c>
      <c r="D339" s="4" t="s">
        <v>33</v>
      </c>
      <c r="E339" s="8">
        <v>44835</v>
      </c>
      <c r="G339" s="4" t="s">
        <v>16</v>
      </c>
      <c r="H339" s="14">
        <f>VLOOKUP(C339,'[2]K1-BOM'!$A:$H,8,0)</f>
        <v>105.9044</v>
      </c>
    </row>
    <row r="340" spans="1:8" s="4" customFormat="1" ht="12.75" x14ac:dyDescent="0.2">
      <c r="A340" s="4">
        <v>1913005</v>
      </c>
      <c r="B340" s="4" t="s">
        <v>32</v>
      </c>
      <c r="C340" s="4" t="s">
        <v>299</v>
      </c>
      <c r="D340" s="4" t="s">
        <v>33</v>
      </c>
      <c r="E340" s="8">
        <v>44835</v>
      </c>
      <c r="G340" s="4" t="s">
        <v>16</v>
      </c>
      <c r="H340" s="14">
        <f>VLOOKUP(C340,'[2]K1-BOM'!$A:$H,8,0)</f>
        <v>122.16500000000001</v>
      </c>
    </row>
    <row r="341" spans="1:8" s="4" customFormat="1" ht="12.75" x14ac:dyDescent="0.2">
      <c r="A341" s="4">
        <v>1913005</v>
      </c>
      <c r="B341" s="4" t="s">
        <v>32</v>
      </c>
      <c r="C341" s="4" t="s">
        <v>300</v>
      </c>
      <c r="D341" s="4" t="s">
        <v>33</v>
      </c>
      <c r="E341" s="8">
        <v>44835</v>
      </c>
      <c r="G341" s="4" t="s">
        <v>16</v>
      </c>
      <c r="H341" s="14">
        <f>VLOOKUP(C341,'[2]K1-BOM'!$A:$H,8,0)</f>
        <v>76.830399999999997</v>
      </c>
    </row>
    <row r="342" spans="1:8" s="4" customFormat="1" ht="12.75" x14ac:dyDescent="0.2">
      <c r="A342" s="4">
        <v>1913005</v>
      </c>
      <c r="B342" s="4" t="s">
        <v>32</v>
      </c>
      <c r="C342" s="4" t="s">
        <v>301</v>
      </c>
      <c r="D342" s="4" t="s">
        <v>33</v>
      </c>
      <c r="E342" s="8">
        <v>44835</v>
      </c>
      <c r="G342" s="4" t="s">
        <v>16</v>
      </c>
      <c r="H342" s="14">
        <f>VLOOKUP(C342,'[2]K1-BOM'!$A:$H,8,0)</f>
        <v>71.555000000000007</v>
      </c>
    </row>
    <row r="343" spans="1:8" s="4" customFormat="1" ht="12.75" x14ac:dyDescent="0.2">
      <c r="A343" s="4">
        <v>1913005</v>
      </c>
      <c r="B343" s="4" t="s">
        <v>32</v>
      </c>
      <c r="C343" s="4" t="s">
        <v>302</v>
      </c>
      <c r="D343" s="4" t="s">
        <v>33</v>
      </c>
      <c r="E343" s="8">
        <v>44835</v>
      </c>
      <c r="G343" s="4" t="s">
        <v>16</v>
      </c>
      <c r="H343" s="14">
        <f>VLOOKUP(C343,'[2]K1-BOM'!$A:$H,8,0)</f>
        <v>72.5608</v>
      </c>
    </row>
    <row r="344" spans="1:8" s="4" customFormat="1" ht="12.75" x14ac:dyDescent="0.2">
      <c r="A344" s="4">
        <v>1913005</v>
      </c>
      <c r="B344" s="4" t="s">
        <v>32</v>
      </c>
      <c r="C344" s="4" t="s">
        <v>303</v>
      </c>
      <c r="D344" s="4" t="s">
        <v>33</v>
      </c>
      <c r="E344" s="8">
        <v>44835</v>
      </c>
      <c r="G344" s="4" t="s">
        <v>16</v>
      </c>
      <c r="H344" s="14">
        <f>VLOOKUP(C344,'[2]K1-BOM'!$A:$H,8,0)</f>
        <v>71.555000000000007</v>
      </c>
    </row>
    <row r="345" spans="1:8" s="4" customFormat="1" ht="12.75" x14ac:dyDescent="0.2">
      <c r="A345" s="4">
        <v>1913005</v>
      </c>
      <c r="B345" s="4" t="s">
        <v>32</v>
      </c>
      <c r="C345" s="4" t="s">
        <v>304</v>
      </c>
      <c r="D345" s="4" t="s">
        <v>33</v>
      </c>
      <c r="E345" s="8">
        <v>44835</v>
      </c>
      <c r="G345" s="4" t="s">
        <v>16</v>
      </c>
      <c r="H345" s="14">
        <f>VLOOKUP(C345,'[2]K1-BOM'!$A:$H,8,0)</f>
        <v>129.20249999999999</v>
      </c>
    </row>
    <row r="346" spans="1:8" s="4" customFormat="1" ht="12.75" x14ac:dyDescent="0.2">
      <c r="A346" s="4">
        <v>1913005</v>
      </c>
      <c r="B346" s="4" t="s">
        <v>32</v>
      </c>
      <c r="C346" s="4" t="s">
        <v>305</v>
      </c>
      <c r="D346" s="4" t="s">
        <v>33</v>
      </c>
      <c r="E346" s="8">
        <v>44835</v>
      </c>
      <c r="G346" s="4" t="s">
        <v>16</v>
      </c>
      <c r="H346" s="14">
        <f>VLOOKUP(C346,'[2]K1-BOM'!$A:$H,8,0)</f>
        <v>105.9046</v>
      </c>
    </row>
    <row r="347" spans="1:8" s="4" customFormat="1" ht="12.75" x14ac:dyDescent="0.2">
      <c r="A347" s="4">
        <v>1913005</v>
      </c>
      <c r="B347" s="4" t="s">
        <v>32</v>
      </c>
      <c r="C347" s="4" t="s">
        <v>306</v>
      </c>
      <c r="D347" s="4" t="s">
        <v>33</v>
      </c>
      <c r="E347" s="8">
        <v>44835</v>
      </c>
      <c r="G347" s="4" t="s">
        <v>16</v>
      </c>
      <c r="H347" s="14">
        <f>VLOOKUP(C347,'[2]K1-BOM'!$A:$H,8,0)</f>
        <v>128.20500000000001</v>
      </c>
    </row>
    <row r="348" spans="1:8" s="4" customFormat="1" ht="12.75" x14ac:dyDescent="0.2">
      <c r="A348" s="4">
        <v>1913005</v>
      </c>
      <c r="B348" s="4" t="s">
        <v>32</v>
      </c>
      <c r="C348" s="4" t="s">
        <v>307</v>
      </c>
      <c r="D348" s="4" t="s">
        <v>33</v>
      </c>
      <c r="E348" s="8">
        <v>44835</v>
      </c>
      <c r="G348" s="4" t="s">
        <v>16</v>
      </c>
      <c r="H348" s="14">
        <f>VLOOKUP(C348,'[2]K1-BOM'!$A:$H,8,0)</f>
        <v>150.1875</v>
      </c>
    </row>
    <row r="349" spans="1:8" s="4" customFormat="1" ht="12.75" x14ac:dyDescent="0.2">
      <c r="A349" s="4">
        <v>1913005</v>
      </c>
      <c r="B349" s="4" t="s">
        <v>32</v>
      </c>
      <c r="C349" s="4" t="s">
        <v>308</v>
      </c>
      <c r="D349" s="4" t="s">
        <v>33</v>
      </c>
      <c r="E349" s="8">
        <v>44835</v>
      </c>
      <c r="G349" s="4" t="s">
        <v>16</v>
      </c>
      <c r="H349" s="14">
        <f>VLOOKUP(C349,'[2]K1-BOM'!$A:$H,8,0)</f>
        <v>64.48</v>
      </c>
    </row>
    <row r="350" spans="1:8" s="4" customFormat="1" ht="12.75" x14ac:dyDescent="0.2">
      <c r="A350" s="4">
        <v>1913005</v>
      </c>
      <c r="B350" s="4" t="s">
        <v>32</v>
      </c>
      <c r="C350" s="4" t="s">
        <v>309</v>
      </c>
      <c r="D350" s="4" t="s">
        <v>33</v>
      </c>
      <c r="E350" s="8">
        <v>44835</v>
      </c>
      <c r="G350" s="4" t="s">
        <v>16</v>
      </c>
      <c r="H350" s="14">
        <f>VLOOKUP(C350,'[2]K1-BOM'!$A:$H,8,0)</f>
        <v>100.0809</v>
      </c>
    </row>
    <row r="351" spans="1:8" s="4" customFormat="1" ht="12.75" x14ac:dyDescent="0.2">
      <c r="A351" s="4">
        <v>1913005</v>
      </c>
      <c r="B351" s="4" t="s">
        <v>32</v>
      </c>
      <c r="C351" s="4" t="s">
        <v>310</v>
      </c>
      <c r="D351" s="4" t="s">
        <v>33</v>
      </c>
      <c r="E351" s="8">
        <v>44835</v>
      </c>
      <c r="G351" s="4" t="s">
        <v>16</v>
      </c>
      <c r="H351" s="14">
        <f>VLOOKUP(C351,'[2]K1-BOM'!$A:$H,8,0)</f>
        <v>100.08</v>
      </c>
    </row>
    <row r="352" spans="1:8" s="4" customFormat="1" ht="12.75" x14ac:dyDescent="0.2">
      <c r="A352" s="4">
        <v>1913005</v>
      </c>
      <c r="B352" s="4" t="s">
        <v>32</v>
      </c>
      <c r="C352" s="4" t="s">
        <v>311</v>
      </c>
      <c r="D352" s="4" t="s">
        <v>33</v>
      </c>
      <c r="E352" s="8">
        <v>44835</v>
      </c>
      <c r="G352" s="4" t="s">
        <v>16</v>
      </c>
      <c r="H352" s="14">
        <f>VLOOKUP(C352,'[2]K1-BOM'!$A:$H,8,0)</f>
        <v>17.547000000000001</v>
      </c>
    </row>
    <row r="353" spans="1:8" s="4" customFormat="1" ht="12.75" x14ac:dyDescent="0.2">
      <c r="A353" s="4">
        <v>1913005</v>
      </c>
      <c r="B353" s="4" t="s">
        <v>32</v>
      </c>
      <c r="C353" s="4" t="s">
        <v>312</v>
      </c>
      <c r="D353" s="4" t="s">
        <v>33</v>
      </c>
      <c r="E353" s="8">
        <v>44835</v>
      </c>
      <c r="G353" s="4" t="s">
        <v>16</v>
      </c>
      <c r="H353" s="14">
        <f>VLOOKUP(C353,'[2]K1-BOM'!$A:$H,8,0)</f>
        <v>71.555000000000007</v>
      </c>
    </row>
    <row r="354" spans="1:8" s="4" customFormat="1" ht="12.75" x14ac:dyDescent="0.2">
      <c r="A354" s="4">
        <v>1913005</v>
      </c>
      <c r="B354" s="4" t="s">
        <v>32</v>
      </c>
      <c r="C354" s="4" t="s">
        <v>313</v>
      </c>
      <c r="D354" s="4" t="s">
        <v>33</v>
      </c>
      <c r="E354" s="8">
        <v>44835</v>
      </c>
      <c r="G354" s="4" t="s">
        <v>16</v>
      </c>
      <c r="H354" s="14">
        <f>VLOOKUP(C354,'[2]K1-BOM'!$A:$H,8,0)</f>
        <v>110.09</v>
      </c>
    </row>
    <row r="355" spans="1:8" s="4" customFormat="1" ht="12.75" x14ac:dyDescent="0.2">
      <c r="A355" s="4">
        <v>1913273</v>
      </c>
      <c r="B355" s="4" t="s">
        <v>32</v>
      </c>
      <c r="C355" s="4" t="s">
        <v>314</v>
      </c>
      <c r="D355" s="4" t="s">
        <v>33</v>
      </c>
      <c r="E355" s="8">
        <v>44835</v>
      </c>
      <c r="G355" s="4" t="s">
        <v>16</v>
      </c>
      <c r="H355" s="14">
        <f>VLOOKUP(C355,'[2]K1-BOM'!$A:$H,8,0)</f>
        <v>0.7</v>
      </c>
    </row>
    <row r="356" spans="1:8" s="4" customFormat="1" ht="12.75" x14ac:dyDescent="0.2">
      <c r="A356" s="4">
        <v>1913659</v>
      </c>
      <c r="B356" s="4" t="s">
        <v>32</v>
      </c>
      <c r="C356" s="4" t="s">
        <v>315</v>
      </c>
      <c r="D356" s="4" t="s">
        <v>33</v>
      </c>
      <c r="E356" s="8">
        <v>44835</v>
      </c>
      <c r="G356" s="4" t="s">
        <v>16</v>
      </c>
      <c r="H356" s="14">
        <f>VLOOKUP(C356,'[2]K1-BOM'!$A:$H,8,0)</f>
        <v>0.22</v>
      </c>
    </row>
    <row r="357" spans="1:8" s="4" customFormat="1" ht="12.75" x14ac:dyDescent="0.2">
      <c r="A357" s="4">
        <v>1932313</v>
      </c>
      <c r="B357" s="4" t="s">
        <v>32</v>
      </c>
      <c r="C357" s="4" t="s">
        <v>316</v>
      </c>
      <c r="D357" s="4" t="s">
        <v>33</v>
      </c>
      <c r="E357" s="8">
        <v>44835</v>
      </c>
      <c r="G357" s="4" t="s">
        <v>16</v>
      </c>
      <c r="H357" s="14">
        <f>VLOOKUP(C357,'[2]K1-BOM'!$A:$H,8,0)</f>
        <v>36.7866</v>
      </c>
    </row>
    <row r="358" spans="1:8" s="4" customFormat="1" ht="12.75" x14ac:dyDescent="0.2">
      <c r="A358" s="4">
        <v>1932313</v>
      </c>
      <c r="B358" s="4" t="s">
        <v>32</v>
      </c>
      <c r="C358" s="4" t="s">
        <v>317</v>
      </c>
      <c r="D358" s="4" t="s">
        <v>33</v>
      </c>
      <c r="E358" s="8">
        <v>44835</v>
      </c>
      <c r="G358" s="4" t="s">
        <v>16</v>
      </c>
      <c r="H358" s="14">
        <f>VLOOKUP(C358,'[2]K1-BOM'!$A:$H,8,0)</f>
        <v>35.0657</v>
      </c>
    </row>
    <row r="359" spans="1:8" s="4" customFormat="1" ht="12.75" x14ac:dyDescent="0.2">
      <c r="A359" s="4">
        <v>1932313</v>
      </c>
      <c r="B359" s="4" t="s">
        <v>32</v>
      </c>
      <c r="C359" s="4" t="s">
        <v>318</v>
      </c>
      <c r="D359" s="4" t="s">
        <v>33</v>
      </c>
      <c r="E359" s="8">
        <v>44835</v>
      </c>
      <c r="G359" s="4" t="s">
        <v>16</v>
      </c>
      <c r="H359" s="14">
        <f>VLOOKUP(C359,'[2]K1-BOM'!$A:$H,8,0)</f>
        <v>1.5052000000000001</v>
      </c>
    </row>
    <row r="360" spans="1:8" s="4" customFormat="1" ht="12.75" x14ac:dyDescent="0.2">
      <c r="A360" s="4">
        <v>1932313</v>
      </c>
      <c r="B360" s="4" t="s">
        <v>32</v>
      </c>
      <c r="C360" s="4" t="s">
        <v>319</v>
      </c>
      <c r="D360" s="4" t="s">
        <v>33</v>
      </c>
      <c r="E360" s="8">
        <v>44835</v>
      </c>
      <c r="G360" s="4" t="s">
        <v>16</v>
      </c>
      <c r="H360" s="14">
        <f>VLOOKUP(C360,'[2]K1-BOM'!$A:$H,8,0)</f>
        <v>36.7866</v>
      </c>
    </row>
    <row r="361" spans="1:8" s="4" customFormat="1" ht="12.75" x14ac:dyDescent="0.2">
      <c r="A361" s="4">
        <v>1932313</v>
      </c>
      <c r="B361" s="4" t="s">
        <v>32</v>
      </c>
      <c r="C361" s="4" t="s">
        <v>320</v>
      </c>
      <c r="D361" s="4" t="s">
        <v>33</v>
      </c>
      <c r="E361" s="8">
        <v>44835</v>
      </c>
      <c r="G361" s="4" t="s">
        <v>16</v>
      </c>
      <c r="H361" s="14">
        <f>VLOOKUP(C361,'[2]K1-BOM'!$A:$H,8,0)</f>
        <v>35.0657</v>
      </c>
    </row>
    <row r="362" spans="1:8" s="4" customFormat="1" ht="12.75" x14ac:dyDescent="0.2">
      <c r="A362" s="4">
        <v>1932313</v>
      </c>
      <c r="B362" s="4" t="s">
        <v>32</v>
      </c>
      <c r="C362" s="4" t="s">
        <v>321</v>
      </c>
      <c r="D362" s="4" t="s">
        <v>33</v>
      </c>
      <c r="E362" s="8">
        <v>44835</v>
      </c>
      <c r="G362" s="4" t="s">
        <v>16</v>
      </c>
      <c r="H362" s="14">
        <f>VLOOKUP(C362,'[2]K1-BOM'!$A:$H,8,0)</f>
        <v>26.092300000000002</v>
      </c>
    </row>
    <row r="363" spans="1:8" s="4" customFormat="1" ht="12.75" x14ac:dyDescent="0.2">
      <c r="A363" s="4">
        <v>1932313</v>
      </c>
      <c r="B363" s="4" t="s">
        <v>32</v>
      </c>
      <c r="C363" s="4" t="s">
        <v>322</v>
      </c>
      <c r="D363" s="4" t="s">
        <v>33</v>
      </c>
      <c r="E363" s="8">
        <v>44835</v>
      </c>
      <c r="G363" s="4" t="s">
        <v>16</v>
      </c>
      <c r="H363" s="14">
        <f>VLOOKUP(C363,'[2]K1-BOM'!$A:$H,8,0)</f>
        <v>25.985800000000001</v>
      </c>
    </row>
    <row r="364" spans="1:8" s="4" customFormat="1" ht="12.75" x14ac:dyDescent="0.2">
      <c r="A364" s="4">
        <v>1932313</v>
      </c>
      <c r="B364" s="4" t="s">
        <v>32</v>
      </c>
      <c r="C364" s="4" t="s">
        <v>323</v>
      </c>
      <c r="D364" s="4" t="s">
        <v>33</v>
      </c>
      <c r="E364" s="8">
        <v>44835</v>
      </c>
      <c r="G364" s="4" t="s">
        <v>16</v>
      </c>
      <c r="H364" s="14">
        <f>VLOOKUP(C364,'[2]K1-BOM'!$A:$H,8,0)</f>
        <v>26.092300000000002</v>
      </c>
    </row>
    <row r="365" spans="1:8" s="4" customFormat="1" ht="12.75" x14ac:dyDescent="0.2">
      <c r="A365" s="4">
        <v>1932313</v>
      </c>
      <c r="B365" s="4" t="s">
        <v>32</v>
      </c>
      <c r="C365" s="4" t="s">
        <v>324</v>
      </c>
      <c r="D365" s="4" t="s">
        <v>33</v>
      </c>
      <c r="E365" s="8">
        <v>44835</v>
      </c>
      <c r="G365" s="4" t="s">
        <v>16</v>
      </c>
      <c r="H365" s="14">
        <f>VLOOKUP(C365,'[2]K1-BOM'!$A:$H,8,0)</f>
        <v>26.516100000000002</v>
      </c>
    </row>
    <row r="366" spans="1:8" s="4" customFormat="1" ht="12.75" x14ac:dyDescent="0.2">
      <c r="A366" s="4">
        <v>1932313</v>
      </c>
      <c r="B366" s="4" t="s">
        <v>32</v>
      </c>
      <c r="C366" s="4" t="s">
        <v>325</v>
      </c>
      <c r="D366" s="4" t="s">
        <v>33</v>
      </c>
      <c r="E366" s="8">
        <v>44835</v>
      </c>
      <c r="G366" s="4" t="s">
        <v>16</v>
      </c>
      <c r="H366" s="14">
        <f>VLOOKUP(C366,'[2]K1-BOM'!$A:$H,8,0)</f>
        <v>26.516100000000002</v>
      </c>
    </row>
    <row r="367" spans="1:8" s="4" customFormat="1" ht="12.75" x14ac:dyDescent="0.2">
      <c r="A367" s="4">
        <v>1932313</v>
      </c>
      <c r="B367" s="4" t="s">
        <v>32</v>
      </c>
      <c r="C367" s="4" t="s">
        <v>326</v>
      </c>
      <c r="D367" s="4" t="s">
        <v>33</v>
      </c>
      <c r="E367" s="8">
        <v>44835</v>
      </c>
      <c r="G367" s="4" t="s">
        <v>16</v>
      </c>
      <c r="H367" s="14">
        <f>VLOOKUP(C367,'[2]K1-BOM'!$A:$H,8,0)</f>
        <v>27.235299999999999</v>
      </c>
    </row>
    <row r="368" spans="1:8" s="4" customFormat="1" ht="12.75" x14ac:dyDescent="0.2">
      <c r="A368" s="4">
        <v>1932313</v>
      </c>
      <c r="B368" s="4" t="s">
        <v>32</v>
      </c>
      <c r="C368" s="4" t="s">
        <v>327</v>
      </c>
      <c r="D368" s="4" t="s">
        <v>33</v>
      </c>
      <c r="E368" s="8">
        <v>44835</v>
      </c>
      <c r="G368" s="4" t="s">
        <v>16</v>
      </c>
      <c r="H368" s="14">
        <f>VLOOKUP(C368,'[2]K1-BOM'!$A:$H,8,0)</f>
        <v>27.118200000000002</v>
      </c>
    </row>
    <row r="369" spans="1:8" s="4" customFormat="1" ht="12.75" x14ac:dyDescent="0.2">
      <c r="A369" s="4">
        <v>1932313</v>
      </c>
      <c r="B369" s="4" t="s">
        <v>32</v>
      </c>
      <c r="C369" s="4" t="s">
        <v>328</v>
      </c>
      <c r="D369" s="4" t="s">
        <v>33</v>
      </c>
      <c r="E369" s="8">
        <v>44835</v>
      </c>
      <c r="G369" s="4" t="s">
        <v>16</v>
      </c>
      <c r="H369" s="14">
        <f>VLOOKUP(C369,'[2]K1-BOM'!$A:$H,8,0)</f>
        <v>2.6758999999999999</v>
      </c>
    </row>
    <row r="370" spans="1:8" s="4" customFormat="1" ht="12.75" x14ac:dyDescent="0.2">
      <c r="A370" s="4">
        <v>1932313</v>
      </c>
      <c r="B370" s="4" t="s">
        <v>32</v>
      </c>
      <c r="C370" s="4" t="s">
        <v>329</v>
      </c>
      <c r="D370" s="4" t="s">
        <v>33</v>
      </c>
      <c r="E370" s="8">
        <v>44835</v>
      </c>
      <c r="G370" s="4" t="s">
        <v>16</v>
      </c>
      <c r="H370" s="14">
        <f>VLOOKUP(C370,'[2]K1-BOM'!$A:$H,8,0)</f>
        <v>27.235299999999999</v>
      </c>
    </row>
    <row r="371" spans="1:8" s="4" customFormat="1" ht="12.75" x14ac:dyDescent="0.2">
      <c r="A371" s="4">
        <v>1932313</v>
      </c>
      <c r="B371" s="4" t="s">
        <v>32</v>
      </c>
      <c r="C371" s="4" t="s">
        <v>330</v>
      </c>
      <c r="D371" s="4" t="s">
        <v>33</v>
      </c>
      <c r="E371" s="8">
        <v>44835</v>
      </c>
      <c r="G371" s="4" t="s">
        <v>16</v>
      </c>
      <c r="H371" s="14">
        <f>VLOOKUP(C371,'[2]K1-BOM'!$A:$H,8,0)</f>
        <v>27.118200000000002</v>
      </c>
    </row>
    <row r="372" spans="1:8" s="4" customFormat="1" ht="12.75" x14ac:dyDescent="0.2">
      <c r="A372" s="4">
        <v>1932313</v>
      </c>
      <c r="B372" s="4" t="s">
        <v>32</v>
      </c>
      <c r="C372" s="4" t="s">
        <v>331</v>
      </c>
      <c r="D372" s="4" t="s">
        <v>33</v>
      </c>
      <c r="E372" s="8">
        <v>44835</v>
      </c>
      <c r="G372" s="4" t="s">
        <v>16</v>
      </c>
      <c r="H372" s="14">
        <f>VLOOKUP(C372,'[2]K1-BOM'!$A:$H,8,0)</f>
        <v>26.516100000000002</v>
      </c>
    </row>
    <row r="373" spans="1:8" s="4" customFormat="1" ht="12.75" x14ac:dyDescent="0.2">
      <c r="A373" s="4">
        <v>1932313</v>
      </c>
      <c r="B373" s="4" t="s">
        <v>32</v>
      </c>
      <c r="C373" s="4" t="s">
        <v>332</v>
      </c>
      <c r="D373" s="4" t="s">
        <v>33</v>
      </c>
      <c r="E373" s="8">
        <v>44835</v>
      </c>
      <c r="G373" s="4" t="s">
        <v>16</v>
      </c>
      <c r="H373" s="14">
        <f>VLOOKUP(C373,'[2]K1-BOM'!$A:$H,8,0)</f>
        <v>26.516100000000002</v>
      </c>
    </row>
    <row r="374" spans="1:8" s="4" customFormat="1" ht="12.75" x14ac:dyDescent="0.2">
      <c r="A374" s="4">
        <v>1932313</v>
      </c>
      <c r="B374" s="4" t="s">
        <v>32</v>
      </c>
      <c r="C374" s="4" t="s">
        <v>333</v>
      </c>
      <c r="D374" s="4" t="s">
        <v>33</v>
      </c>
      <c r="E374" s="8">
        <v>44835</v>
      </c>
      <c r="G374" s="4" t="s">
        <v>16</v>
      </c>
      <c r="H374" s="14">
        <f>VLOOKUP(C374,'[2]K1-BOM'!$A:$H,8,0)</f>
        <v>26.516100000000002</v>
      </c>
    </row>
    <row r="375" spans="1:8" s="4" customFormat="1" ht="12.75" x14ac:dyDescent="0.2">
      <c r="A375" s="4">
        <v>1932313</v>
      </c>
      <c r="B375" s="4" t="s">
        <v>32</v>
      </c>
      <c r="C375" s="4" t="s">
        <v>334</v>
      </c>
      <c r="D375" s="4" t="s">
        <v>33</v>
      </c>
      <c r="E375" s="8">
        <v>44835</v>
      </c>
      <c r="G375" s="4" t="s">
        <v>16</v>
      </c>
      <c r="H375" s="14">
        <f>VLOOKUP(C375,'[2]K1-BOM'!$A:$H,8,0)</f>
        <v>1.5052000000000001</v>
      </c>
    </row>
    <row r="376" spans="1:8" s="4" customFormat="1" ht="12.75" x14ac:dyDescent="0.2">
      <c r="A376" s="4">
        <v>1932313</v>
      </c>
      <c r="B376" s="4" t="s">
        <v>32</v>
      </c>
      <c r="C376" s="4" t="s">
        <v>335</v>
      </c>
      <c r="D376" s="4" t="s">
        <v>33</v>
      </c>
      <c r="E376" s="8">
        <v>44835</v>
      </c>
      <c r="G376" s="4" t="s">
        <v>16</v>
      </c>
      <c r="H376" s="14">
        <f>VLOOKUP(C376,'[2]K1-BOM'!$A:$H,8,0)</f>
        <v>7.3418999999999999</v>
      </c>
    </row>
    <row r="377" spans="1:8" s="4" customFormat="1" ht="12.75" x14ac:dyDescent="0.2">
      <c r="A377" s="4">
        <v>1932313</v>
      </c>
      <c r="B377" s="4" t="s">
        <v>32</v>
      </c>
      <c r="C377" s="4" t="s">
        <v>336</v>
      </c>
      <c r="D377" s="4" t="s">
        <v>33</v>
      </c>
      <c r="E377" s="8">
        <v>44835</v>
      </c>
      <c r="G377" s="4" t="s">
        <v>16</v>
      </c>
      <c r="H377" s="14">
        <f>VLOOKUP(C377,'[2]K1-BOM'!$A:$H,8,0)</f>
        <v>0.95330000000000004</v>
      </c>
    </row>
    <row r="378" spans="1:8" s="4" customFormat="1" ht="12.75" x14ac:dyDescent="0.2">
      <c r="A378" s="4">
        <v>1932313</v>
      </c>
      <c r="B378" s="4" t="s">
        <v>32</v>
      </c>
      <c r="C378" s="4" t="s">
        <v>337</v>
      </c>
      <c r="D378" s="4" t="s">
        <v>33</v>
      </c>
      <c r="E378" s="8">
        <v>44835</v>
      </c>
      <c r="G378" s="4" t="s">
        <v>16</v>
      </c>
      <c r="H378" s="14">
        <f>VLOOKUP(C378,'[2]K1-BOM'!$A:$H,8,0)</f>
        <v>9.1999999999999998E-2</v>
      </c>
    </row>
    <row r="379" spans="1:8" s="4" customFormat="1" ht="12.75" x14ac:dyDescent="0.2">
      <c r="A379" s="4">
        <v>1932313</v>
      </c>
      <c r="B379" s="4" t="s">
        <v>32</v>
      </c>
      <c r="C379" s="4" t="s">
        <v>338</v>
      </c>
      <c r="D379" s="4" t="s">
        <v>33</v>
      </c>
      <c r="E379" s="8">
        <v>44835</v>
      </c>
      <c r="G379" s="4" t="s">
        <v>16</v>
      </c>
      <c r="H379" s="14">
        <f>VLOOKUP(C379,'[2]K1-BOM'!$A:$H,8,0)</f>
        <v>7.3418999999999999</v>
      </c>
    </row>
    <row r="380" spans="1:8" s="4" customFormat="1" ht="12.75" x14ac:dyDescent="0.2">
      <c r="A380" s="4">
        <v>1932313</v>
      </c>
      <c r="B380" s="4" t="s">
        <v>32</v>
      </c>
      <c r="C380" s="4" t="s">
        <v>339</v>
      </c>
      <c r="D380" s="4" t="s">
        <v>33</v>
      </c>
      <c r="E380" s="8">
        <v>44835</v>
      </c>
      <c r="G380" s="4" t="s">
        <v>16</v>
      </c>
      <c r="H380" s="14">
        <f>VLOOKUP(C380,'[2]K1-BOM'!$A:$H,8,0)</f>
        <v>0.95330000000000004</v>
      </c>
    </row>
    <row r="381" spans="1:8" s="4" customFormat="1" ht="12.75" x14ac:dyDescent="0.2">
      <c r="A381" s="4">
        <v>1932313</v>
      </c>
      <c r="B381" s="4" t="s">
        <v>32</v>
      </c>
      <c r="C381" s="4" t="s">
        <v>604</v>
      </c>
      <c r="D381" s="4" t="s">
        <v>33</v>
      </c>
      <c r="E381" s="8">
        <v>44835</v>
      </c>
      <c r="G381" s="4" t="s">
        <v>16</v>
      </c>
      <c r="H381" s="14">
        <f>VLOOKUP(C381,'[2]K1-BOM'!$A:$H,8,0)</f>
        <v>41.15</v>
      </c>
    </row>
    <row r="382" spans="1:8" s="4" customFormat="1" ht="12.75" x14ac:dyDescent="0.2">
      <c r="A382" s="4">
        <v>1932313</v>
      </c>
      <c r="B382" s="4" t="s">
        <v>32</v>
      </c>
      <c r="C382" s="4" t="s">
        <v>605</v>
      </c>
      <c r="D382" s="4" t="s">
        <v>33</v>
      </c>
      <c r="E382" s="8">
        <v>44835</v>
      </c>
      <c r="G382" s="4" t="s">
        <v>16</v>
      </c>
      <c r="H382" s="14">
        <f>VLOOKUP(C382,'[2]K1-BOM'!$A:$H,8,0)</f>
        <v>41.15</v>
      </c>
    </row>
    <row r="383" spans="1:8" s="4" customFormat="1" ht="12.75" x14ac:dyDescent="0.2">
      <c r="A383" s="4">
        <v>1932313</v>
      </c>
      <c r="B383" s="4" t="s">
        <v>32</v>
      </c>
      <c r="C383" s="4" t="s">
        <v>606</v>
      </c>
      <c r="D383" s="4" t="s">
        <v>33</v>
      </c>
      <c r="E383" s="8">
        <v>44835</v>
      </c>
      <c r="G383" s="4" t="s">
        <v>16</v>
      </c>
      <c r="H383" s="14">
        <f>VLOOKUP(C383,'[2]K1-BOM'!$A:$H,8,0)</f>
        <v>41.15</v>
      </c>
    </row>
    <row r="384" spans="1:8" s="4" customFormat="1" ht="12.75" x14ac:dyDescent="0.2">
      <c r="A384" s="4">
        <v>1932313</v>
      </c>
      <c r="B384" s="4" t="s">
        <v>32</v>
      </c>
      <c r="C384" s="4" t="s">
        <v>607</v>
      </c>
      <c r="D384" s="4" t="s">
        <v>33</v>
      </c>
      <c r="E384" s="8">
        <v>44835</v>
      </c>
      <c r="G384" s="4" t="s">
        <v>16</v>
      </c>
      <c r="H384" s="14">
        <f>VLOOKUP(C384,'[2]K1-BOM'!$A:$H,8,0)</f>
        <v>41.15</v>
      </c>
    </row>
    <row r="385" spans="1:8" s="4" customFormat="1" ht="12.75" x14ac:dyDescent="0.2">
      <c r="A385" s="4">
        <v>1913037</v>
      </c>
      <c r="B385" s="4" t="s">
        <v>32</v>
      </c>
      <c r="C385" s="4" t="s">
        <v>608</v>
      </c>
      <c r="D385" s="4" t="s">
        <v>33</v>
      </c>
      <c r="E385" s="8">
        <v>44835</v>
      </c>
      <c r="G385" s="4" t="s">
        <v>16</v>
      </c>
      <c r="H385" s="14">
        <f>VLOOKUP(C385,'[2]K1-BOM'!$A:$H,8,0)</f>
        <v>8.26</v>
      </c>
    </row>
    <row r="386" spans="1:8" s="4" customFormat="1" ht="12.75" x14ac:dyDescent="0.2">
      <c r="A386" s="4">
        <v>1913037</v>
      </c>
      <c r="B386" s="4" t="s">
        <v>32</v>
      </c>
      <c r="C386" s="4" t="s">
        <v>609</v>
      </c>
      <c r="D386" s="4" t="s">
        <v>33</v>
      </c>
      <c r="E386" s="8">
        <v>44835</v>
      </c>
      <c r="G386" s="4" t="s">
        <v>16</v>
      </c>
      <c r="H386" s="14">
        <f>VLOOKUP(C386,'[2]K1-BOM'!$A:$H,8,0)</f>
        <v>8.77</v>
      </c>
    </row>
    <row r="387" spans="1:8" s="4" customFormat="1" ht="12.75" x14ac:dyDescent="0.2">
      <c r="A387" s="4">
        <v>1937320</v>
      </c>
      <c r="B387" s="4" t="s">
        <v>32</v>
      </c>
      <c r="C387" s="4" t="s">
        <v>340</v>
      </c>
      <c r="D387" s="4" t="s">
        <v>33</v>
      </c>
      <c r="E387" s="8">
        <v>44835</v>
      </c>
      <c r="G387" s="4" t="s">
        <v>16</v>
      </c>
      <c r="H387" s="14">
        <f>VLOOKUP(C387,'[2]K1-BOM'!$A:$H,8,0)</f>
        <v>8.26</v>
      </c>
    </row>
    <row r="388" spans="1:8" s="4" customFormat="1" ht="12.75" x14ac:dyDescent="0.2">
      <c r="A388" s="4">
        <v>1937320</v>
      </c>
      <c r="B388" s="4" t="s">
        <v>32</v>
      </c>
      <c r="C388" s="4" t="s">
        <v>341</v>
      </c>
      <c r="D388" s="4" t="s">
        <v>33</v>
      </c>
      <c r="E388" s="8">
        <v>44835</v>
      </c>
      <c r="G388" s="4" t="s">
        <v>16</v>
      </c>
      <c r="H388" s="14">
        <f>VLOOKUP(C388,'[2]K1-BOM'!$A:$H,8,0)</f>
        <v>26.43</v>
      </c>
    </row>
    <row r="389" spans="1:8" s="4" customFormat="1" ht="12.75" x14ac:dyDescent="0.2">
      <c r="A389" s="4">
        <v>1937320</v>
      </c>
      <c r="B389" s="4" t="s">
        <v>32</v>
      </c>
      <c r="C389" s="4" t="s">
        <v>342</v>
      </c>
      <c r="D389" s="4" t="s">
        <v>33</v>
      </c>
      <c r="E389" s="8">
        <v>44835</v>
      </c>
      <c r="G389" s="4" t="s">
        <v>16</v>
      </c>
      <c r="H389" s="14">
        <f>VLOOKUP(C389,'[2]K1-BOM'!$A:$H,8,0)</f>
        <v>33.85</v>
      </c>
    </row>
    <row r="390" spans="1:8" s="4" customFormat="1" ht="12.75" x14ac:dyDescent="0.2">
      <c r="A390" s="4">
        <v>1937320</v>
      </c>
      <c r="B390" s="4" t="s">
        <v>32</v>
      </c>
      <c r="C390" s="4" t="s">
        <v>343</v>
      </c>
      <c r="D390" s="4" t="s">
        <v>33</v>
      </c>
      <c r="E390" s="8">
        <v>44835</v>
      </c>
      <c r="G390" s="4" t="s">
        <v>16</v>
      </c>
      <c r="H390" s="14">
        <f>VLOOKUP(C390,'[2]K1-BOM'!$A:$H,8,0)</f>
        <v>74.77</v>
      </c>
    </row>
    <row r="391" spans="1:8" s="4" customFormat="1" ht="12.75" x14ac:dyDescent="0.2">
      <c r="A391" s="4">
        <v>1937320</v>
      </c>
      <c r="B391" s="4" t="s">
        <v>32</v>
      </c>
      <c r="C391" s="4" t="s">
        <v>344</v>
      </c>
      <c r="D391" s="4" t="s">
        <v>33</v>
      </c>
      <c r="E391" s="8">
        <v>44835</v>
      </c>
      <c r="G391" s="4" t="s">
        <v>16</v>
      </c>
      <c r="H391" s="14">
        <f>VLOOKUP(C391,'[2]K1-BOM'!$A:$H,8,0)</f>
        <v>31.92</v>
      </c>
    </row>
    <row r="392" spans="1:8" s="4" customFormat="1" ht="12.75" x14ac:dyDescent="0.2">
      <c r="A392" s="4">
        <v>1937320</v>
      </c>
      <c r="B392" s="4" t="s">
        <v>32</v>
      </c>
      <c r="C392" s="4" t="s">
        <v>345</v>
      </c>
      <c r="D392" s="4" t="s">
        <v>33</v>
      </c>
      <c r="E392" s="8">
        <v>44835</v>
      </c>
      <c r="G392" s="4" t="s">
        <v>16</v>
      </c>
      <c r="H392" s="14">
        <f>VLOOKUP(C392,'[2]K1-BOM'!$A:$H,8,0)</f>
        <v>31.92</v>
      </c>
    </row>
    <row r="393" spans="1:8" s="4" customFormat="1" ht="12.75" x14ac:dyDescent="0.2">
      <c r="A393" s="4">
        <v>1937320</v>
      </c>
      <c r="B393" s="4" t="s">
        <v>32</v>
      </c>
      <c r="C393" s="4" t="s">
        <v>346</v>
      </c>
      <c r="D393" s="4" t="s">
        <v>33</v>
      </c>
      <c r="E393" s="8">
        <v>44835</v>
      </c>
      <c r="G393" s="4" t="s">
        <v>16</v>
      </c>
      <c r="H393" s="14">
        <f>VLOOKUP(C393,'[2]K1-BOM'!$A:$H,8,0)</f>
        <v>51.72</v>
      </c>
    </row>
    <row r="394" spans="1:8" s="4" customFormat="1" ht="12.75" x14ac:dyDescent="0.2">
      <c r="A394" s="4">
        <v>1937320</v>
      </c>
      <c r="B394" s="4" t="s">
        <v>32</v>
      </c>
      <c r="C394" s="4" t="s">
        <v>347</v>
      </c>
      <c r="D394" s="4" t="s">
        <v>33</v>
      </c>
      <c r="E394" s="8">
        <v>44835</v>
      </c>
      <c r="G394" s="4" t="s">
        <v>16</v>
      </c>
      <c r="H394" s="14">
        <f>VLOOKUP(C394,'[2]K1-BOM'!$A:$H,8,0)</f>
        <v>25.63</v>
      </c>
    </row>
    <row r="395" spans="1:8" s="4" customFormat="1" ht="12.75" x14ac:dyDescent="0.2">
      <c r="A395" s="4">
        <v>1937320</v>
      </c>
      <c r="B395" s="4" t="s">
        <v>32</v>
      </c>
      <c r="C395" s="4" t="s">
        <v>348</v>
      </c>
      <c r="D395" s="4" t="s">
        <v>33</v>
      </c>
      <c r="E395" s="8">
        <v>44835</v>
      </c>
      <c r="G395" s="4" t="s">
        <v>16</v>
      </c>
      <c r="H395" s="14">
        <f>VLOOKUP(C395,'[2]K1-BOM'!$A:$H,8,0)</f>
        <v>31.93</v>
      </c>
    </row>
    <row r="396" spans="1:8" s="4" customFormat="1" ht="12.75" x14ac:dyDescent="0.2">
      <c r="A396" s="4">
        <v>1937320</v>
      </c>
      <c r="B396" s="4" t="s">
        <v>32</v>
      </c>
      <c r="C396" s="4" t="s">
        <v>349</v>
      </c>
      <c r="D396" s="4" t="s">
        <v>33</v>
      </c>
      <c r="E396" s="8">
        <v>44835</v>
      </c>
      <c r="G396" s="4" t="s">
        <v>16</v>
      </c>
      <c r="H396" s="14">
        <f>VLOOKUP(C396,'[2]K1-BOM'!$A:$H,8,0)</f>
        <v>25.63</v>
      </c>
    </row>
    <row r="397" spans="1:8" s="4" customFormat="1" ht="12.75" x14ac:dyDescent="0.2">
      <c r="A397" s="4">
        <v>1937320</v>
      </c>
      <c r="B397" s="4" t="s">
        <v>32</v>
      </c>
      <c r="C397" s="4" t="s">
        <v>350</v>
      </c>
      <c r="D397" s="4" t="s">
        <v>33</v>
      </c>
      <c r="E397" s="8">
        <v>44835</v>
      </c>
      <c r="G397" s="4" t="s">
        <v>16</v>
      </c>
      <c r="H397" s="14">
        <f>VLOOKUP(C397,'[2]K1-BOM'!$A:$H,8,0)</f>
        <v>54.72</v>
      </c>
    </row>
    <row r="398" spans="1:8" s="4" customFormat="1" ht="12.75" x14ac:dyDescent="0.2">
      <c r="A398" s="4">
        <v>1937320</v>
      </c>
      <c r="B398" s="4" t="s">
        <v>32</v>
      </c>
      <c r="C398" s="4" t="s">
        <v>351</v>
      </c>
      <c r="D398" s="4" t="s">
        <v>33</v>
      </c>
      <c r="E398" s="8">
        <v>44835</v>
      </c>
      <c r="G398" s="4" t="s">
        <v>16</v>
      </c>
      <c r="H398" s="14">
        <f>VLOOKUP(C398,'[2]K1-BOM'!$A:$H,8,0)</f>
        <v>66.790000000000006</v>
      </c>
    </row>
    <row r="399" spans="1:8" s="4" customFormat="1" ht="12.75" x14ac:dyDescent="0.2">
      <c r="A399" s="4">
        <v>1937320</v>
      </c>
      <c r="B399" s="4" t="s">
        <v>32</v>
      </c>
      <c r="C399" s="4" t="s">
        <v>352</v>
      </c>
      <c r="D399" s="4" t="s">
        <v>33</v>
      </c>
      <c r="E399" s="8">
        <v>44835</v>
      </c>
      <c r="G399" s="4" t="s">
        <v>16</v>
      </c>
      <c r="H399" s="14">
        <f>VLOOKUP(C399,'[2]K1-BOM'!$A:$H,8,0)</f>
        <v>54.72</v>
      </c>
    </row>
    <row r="400" spans="1:8" s="4" customFormat="1" ht="12.75" x14ac:dyDescent="0.2">
      <c r="A400" s="4">
        <v>1937320</v>
      </c>
      <c r="B400" s="4" t="s">
        <v>32</v>
      </c>
      <c r="C400" s="4" t="s">
        <v>353</v>
      </c>
      <c r="D400" s="4" t="s">
        <v>33</v>
      </c>
      <c r="E400" s="8">
        <v>44835</v>
      </c>
      <c r="G400" s="4" t="s">
        <v>16</v>
      </c>
      <c r="H400" s="14">
        <f>VLOOKUP(C400,'[2]K1-BOM'!$A:$H,8,0)</f>
        <v>66.790000000000006</v>
      </c>
    </row>
    <row r="401" spans="1:8" s="4" customFormat="1" ht="12.75" x14ac:dyDescent="0.2">
      <c r="A401" s="4">
        <v>1937320</v>
      </c>
      <c r="B401" s="4" t="s">
        <v>32</v>
      </c>
      <c r="C401" s="4" t="s">
        <v>354</v>
      </c>
      <c r="D401" s="4" t="s">
        <v>33</v>
      </c>
      <c r="E401" s="8">
        <v>44835</v>
      </c>
      <c r="G401" s="4" t="s">
        <v>16</v>
      </c>
      <c r="H401" s="14">
        <f>VLOOKUP(C401,'[2]K1-BOM'!$A:$H,8,0)</f>
        <v>31.92</v>
      </c>
    </row>
    <row r="402" spans="1:8" s="4" customFormat="1" ht="12.75" x14ac:dyDescent="0.2">
      <c r="A402" s="4">
        <v>1937320</v>
      </c>
      <c r="B402" s="4" t="s">
        <v>32</v>
      </c>
      <c r="C402" s="4" t="s">
        <v>355</v>
      </c>
      <c r="D402" s="4" t="s">
        <v>33</v>
      </c>
      <c r="E402" s="8">
        <v>44835</v>
      </c>
      <c r="G402" s="4" t="s">
        <v>16</v>
      </c>
      <c r="H402" s="14">
        <f>VLOOKUP(C402,'[2]K1-BOM'!$A:$H,8,0)</f>
        <v>51.72</v>
      </c>
    </row>
    <row r="403" spans="1:8" s="4" customFormat="1" ht="12.75" x14ac:dyDescent="0.2">
      <c r="A403" s="4">
        <v>1937320</v>
      </c>
      <c r="B403" s="4" t="s">
        <v>32</v>
      </c>
      <c r="C403" s="4" t="s">
        <v>356</v>
      </c>
      <c r="D403" s="4" t="s">
        <v>33</v>
      </c>
      <c r="E403" s="8">
        <v>44835</v>
      </c>
      <c r="G403" s="4" t="s">
        <v>16</v>
      </c>
      <c r="H403" s="14">
        <f>VLOOKUP(C403,'[2]K1-BOM'!$A:$H,8,0)</f>
        <v>26.63</v>
      </c>
    </row>
    <row r="404" spans="1:8" s="4" customFormat="1" ht="12.75" x14ac:dyDescent="0.2">
      <c r="A404" s="4">
        <v>1937320</v>
      </c>
      <c r="B404" s="4" t="s">
        <v>32</v>
      </c>
      <c r="C404" s="4" t="s">
        <v>357</v>
      </c>
      <c r="D404" s="4" t="s">
        <v>33</v>
      </c>
      <c r="E404" s="8">
        <v>44835</v>
      </c>
      <c r="G404" s="4" t="s">
        <v>16</v>
      </c>
      <c r="H404" s="14">
        <f>VLOOKUP(C404,'[2]K1-BOM'!$A:$H,8,0)</f>
        <v>25.63</v>
      </c>
    </row>
    <row r="405" spans="1:8" s="4" customFormat="1" ht="12.75" x14ac:dyDescent="0.2">
      <c r="A405" s="4">
        <v>1937320</v>
      </c>
      <c r="B405" s="4" t="s">
        <v>32</v>
      </c>
      <c r="C405" s="4" t="s">
        <v>358</v>
      </c>
      <c r="D405" s="4" t="s">
        <v>33</v>
      </c>
      <c r="E405" s="8">
        <v>44835</v>
      </c>
      <c r="G405" s="4" t="s">
        <v>16</v>
      </c>
      <c r="H405" s="14">
        <f>VLOOKUP(C405,'[2]K1-BOM'!$A:$H,8,0)</f>
        <v>63.72</v>
      </c>
    </row>
    <row r="406" spans="1:8" s="4" customFormat="1" ht="12.75" x14ac:dyDescent="0.2">
      <c r="A406" s="4">
        <v>1937320</v>
      </c>
      <c r="B406" s="4" t="s">
        <v>32</v>
      </c>
      <c r="C406" s="4" t="s">
        <v>359</v>
      </c>
      <c r="D406" s="4" t="s">
        <v>33</v>
      </c>
      <c r="E406" s="8">
        <v>44835</v>
      </c>
      <c r="G406" s="4" t="s">
        <v>16</v>
      </c>
      <c r="H406" s="14">
        <f>VLOOKUP(C406,'[2]K1-BOM'!$A:$H,8,0)</f>
        <v>51.97</v>
      </c>
    </row>
    <row r="407" spans="1:8" s="4" customFormat="1" ht="12.75" x14ac:dyDescent="0.2">
      <c r="A407" s="4">
        <v>1937320</v>
      </c>
      <c r="B407" s="4" t="s">
        <v>32</v>
      </c>
      <c r="C407" s="4" t="s">
        <v>360</v>
      </c>
      <c r="D407" s="4" t="s">
        <v>33</v>
      </c>
      <c r="E407" s="8">
        <v>44835</v>
      </c>
      <c r="G407" s="4" t="s">
        <v>16</v>
      </c>
      <c r="H407" s="14">
        <f>VLOOKUP(C407,'[2]K1-BOM'!$A:$H,8,0)</f>
        <v>63.72</v>
      </c>
    </row>
    <row r="408" spans="1:8" s="4" customFormat="1" ht="12.75" x14ac:dyDescent="0.2">
      <c r="A408" s="4">
        <v>1937320</v>
      </c>
      <c r="B408" s="4" t="s">
        <v>32</v>
      </c>
      <c r="C408" s="4" t="s">
        <v>361</v>
      </c>
      <c r="D408" s="4" t="s">
        <v>33</v>
      </c>
      <c r="E408" s="8">
        <v>44835</v>
      </c>
      <c r="G408" s="4" t="s">
        <v>16</v>
      </c>
      <c r="H408" s="14">
        <f>VLOOKUP(C408,'[2]K1-BOM'!$A:$H,8,0)</f>
        <v>51.97</v>
      </c>
    </row>
    <row r="409" spans="1:8" s="4" customFormat="1" ht="12.75" x14ac:dyDescent="0.2">
      <c r="A409" s="4">
        <v>1937678</v>
      </c>
      <c r="B409" s="4" t="s">
        <v>32</v>
      </c>
      <c r="C409" s="4" t="s">
        <v>362</v>
      </c>
      <c r="D409" s="4" t="s">
        <v>33</v>
      </c>
      <c r="E409" s="8">
        <v>44835</v>
      </c>
      <c r="G409" s="4" t="s">
        <v>16</v>
      </c>
      <c r="H409" s="14">
        <f>VLOOKUP(C409,'[2]K1-BOM'!$A:$H,8,0)</f>
        <v>6.7964000000000002</v>
      </c>
    </row>
    <row r="410" spans="1:8" s="4" customFormat="1" ht="12.75" x14ac:dyDescent="0.2">
      <c r="A410" s="4">
        <v>1932313</v>
      </c>
      <c r="B410" s="4" t="s">
        <v>32</v>
      </c>
      <c r="C410" s="4" t="s">
        <v>610</v>
      </c>
      <c r="D410" s="4" t="s">
        <v>33</v>
      </c>
      <c r="E410" s="8">
        <v>44835</v>
      </c>
      <c r="G410" s="4" t="s">
        <v>16</v>
      </c>
      <c r="H410" s="14">
        <f>VLOOKUP(C410,'[2]K1-BOM'!$A:$H,8,0)</f>
        <v>5.6105999999999998</v>
      </c>
    </row>
    <row r="411" spans="1:8" s="4" customFormat="1" ht="12.75" x14ac:dyDescent="0.2">
      <c r="A411" s="4">
        <v>1937655</v>
      </c>
      <c r="B411" s="4" t="s">
        <v>32</v>
      </c>
      <c r="C411" s="4" t="s">
        <v>363</v>
      </c>
      <c r="D411" s="4" t="s">
        <v>33</v>
      </c>
      <c r="E411" s="8">
        <v>44835</v>
      </c>
      <c r="G411" s="4" t="s">
        <v>16</v>
      </c>
      <c r="H411" s="14">
        <f>VLOOKUP(C411,'[2]K1-BOM'!$A:$H,8,0)</f>
        <v>30</v>
      </c>
    </row>
    <row r="412" spans="1:8" s="4" customFormat="1" ht="12.75" x14ac:dyDescent="0.2">
      <c r="A412" s="4">
        <v>1937655</v>
      </c>
      <c r="B412" s="4" t="s">
        <v>32</v>
      </c>
      <c r="C412" s="4" t="s">
        <v>364</v>
      </c>
      <c r="D412" s="4" t="s">
        <v>33</v>
      </c>
      <c r="E412" s="8">
        <v>44835</v>
      </c>
      <c r="G412" s="4" t="s">
        <v>16</v>
      </c>
      <c r="H412" s="14">
        <f>VLOOKUP(C412,'[2]K1-BOM'!$A:$H,8,0)</f>
        <v>30</v>
      </c>
    </row>
    <row r="413" spans="1:8" s="4" customFormat="1" ht="12.75" x14ac:dyDescent="0.2">
      <c r="A413" s="4">
        <v>1937655</v>
      </c>
      <c r="B413" s="4" t="s">
        <v>32</v>
      </c>
      <c r="C413" s="4" t="s">
        <v>365</v>
      </c>
      <c r="D413" s="4" t="s">
        <v>33</v>
      </c>
      <c r="E413" s="8">
        <v>44835</v>
      </c>
      <c r="G413" s="4" t="s">
        <v>16</v>
      </c>
      <c r="H413" s="14">
        <f>VLOOKUP(C413,'[2]K1-BOM'!$A:$H,8,0)</f>
        <v>2.92</v>
      </c>
    </row>
    <row r="414" spans="1:8" s="4" customFormat="1" ht="12.75" x14ac:dyDescent="0.2">
      <c r="A414" s="4">
        <v>1937655</v>
      </c>
      <c r="B414" s="4" t="s">
        <v>32</v>
      </c>
      <c r="C414" s="4" t="s">
        <v>366</v>
      </c>
      <c r="D414" s="4" t="s">
        <v>33</v>
      </c>
      <c r="E414" s="8">
        <v>44835</v>
      </c>
      <c r="G414" s="4" t="s">
        <v>16</v>
      </c>
      <c r="H414" s="14">
        <f>VLOOKUP(C414,'[2]K1-BOM'!$A:$H,8,0)</f>
        <v>36.82</v>
      </c>
    </row>
    <row r="415" spans="1:8" s="4" customFormat="1" ht="12.75" x14ac:dyDescent="0.2">
      <c r="A415" s="4">
        <v>1937655</v>
      </c>
      <c r="B415" s="4" t="s">
        <v>32</v>
      </c>
      <c r="C415" s="4" t="s">
        <v>367</v>
      </c>
      <c r="D415" s="4" t="s">
        <v>33</v>
      </c>
      <c r="E415" s="8">
        <v>44835</v>
      </c>
      <c r="G415" s="4" t="s">
        <v>16</v>
      </c>
      <c r="H415" s="14">
        <f>VLOOKUP(C415,'[2]K1-BOM'!$A:$H,8,0)</f>
        <v>4.2750000000000004</v>
      </c>
    </row>
    <row r="416" spans="1:8" s="4" customFormat="1" ht="12.75" x14ac:dyDescent="0.2">
      <c r="A416" s="4">
        <v>1937655</v>
      </c>
      <c r="B416" s="4" t="s">
        <v>32</v>
      </c>
      <c r="C416" s="4" t="s">
        <v>368</v>
      </c>
      <c r="D416" s="4" t="s">
        <v>33</v>
      </c>
      <c r="E416" s="8">
        <v>44835</v>
      </c>
      <c r="G416" s="4" t="s">
        <v>16</v>
      </c>
      <c r="H416" s="14">
        <f>VLOOKUP(C416,'[2]K1-BOM'!$A:$H,8,0)</f>
        <v>19.21</v>
      </c>
    </row>
    <row r="417" spans="1:8" s="4" customFormat="1" ht="12.75" x14ac:dyDescent="0.2">
      <c r="A417" s="4">
        <v>1937655</v>
      </c>
      <c r="B417" s="4" t="s">
        <v>32</v>
      </c>
      <c r="C417" s="4" t="s">
        <v>369</v>
      </c>
      <c r="D417" s="4" t="s">
        <v>33</v>
      </c>
      <c r="E417" s="8">
        <v>44835</v>
      </c>
      <c r="G417" s="4" t="s">
        <v>16</v>
      </c>
      <c r="H417" s="14">
        <f>VLOOKUP(C417,'[2]K1-BOM'!$A:$H,8,0)</f>
        <v>19.21</v>
      </c>
    </row>
    <row r="418" spans="1:8" s="4" customFormat="1" ht="12.75" x14ac:dyDescent="0.2">
      <c r="A418" s="4">
        <v>1937655</v>
      </c>
      <c r="B418" s="4" t="s">
        <v>32</v>
      </c>
      <c r="C418" s="4" t="s">
        <v>370</v>
      </c>
      <c r="D418" s="4" t="s">
        <v>33</v>
      </c>
      <c r="E418" s="8">
        <v>44835</v>
      </c>
      <c r="G418" s="4" t="s">
        <v>16</v>
      </c>
      <c r="H418" s="14">
        <f>VLOOKUP(C418,'[2]K1-BOM'!$A:$H,8,0)</f>
        <v>27.83</v>
      </c>
    </row>
    <row r="419" spans="1:8" s="4" customFormat="1" ht="12.75" x14ac:dyDescent="0.2">
      <c r="A419" s="4">
        <v>1937655</v>
      </c>
      <c r="B419" s="4" t="s">
        <v>32</v>
      </c>
      <c r="C419" s="4" t="s">
        <v>371</v>
      </c>
      <c r="D419" s="4" t="s">
        <v>33</v>
      </c>
      <c r="E419" s="8">
        <v>44835</v>
      </c>
      <c r="G419" s="4" t="s">
        <v>16</v>
      </c>
      <c r="H419" s="14">
        <f>VLOOKUP(C419,'[2]K1-BOM'!$A:$H,8,0)</f>
        <v>39.56</v>
      </c>
    </row>
    <row r="420" spans="1:8" s="4" customFormat="1" ht="12.75" x14ac:dyDescent="0.2">
      <c r="A420" s="4">
        <v>1937655</v>
      </c>
      <c r="B420" s="4" t="s">
        <v>32</v>
      </c>
      <c r="C420" s="4" t="s">
        <v>372</v>
      </c>
      <c r="D420" s="4" t="s">
        <v>33</v>
      </c>
      <c r="E420" s="8">
        <v>44835</v>
      </c>
      <c r="G420" s="4" t="s">
        <v>16</v>
      </c>
      <c r="H420" s="14">
        <f>VLOOKUP(C420,'[2]K1-BOM'!$A:$H,8,0)</f>
        <v>39.380000000000003</v>
      </c>
    </row>
    <row r="421" spans="1:8" s="4" customFormat="1" ht="12.75" x14ac:dyDescent="0.2">
      <c r="A421" s="4">
        <v>1937655</v>
      </c>
      <c r="B421" s="4" t="s">
        <v>32</v>
      </c>
      <c r="C421" s="4" t="s">
        <v>373</v>
      </c>
      <c r="D421" s="4" t="s">
        <v>33</v>
      </c>
      <c r="E421" s="8">
        <v>44835</v>
      </c>
      <c r="G421" s="4" t="s">
        <v>16</v>
      </c>
      <c r="H421" s="14">
        <f>VLOOKUP(C421,'[2]K1-BOM'!$A:$H,8,0)</f>
        <v>4.9800000000000004</v>
      </c>
    </row>
    <row r="422" spans="1:8" s="4" customFormat="1" ht="12.75" x14ac:dyDescent="0.2">
      <c r="A422" s="4">
        <v>1937655</v>
      </c>
      <c r="B422" s="4" t="s">
        <v>32</v>
      </c>
      <c r="C422" s="4" t="s">
        <v>374</v>
      </c>
      <c r="D422" s="4" t="s">
        <v>33</v>
      </c>
      <c r="E422" s="8">
        <v>44835</v>
      </c>
      <c r="G422" s="4" t="s">
        <v>16</v>
      </c>
      <c r="H422" s="14">
        <f>VLOOKUP(C422,'[2]K1-BOM'!$A:$H,8,0)</f>
        <v>19.420000000000002</v>
      </c>
    </row>
    <row r="423" spans="1:8" s="4" customFormat="1" ht="12.75" x14ac:dyDescent="0.2">
      <c r="A423" s="4">
        <v>1937655</v>
      </c>
      <c r="B423" s="4" t="s">
        <v>32</v>
      </c>
      <c r="C423" s="4" t="s">
        <v>375</v>
      </c>
      <c r="D423" s="4" t="s">
        <v>33</v>
      </c>
      <c r="E423" s="8">
        <v>44835</v>
      </c>
      <c r="G423" s="4" t="s">
        <v>16</v>
      </c>
      <c r="H423" s="14">
        <f>VLOOKUP(C423,'[2]K1-BOM'!$A:$H,8,0)</f>
        <v>19.420000000000002</v>
      </c>
    </row>
    <row r="424" spans="1:8" s="4" customFormat="1" ht="12.75" x14ac:dyDescent="0.2">
      <c r="A424" s="4">
        <v>1937655</v>
      </c>
      <c r="B424" s="4" t="s">
        <v>32</v>
      </c>
      <c r="C424" s="4" t="s">
        <v>376</v>
      </c>
      <c r="D424" s="4" t="s">
        <v>33</v>
      </c>
      <c r="E424" s="8">
        <v>44835</v>
      </c>
      <c r="G424" s="4" t="s">
        <v>16</v>
      </c>
      <c r="H424" s="14">
        <f>VLOOKUP(C424,'[2]K1-BOM'!$A:$H,8,0)</f>
        <v>44.17</v>
      </c>
    </row>
    <row r="425" spans="1:8" s="4" customFormat="1" ht="12.75" x14ac:dyDescent="0.2">
      <c r="A425" s="4">
        <v>1937655</v>
      </c>
      <c r="B425" s="4" t="s">
        <v>32</v>
      </c>
      <c r="C425" s="4" t="s">
        <v>377</v>
      </c>
      <c r="D425" s="4" t="s">
        <v>33</v>
      </c>
      <c r="E425" s="8">
        <v>44835</v>
      </c>
      <c r="G425" s="4" t="s">
        <v>16</v>
      </c>
      <c r="H425" s="14">
        <f>VLOOKUP(C425,'[2]K1-BOM'!$A:$H,8,0)</f>
        <v>30.187899999999999</v>
      </c>
    </row>
    <row r="426" spans="1:8" s="4" customFormat="1" ht="12.75" x14ac:dyDescent="0.2">
      <c r="A426" s="4">
        <v>1937655</v>
      </c>
      <c r="B426" s="4" t="s">
        <v>32</v>
      </c>
      <c r="C426" s="4" t="s">
        <v>378</v>
      </c>
      <c r="D426" s="4" t="s">
        <v>33</v>
      </c>
      <c r="E426" s="8">
        <v>44835</v>
      </c>
      <c r="G426" s="4" t="s">
        <v>16</v>
      </c>
      <c r="H426" s="14">
        <f>VLOOKUP(C426,'[2]K1-BOM'!$A:$H,8,0)</f>
        <v>46.07</v>
      </c>
    </row>
    <row r="427" spans="1:8" s="4" customFormat="1" ht="12.75" x14ac:dyDescent="0.2">
      <c r="A427" s="4">
        <v>1937655</v>
      </c>
      <c r="B427" s="4" t="s">
        <v>32</v>
      </c>
      <c r="C427" s="4" t="s">
        <v>379</v>
      </c>
      <c r="D427" s="4" t="s">
        <v>33</v>
      </c>
      <c r="E427" s="8">
        <v>44835</v>
      </c>
      <c r="G427" s="4" t="s">
        <v>16</v>
      </c>
      <c r="H427" s="14">
        <f>VLOOKUP(C427,'[2]K1-BOM'!$A:$H,8,0)</f>
        <v>46.13</v>
      </c>
    </row>
    <row r="428" spans="1:8" s="4" customFormat="1" ht="12.75" x14ac:dyDescent="0.2">
      <c r="A428" s="4">
        <v>1937655</v>
      </c>
      <c r="B428" s="4" t="s">
        <v>32</v>
      </c>
      <c r="C428" s="4" t="s">
        <v>380</v>
      </c>
      <c r="D428" s="4" t="s">
        <v>33</v>
      </c>
      <c r="E428" s="8">
        <v>44835</v>
      </c>
      <c r="G428" s="4" t="s">
        <v>16</v>
      </c>
      <c r="H428" s="14">
        <f>VLOOKUP(C428,'[2]K1-BOM'!$A:$H,8,0)</f>
        <v>14.3688</v>
      </c>
    </row>
    <row r="429" spans="1:8" s="4" customFormat="1" ht="12.75" x14ac:dyDescent="0.2">
      <c r="A429" s="4">
        <v>1937655</v>
      </c>
      <c r="B429" s="4" t="s">
        <v>32</v>
      </c>
      <c r="C429" s="4" t="s">
        <v>381</v>
      </c>
      <c r="D429" s="4" t="s">
        <v>33</v>
      </c>
      <c r="E429" s="8">
        <v>44835</v>
      </c>
      <c r="G429" s="4" t="s">
        <v>16</v>
      </c>
      <c r="H429" s="14">
        <f>VLOOKUP(C429,'[2]K1-BOM'!$A:$H,8,0)</f>
        <v>19.55</v>
      </c>
    </row>
    <row r="430" spans="1:8" s="4" customFormat="1" ht="12.75" x14ac:dyDescent="0.2">
      <c r="A430" s="4">
        <v>1937655</v>
      </c>
      <c r="B430" s="4" t="s">
        <v>32</v>
      </c>
      <c r="C430" s="4" t="s">
        <v>382</v>
      </c>
      <c r="D430" s="4" t="s">
        <v>33</v>
      </c>
      <c r="E430" s="8">
        <v>44835</v>
      </c>
      <c r="G430" s="4" t="s">
        <v>16</v>
      </c>
      <c r="H430" s="14">
        <f>VLOOKUP(C430,'[2]K1-BOM'!$A:$H,8,0)</f>
        <v>21.458500000000001</v>
      </c>
    </row>
    <row r="431" spans="1:8" s="4" customFormat="1" ht="12.75" x14ac:dyDescent="0.2">
      <c r="A431" s="4">
        <v>1937655</v>
      </c>
      <c r="B431" s="4" t="s">
        <v>32</v>
      </c>
      <c r="C431" s="4" t="s">
        <v>383</v>
      </c>
      <c r="D431" s="4" t="s">
        <v>33</v>
      </c>
      <c r="E431" s="8">
        <v>44835</v>
      </c>
      <c r="G431" s="4" t="s">
        <v>16</v>
      </c>
      <c r="H431" s="14">
        <f>VLOOKUP(C431,'[2]K1-BOM'!$A:$H,8,0)</f>
        <v>16.041899999999998</v>
      </c>
    </row>
    <row r="432" spans="1:8" s="4" customFormat="1" ht="12.75" x14ac:dyDescent="0.2">
      <c r="A432" s="4">
        <v>1937655</v>
      </c>
      <c r="B432" s="4" t="s">
        <v>32</v>
      </c>
      <c r="C432" s="4" t="s">
        <v>384</v>
      </c>
      <c r="D432" s="4" t="s">
        <v>33</v>
      </c>
      <c r="E432" s="8">
        <v>44835</v>
      </c>
      <c r="G432" s="4" t="s">
        <v>16</v>
      </c>
      <c r="H432" s="14">
        <f>VLOOKUP(C432,'[2]K1-BOM'!$A:$H,8,0)</f>
        <v>4.5433000000000003</v>
      </c>
    </row>
    <row r="433" spans="1:8" s="4" customFormat="1" ht="12.75" x14ac:dyDescent="0.2">
      <c r="A433" s="4">
        <v>1937655</v>
      </c>
      <c r="B433" s="4" t="s">
        <v>32</v>
      </c>
      <c r="C433" s="4" t="s">
        <v>385</v>
      </c>
      <c r="D433" s="4" t="s">
        <v>33</v>
      </c>
      <c r="E433" s="8">
        <v>44835</v>
      </c>
      <c r="G433" s="4" t="s">
        <v>16</v>
      </c>
      <c r="H433" s="14">
        <f>VLOOKUP(C433,'[2]K1-BOM'!$A:$H,8,0)</f>
        <v>14.0481</v>
      </c>
    </row>
    <row r="434" spans="1:8" s="4" customFormat="1" ht="12.75" x14ac:dyDescent="0.2">
      <c r="A434" s="4">
        <v>1937655</v>
      </c>
      <c r="B434" s="4" t="s">
        <v>32</v>
      </c>
      <c r="C434" s="4" t="s">
        <v>386</v>
      </c>
      <c r="D434" s="4" t="s">
        <v>33</v>
      </c>
      <c r="E434" s="8">
        <v>44835</v>
      </c>
      <c r="G434" s="4" t="s">
        <v>16</v>
      </c>
      <c r="H434" s="14">
        <f>VLOOKUP(C434,'[2]K1-BOM'!$A:$H,8,0)</f>
        <v>12.373799999999999</v>
      </c>
    </row>
    <row r="435" spans="1:8" s="4" customFormat="1" ht="12.75" x14ac:dyDescent="0.2">
      <c r="A435" s="4">
        <v>1937655</v>
      </c>
      <c r="B435" s="4" t="s">
        <v>32</v>
      </c>
      <c r="C435" s="4" t="s">
        <v>387</v>
      </c>
      <c r="D435" s="4" t="s">
        <v>33</v>
      </c>
      <c r="E435" s="8">
        <v>44835</v>
      </c>
      <c r="G435" s="4" t="s">
        <v>16</v>
      </c>
      <c r="H435" s="14">
        <f>VLOOKUP(C435,'[2]K1-BOM'!$A:$H,8,0)</f>
        <v>4.1500000000000004</v>
      </c>
    </row>
    <row r="436" spans="1:8" s="4" customFormat="1" ht="12.75" x14ac:dyDescent="0.2">
      <c r="A436" s="4">
        <v>1937655</v>
      </c>
      <c r="B436" s="4" t="s">
        <v>32</v>
      </c>
      <c r="C436" s="4" t="s">
        <v>388</v>
      </c>
      <c r="D436" s="4" t="s">
        <v>33</v>
      </c>
      <c r="E436" s="8">
        <v>44835</v>
      </c>
      <c r="G436" s="4" t="s">
        <v>16</v>
      </c>
      <c r="H436" s="14">
        <f>VLOOKUP(C436,'[2]K1-BOM'!$A:$H,8,0)</f>
        <v>19.197399999999998</v>
      </c>
    </row>
    <row r="437" spans="1:8" s="4" customFormat="1" ht="12.75" x14ac:dyDescent="0.2">
      <c r="A437" s="4">
        <v>1937655</v>
      </c>
      <c r="B437" s="4" t="s">
        <v>32</v>
      </c>
      <c r="C437" s="4" t="s">
        <v>389</v>
      </c>
      <c r="D437" s="4" t="s">
        <v>33</v>
      </c>
      <c r="E437" s="8">
        <v>44835</v>
      </c>
      <c r="G437" s="4" t="s">
        <v>16</v>
      </c>
      <c r="H437" s="14">
        <f>VLOOKUP(C437,'[2]K1-BOM'!$A:$H,8,0)</f>
        <v>24.34</v>
      </c>
    </row>
    <row r="438" spans="1:8" s="4" customFormat="1" ht="12.75" x14ac:dyDescent="0.2">
      <c r="A438" s="4">
        <v>1937655</v>
      </c>
      <c r="B438" s="4" t="s">
        <v>32</v>
      </c>
      <c r="C438" s="4" t="s">
        <v>390</v>
      </c>
      <c r="D438" s="4" t="s">
        <v>33</v>
      </c>
      <c r="E438" s="8">
        <v>44835</v>
      </c>
      <c r="G438" s="4" t="s">
        <v>16</v>
      </c>
      <c r="H438" s="14">
        <f>VLOOKUP(C438,'[2]K1-BOM'!$A:$H,8,0)</f>
        <v>17.503799999999998</v>
      </c>
    </row>
    <row r="439" spans="1:8" s="4" customFormat="1" ht="12.75" x14ac:dyDescent="0.2">
      <c r="A439" s="4">
        <v>1937655</v>
      </c>
      <c r="B439" s="4" t="s">
        <v>32</v>
      </c>
      <c r="C439" s="4" t="s">
        <v>391</v>
      </c>
      <c r="D439" s="4" t="s">
        <v>33</v>
      </c>
      <c r="E439" s="8">
        <v>44835</v>
      </c>
      <c r="G439" s="4" t="s">
        <v>16</v>
      </c>
      <c r="H439" s="14">
        <f>VLOOKUP(C439,'[2]K1-BOM'!$A:$H,8,0)</f>
        <v>13.5731</v>
      </c>
    </row>
    <row r="440" spans="1:8" s="4" customFormat="1" ht="12.75" x14ac:dyDescent="0.2">
      <c r="A440" s="4">
        <v>1937655</v>
      </c>
      <c r="B440" s="4" t="s">
        <v>32</v>
      </c>
      <c r="C440" s="4" t="s">
        <v>392</v>
      </c>
      <c r="D440" s="4" t="s">
        <v>33</v>
      </c>
      <c r="E440" s="8">
        <v>44835</v>
      </c>
      <c r="G440" s="4" t="s">
        <v>16</v>
      </c>
      <c r="H440" s="14">
        <f>VLOOKUP(C440,'[2]K1-BOM'!$A:$H,8,0)</f>
        <v>27.0381</v>
      </c>
    </row>
    <row r="441" spans="1:8" s="4" customFormat="1" ht="12.75" x14ac:dyDescent="0.2">
      <c r="A441" s="4">
        <v>1937655</v>
      </c>
      <c r="B441" s="4" t="s">
        <v>32</v>
      </c>
      <c r="C441" s="4" t="s">
        <v>393</v>
      </c>
      <c r="D441" s="4" t="s">
        <v>33</v>
      </c>
      <c r="E441" s="8">
        <v>44835</v>
      </c>
      <c r="G441" s="4" t="s">
        <v>16</v>
      </c>
      <c r="H441" s="14">
        <f>VLOOKUP(C441,'[2]K1-BOM'!$A:$H,8,0)</f>
        <v>20.234999999999999</v>
      </c>
    </row>
    <row r="442" spans="1:8" s="4" customFormat="1" ht="12.75" x14ac:dyDescent="0.2">
      <c r="A442" s="4">
        <v>1937655</v>
      </c>
      <c r="B442" s="4" t="s">
        <v>32</v>
      </c>
      <c r="C442" s="4" t="s">
        <v>394</v>
      </c>
      <c r="D442" s="4" t="s">
        <v>33</v>
      </c>
      <c r="E442" s="8">
        <v>44835</v>
      </c>
      <c r="G442" s="4" t="s">
        <v>16</v>
      </c>
      <c r="H442" s="14">
        <f>VLOOKUP(C442,'[2]K1-BOM'!$A:$H,8,0)</f>
        <v>28.860900000000001</v>
      </c>
    </row>
    <row r="443" spans="1:8" s="4" customFormat="1" ht="12.75" x14ac:dyDescent="0.2">
      <c r="A443" s="4">
        <v>1937655</v>
      </c>
      <c r="B443" s="4" t="s">
        <v>32</v>
      </c>
      <c r="C443" s="4" t="s">
        <v>395</v>
      </c>
      <c r="D443" s="4" t="s">
        <v>33</v>
      </c>
      <c r="E443" s="8">
        <v>44835</v>
      </c>
      <c r="G443" s="4" t="s">
        <v>16</v>
      </c>
      <c r="H443" s="14">
        <f>VLOOKUP(C443,'[2]K1-BOM'!$A:$H,8,0)</f>
        <v>20.824300000000001</v>
      </c>
    </row>
    <row r="444" spans="1:8" s="4" customFormat="1" ht="12.75" x14ac:dyDescent="0.2">
      <c r="A444" s="4">
        <v>1937655</v>
      </c>
      <c r="B444" s="4" t="s">
        <v>32</v>
      </c>
      <c r="C444" s="4" t="s">
        <v>396</v>
      </c>
      <c r="D444" s="4" t="s">
        <v>33</v>
      </c>
      <c r="E444" s="8">
        <v>44835</v>
      </c>
      <c r="G444" s="4" t="s">
        <v>16</v>
      </c>
      <c r="H444" s="14">
        <f>VLOOKUP(C444,'[2]K1-BOM'!$A:$H,8,0)</f>
        <v>20.824300000000001</v>
      </c>
    </row>
    <row r="445" spans="1:8" s="4" customFormat="1" ht="12.75" x14ac:dyDescent="0.2">
      <c r="A445" s="4">
        <v>1937655</v>
      </c>
      <c r="B445" s="4" t="s">
        <v>32</v>
      </c>
      <c r="C445" s="4" t="s">
        <v>397</v>
      </c>
      <c r="D445" s="4" t="s">
        <v>33</v>
      </c>
      <c r="E445" s="8">
        <v>44835</v>
      </c>
      <c r="G445" s="4" t="s">
        <v>16</v>
      </c>
      <c r="H445" s="14">
        <f>VLOOKUP(C445,'[2]K1-BOM'!$A:$H,8,0)</f>
        <v>14.201700000000001</v>
      </c>
    </row>
    <row r="446" spans="1:8" s="4" customFormat="1" ht="12.75" x14ac:dyDescent="0.2">
      <c r="A446" s="4">
        <v>1937655</v>
      </c>
      <c r="B446" s="4" t="s">
        <v>32</v>
      </c>
      <c r="C446" s="4" t="s">
        <v>398</v>
      </c>
      <c r="D446" s="4" t="s">
        <v>33</v>
      </c>
      <c r="E446" s="8">
        <v>44835</v>
      </c>
      <c r="G446" s="4" t="s">
        <v>16</v>
      </c>
      <c r="H446" s="14">
        <f>VLOOKUP(C446,'[2]K1-BOM'!$A:$H,8,0)</f>
        <v>19.098500000000001</v>
      </c>
    </row>
    <row r="447" spans="1:8" s="4" customFormat="1" ht="12.75" x14ac:dyDescent="0.2">
      <c r="A447" s="4">
        <v>1937655</v>
      </c>
      <c r="B447" s="4" t="s">
        <v>32</v>
      </c>
      <c r="C447" s="4" t="s">
        <v>399</v>
      </c>
      <c r="D447" s="4" t="s">
        <v>33</v>
      </c>
      <c r="E447" s="8">
        <v>44835</v>
      </c>
      <c r="G447" s="4" t="s">
        <v>16</v>
      </c>
      <c r="H447" s="14">
        <f>VLOOKUP(C447,'[2]K1-BOM'!$A:$H,8,0)</f>
        <v>14.2849</v>
      </c>
    </row>
    <row r="448" spans="1:8" s="4" customFormat="1" ht="12.75" x14ac:dyDescent="0.2">
      <c r="A448" s="4">
        <v>1937655</v>
      </c>
      <c r="B448" s="4" t="s">
        <v>32</v>
      </c>
      <c r="C448" s="4" t="s">
        <v>400</v>
      </c>
      <c r="D448" s="4" t="s">
        <v>33</v>
      </c>
      <c r="E448" s="8">
        <v>44835</v>
      </c>
      <c r="G448" s="4" t="s">
        <v>16</v>
      </c>
      <c r="H448" s="14">
        <f>VLOOKUP(C448,'[2]K1-BOM'!$A:$H,8,0)</f>
        <v>35.981299999999997</v>
      </c>
    </row>
    <row r="449" spans="1:8" s="4" customFormat="1" ht="12.75" x14ac:dyDescent="0.2">
      <c r="A449" s="4">
        <v>1937655</v>
      </c>
      <c r="B449" s="4" t="s">
        <v>32</v>
      </c>
      <c r="C449" s="4" t="s">
        <v>401</v>
      </c>
      <c r="D449" s="4" t="s">
        <v>33</v>
      </c>
      <c r="E449" s="8">
        <v>44835</v>
      </c>
      <c r="G449" s="4" t="s">
        <v>16</v>
      </c>
      <c r="H449" s="14">
        <f>VLOOKUP(C449,'[2]K1-BOM'!$A:$H,8,0)</f>
        <v>31.5519</v>
      </c>
    </row>
    <row r="450" spans="1:8" s="4" customFormat="1" ht="12.75" x14ac:dyDescent="0.2">
      <c r="A450" s="4">
        <v>1937655</v>
      </c>
      <c r="B450" s="4" t="s">
        <v>32</v>
      </c>
      <c r="C450" s="4" t="s">
        <v>402</v>
      </c>
      <c r="D450" s="4" t="s">
        <v>33</v>
      </c>
      <c r="E450" s="8">
        <v>44835</v>
      </c>
      <c r="G450" s="4" t="s">
        <v>16</v>
      </c>
      <c r="H450" s="14">
        <f>VLOOKUP(C450,'[2]K1-BOM'!$A:$H,8,0)</f>
        <v>31.5519</v>
      </c>
    </row>
    <row r="451" spans="1:8" s="4" customFormat="1" ht="12.75" x14ac:dyDescent="0.2">
      <c r="A451" s="4">
        <v>1937655</v>
      </c>
      <c r="B451" s="4" t="s">
        <v>32</v>
      </c>
      <c r="C451" s="4" t="s">
        <v>403</v>
      </c>
      <c r="D451" s="4" t="s">
        <v>33</v>
      </c>
      <c r="E451" s="8">
        <v>44835</v>
      </c>
      <c r="G451" s="4" t="s">
        <v>16</v>
      </c>
      <c r="H451" s="14">
        <f>VLOOKUP(C451,'[2]K1-BOM'!$A:$H,8,0)</f>
        <v>36.39</v>
      </c>
    </row>
    <row r="452" spans="1:8" s="4" customFormat="1" ht="12.75" x14ac:dyDescent="0.2">
      <c r="A452" s="4">
        <v>1937655</v>
      </c>
      <c r="B452" s="4" t="s">
        <v>32</v>
      </c>
      <c r="C452" s="4" t="s">
        <v>404</v>
      </c>
      <c r="D452" s="4" t="s">
        <v>33</v>
      </c>
      <c r="E452" s="8">
        <v>44835</v>
      </c>
      <c r="G452" s="4" t="s">
        <v>16</v>
      </c>
      <c r="H452" s="14">
        <f>VLOOKUP(C452,'[2]K1-BOM'!$A:$H,8,0)</f>
        <v>35.769399999999997</v>
      </c>
    </row>
    <row r="453" spans="1:8" s="4" customFormat="1" ht="12.75" x14ac:dyDescent="0.2">
      <c r="A453" s="4">
        <v>1937655</v>
      </c>
      <c r="B453" s="4" t="s">
        <v>32</v>
      </c>
      <c r="C453" s="4" t="s">
        <v>405</v>
      </c>
      <c r="D453" s="4" t="s">
        <v>33</v>
      </c>
      <c r="E453" s="8">
        <v>44835</v>
      </c>
      <c r="G453" s="4" t="s">
        <v>16</v>
      </c>
      <c r="H453" s="14">
        <f>VLOOKUP(C453,'[2]K1-BOM'!$A:$H,8,0)</f>
        <v>19.72</v>
      </c>
    </row>
    <row r="454" spans="1:8" s="4" customFormat="1" ht="12.75" x14ac:dyDescent="0.2">
      <c r="A454" s="4">
        <v>1937655</v>
      </c>
      <c r="B454" s="4" t="s">
        <v>32</v>
      </c>
      <c r="C454" s="4" t="s">
        <v>406</v>
      </c>
      <c r="D454" s="4" t="s">
        <v>33</v>
      </c>
      <c r="E454" s="8">
        <v>44835</v>
      </c>
      <c r="G454" s="4" t="s">
        <v>16</v>
      </c>
      <c r="H454" s="14">
        <f>VLOOKUP(C454,'[2]K1-BOM'!$A:$H,8,0)</f>
        <v>14.56</v>
      </c>
    </row>
    <row r="455" spans="1:8" s="4" customFormat="1" ht="12.75" x14ac:dyDescent="0.2">
      <c r="A455" s="4">
        <v>1937655</v>
      </c>
      <c r="B455" s="4" t="s">
        <v>32</v>
      </c>
      <c r="C455" s="4" t="s">
        <v>407</v>
      </c>
      <c r="D455" s="4" t="s">
        <v>33</v>
      </c>
      <c r="E455" s="8">
        <v>44835</v>
      </c>
      <c r="G455" s="4" t="s">
        <v>16</v>
      </c>
      <c r="H455" s="14">
        <f>VLOOKUP(C455,'[2]K1-BOM'!$A:$H,8,0)</f>
        <v>15.6</v>
      </c>
    </row>
    <row r="456" spans="1:8" s="4" customFormat="1" ht="12.75" x14ac:dyDescent="0.2">
      <c r="A456" s="4">
        <v>1937655</v>
      </c>
      <c r="B456" s="4" t="s">
        <v>32</v>
      </c>
      <c r="C456" s="4" t="s">
        <v>408</v>
      </c>
      <c r="D456" s="4" t="s">
        <v>33</v>
      </c>
      <c r="E456" s="8">
        <v>44835</v>
      </c>
      <c r="G456" s="4" t="s">
        <v>16</v>
      </c>
      <c r="H456" s="14">
        <f>VLOOKUP(C456,'[2]K1-BOM'!$A:$H,8,0)</f>
        <v>36.39</v>
      </c>
    </row>
    <row r="457" spans="1:8" s="4" customFormat="1" ht="12.75" x14ac:dyDescent="0.2">
      <c r="A457" s="4">
        <v>1937655</v>
      </c>
      <c r="B457" s="4" t="s">
        <v>32</v>
      </c>
      <c r="C457" s="4" t="s">
        <v>409</v>
      </c>
      <c r="D457" s="4" t="s">
        <v>33</v>
      </c>
      <c r="E457" s="8">
        <v>44835</v>
      </c>
      <c r="G457" s="4" t="s">
        <v>16</v>
      </c>
      <c r="H457" s="14">
        <f>VLOOKUP(C457,'[2]K1-BOM'!$A:$H,8,0)</f>
        <v>35.5623</v>
      </c>
    </row>
    <row r="458" spans="1:8" s="4" customFormat="1" ht="12.75" x14ac:dyDescent="0.2">
      <c r="A458" s="4">
        <v>1937655</v>
      </c>
      <c r="B458" s="4" t="s">
        <v>32</v>
      </c>
      <c r="C458" s="4" t="s">
        <v>410</v>
      </c>
      <c r="D458" s="4" t="s">
        <v>33</v>
      </c>
      <c r="E458" s="8">
        <v>44835</v>
      </c>
      <c r="G458" s="4" t="s">
        <v>16</v>
      </c>
      <c r="H458" s="14">
        <f>VLOOKUP(C458,'[2]K1-BOM'!$A:$H,8,0)</f>
        <v>21.796399999999998</v>
      </c>
    </row>
    <row r="459" spans="1:8" s="4" customFormat="1" ht="12.75" x14ac:dyDescent="0.2">
      <c r="A459" s="4">
        <v>1937655</v>
      </c>
      <c r="B459" s="4" t="s">
        <v>32</v>
      </c>
      <c r="C459" s="4" t="s">
        <v>411</v>
      </c>
      <c r="D459" s="4" t="s">
        <v>33</v>
      </c>
      <c r="E459" s="8">
        <v>44835</v>
      </c>
      <c r="G459" s="4" t="s">
        <v>16</v>
      </c>
      <c r="H459" s="14">
        <f>VLOOKUP(C459,'[2]K1-BOM'!$A:$H,8,0)</f>
        <v>21.796399999999998</v>
      </c>
    </row>
    <row r="460" spans="1:8" s="4" customFormat="1" ht="12.75" x14ac:dyDescent="0.2">
      <c r="A460" s="4">
        <v>1937655</v>
      </c>
      <c r="B460" s="4" t="s">
        <v>32</v>
      </c>
      <c r="C460" s="4" t="s">
        <v>412</v>
      </c>
      <c r="D460" s="4" t="s">
        <v>33</v>
      </c>
      <c r="E460" s="8">
        <v>44835</v>
      </c>
      <c r="G460" s="4" t="s">
        <v>16</v>
      </c>
      <c r="H460" s="14">
        <f>VLOOKUP(C460,'[2]K1-BOM'!$A:$H,8,0)</f>
        <v>41.061</v>
      </c>
    </row>
    <row r="461" spans="1:8" s="4" customFormat="1" ht="12.75" x14ac:dyDescent="0.2">
      <c r="A461" s="4">
        <v>1937655</v>
      </c>
      <c r="B461" s="4" t="s">
        <v>32</v>
      </c>
      <c r="C461" s="4" t="s">
        <v>413</v>
      </c>
      <c r="D461" s="4" t="s">
        <v>33</v>
      </c>
      <c r="E461" s="8">
        <v>44835</v>
      </c>
      <c r="G461" s="4" t="s">
        <v>16</v>
      </c>
      <c r="H461" s="14">
        <f>VLOOKUP(C461,'[2]K1-BOM'!$A:$H,8,0)</f>
        <v>45.16</v>
      </c>
    </row>
    <row r="462" spans="1:8" s="4" customFormat="1" ht="12.75" x14ac:dyDescent="0.2">
      <c r="A462" s="4">
        <v>1937655</v>
      </c>
      <c r="B462" s="4" t="s">
        <v>32</v>
      </c>
      <c r="C462" s="4" t="s">
        <v>414</v>
      </c>
      <c r="D462" s="4" t="s">
        <v>33</v>
      </c>
      <c r="E462" s="8">
        <v>44835</v>
      </c>
      <c r="G462" s="4" t="s">
        <v>16</v>
      </c>
      <c r="H462" s="14">
        <f>VLOOKUP(C462,'[2]K1-BOM'!$A:$H,8,0)</f>
        <v>49.36</v>
      </c>
    </row>
    <row r="463" spans="1:8" s="4" customFormat="1" ht="12.75" x14ac:dyDescent="0.2">
      <c r="A463" s="4">
        <v>1937655</v>
      </c>
      <c r="B463" s="4" t="s">
        <v>32</v>
      </c>
      <c r="C463" s="4" t="s">
        <v>415</v>
      </c>
      <c r="D463" s="4" t="s">
        <v>33</v>
      </c>
      <c r="E463" s="8">
        <v>44835</v>
      </c>
      <c r="G463" s="4" t="s">
        <v>16</v>
      </c>
      <c r="H463" s="14">
        <f>VLOOKUP(C463,'[2]K1-BOM'!$A:$H,8,0)</f>
        <v>9.0844000000000005</v>
      </c>
    </row>
    <row r="464" spans="1:8" s="4" customFormat="1" ht="12.75" x14ac:dyDescent="0.2">
      <c r="A464" s="4">
        <v>1937655</v>
      </c>
      <c r="B464" s="4" t="s">
        <v>32</v>
      </c>
      <c r="C464" s="4" t="s">
        <v>416</v>
      </c>
      <c r="D464" s="4" t="s">
        <v>33</v>
      </c>
      <c r="E464" s="8">
        <v>44835</v>
      </c>
      <c r="G464" s="4" t="s">
        <v>16</v>
      </c>
      <c r="H464" s="14">
        <f>VLOOKUP(C464,'[2]K1-BOM'!$A:$H,8,0)</f>
        <v>13.87</v>
      </c>
    </row>
    <row r="465" spans="1:8" s="4" customFormat="1" ht="12.75" x14ac:dyDescent="0.2">
      <c r="A465" s="4">
        <v>1937655</v>
      </c>
      <c r="B465" s="4" t="s">
        <v>32</v>
      </c>
      <c r="C465" s="4" t="s">
        <v>417</v>
      </c>
      <c r="D465" s="4" t="s">
        <v>33</v>
      </c>
      <c r="E465" s="8">
        <v>44835</v>
      </c>
      <c r="G465" s="4" t="s">
        <v>16</v>
      </c>
      <c r="H465" s="14">
        <f>VLOOKUP(C465,'[2]K1-BOM'!$A:$H,8,0)</f>
        <v>36.67</v>
      </c>
    </row>
    <row r="466" spans="1:8" s="4" customFormat="1" ht="12.75" x14ac:dyDescent="0.2">
      <c r="A466" s="4">
        <v>1937655</v>
      </c>
      <c r="B466" s="4" t="s">
        <v>32</v>
      </c>
      <c r="C466" s="4" t="s">
        <v>418</v>
      </c>
      <c r="D466" s="4" t="s">
        <v>33</v>
      </c>
      <c r="E466" s="8">
        <v>44835</v>
      </c>
      <c r="G466" s="4" t="s">
        <v>16</v>
      </c>
      <c r="H466" s="14">
        <f>VLOOKUP(C466,'[2]K1-BOM'!$A:$H,8,0)</f>
        <v>33.428100000000001</v>
      </c>
    </row>
    <row r="467" spans="1:8" s="4" customFormat="1" ht="12.75" x14ac:dyDescent="0.2">
      <c r="A467" s="4">
        <v>1937655</v>
      </c>
      <c r="B467" s="4" t="s">
        <v>32</v>
      </c>
      <c r="C467" s="4" t="s">
        <v>419</v>
      </c>
      <c r="D467" s="4" t="s">
        <v>33</v>
      </c>
      <c r="E467" s="8">
        <v>44835</v>
      </c>
      <c r="G467" s="4" t="s">
        <v>16</v>
      </c>
      <c r="H467" s="14">
        <f>VLOOKUP(C467,'[2]K1-BOM'!$A:$H,8,0)</f>
        <v>30.669899999999998</v>
      </c>
    </row>
    <row r="468" spans="1:8" s="4" customFormat="1" ht="12.75" x14ac:dyDescent="0.2">
      <c r="A468" s="4">
        <v>1937655</v>
      </c>
      <c r="B468" s="4" t="s">
        <v>32</v>
      </c>
      <c r="C468" s="4" t="s">
        <v>420</v>
      </c>
      <c r="D468" s="4" t="s">
        <v>33</v>
      </c>
      <c r="E468" s="8">
        <v>44835</v>
      </c>
      <c r="G468" s="4" t="s">
        <v>16</v>
      </c>
      <c r="H468" s="14">
        <f>VLOOKUP(C468,'[2]K1-BOM'!$A:$H,8,0)</f>
        <v>22.0199</v>
      </c>
    </row>
    <row r="469" spans="1:8" s="4" customFormat="1" ht="12.75" x14ac:dyDescent="0.2">
      <c r="A469" s="4">
        <v>1937655</v>
      </c>
      <c r="B469" s="4" t="s">
        <v>32</v>
      </c>
      <c r="C469" s="4" t="s">
        <v>421</v>
      </c>
      <c r="D469" s="4" t="s">
        <v>33</v>
      </c>
      <c r="E469" s="8">
        <v>44835</v>
      </c>
      <c r="G469" s="4" t="s">
        <v>16</v>
      </c>
      <c r="H469" s="14">
        <f>VLOOKUP(C469,'[2]K1-BOM'!$A:$H,8,0)</f>
        <v>30.669899999999998</v>
      </c>
    </row>
    <row r="470" spans="1:8" s="4" customFormat="1" ht="12.75" x14ac:dyDescent="0.2">
      <c r="A470" s="4">
        <v>1937655</v>
      </c>
      <c r="B470" s="4" t="s">
        <v>32</v>
      </c>
      <c r="C470" s="4" t="s">
        <v>422</v>
      </c>
      <c r="D470" s="4" t="s">
        <v>33</v>
      </c>
      <c r="E470" s="8">
        <v>44835</v>
      </c>
      <c r="G470" s="4" t="s">
        <v>16</v>
      </c>
      <c r="H470" s="14">
        <f>VLOOKUP(C470,'[2]K1-BOM'!$A:$H,8,0)</f>
        <v>22.0199</v>
      </c>
    </row>
    <row r="471" spans="1:8" s="4" customFormat="1" ht="12.75" x14ac:dyDescent="0.2">
      <c r="A471" s="4">
        <v>1937655</v>
      </c>
      <c r="B471" s="4" t="s">
        <v>32</v>
      </c>
      <c r="C471" s="4" t="s">
        <v>423</v>
      </c>
      <c r="D471" s="4" t="s">
        <v>33</v>
      </c>
      <c r="E471" s="8">
        <v>44835</v>
      </c>
      <c r="G471" s="4" t="s">
        <v>16</v>
      </c>
      <c r="H471" s="14">
        <f>VLOOKUP(C471,'[2]K1-BOM'!$A:$H,8,0)</f>
        <v>24.4513</v>
      </c>
    </row>
    <row r="472" spans="1:8" s="4" customFormat="1" ht="12.75" x14ac:dyDescent="0.2">
      <c r="A472" s="4">
        <v>1937655</v>
      </c>
      <c r="B472" s="4" t="s">
        <v>32</v>
      </c>
      <c r="C472" s="4" t="s">
        <v>424</v>
      </c>
      <c r="D472" s="4" t="s">
        <v>33</v>
      </c>
      <c r="E472" s="8">
        <v>44835</v>
      </c>
      <c r="G472" s="4" t="s">
        <v>16</v>
      </c>
      <c r="H472" s="14">
        <f>VLOOKUP(C472,'[2]K1-BOM'!$A:$H,8,0)</f>
        <v>27.212299999999999</v>
      </c>
    </row>
    <row r="473" spans="1:8" s="4" customFormat="1" ht="12.75" x14ac:dyDescent="0.2">
      <c r="A473" s="4">
        <v>1937655</v>
      </c>
      <c r="B473" s="4" t="s">
        <v>32</v>
      </c>
      <c r="C473" s="4" t="s">
        <v>425</v>
      </c>
      <c r="D473" s="4" t="s">
        <v>33</v>
      </c>
      <c r="E473" s="8">
        <v>44835</v>
      </c>
      <c r="G473" s="4" t="s">
        <v>16</v>
      </c>
      <c r="H473" s="14">
        <f>VLOOKUP(C473,'[2]K1-BOM'!$A:$H,8,0)</f>
        <v>24.4513</v>
      </c>
    </row>
    <row r="474" spans="1:8" s="4" customFormat="1" ht="12.75" x14ac:dyDescent="0.2">
      <c r="A474" s="4">
        <v>1937655</v>
      </c>
      <c r="B474" s="4" t="s">
        <v>32</v>
      </c>
      <c r="C474" s="4" t="s">
        <v>426</v>
      </c>
      <c r="D474" s="4" t="s">
        <v>33</v>
      </c>
      <c r="E474" s="8">
        <v>44835</v>
      </c>
      <c r="G474" s="4" t="s">
        <v>16</v>
      </c>
      <c r="H474" s="14">
        <f>VLOOKUP(C474,'[2]K1-BOM'!$A:$H,8,0)</f>
        <v>27.212299999999999</v>
      </c>
    </row>
    <row r="475" spans="1:8" s="4" customFormat="1" ht="12.75" x14ac:dyDescent="0.2">
      <c r="A475" s="4">
        <v>1937655</v>
      </c>
      <c r="B475" s="4" t="s">
        <v>32</v>
      </c>
      <c r="C475" s="4" t="s">
        <v>427</v>
      </c>
      <c r="D475" s="4" t="s">
        <v>33</v>
      </c>
      <c r="E475" s="8">
        <v>44835</v>
      </c>
      <c r="G475" s="4" t="s">
        <v>16</v>
      </c>
      <c r="H475" s="14">
        <f>VLOOKUP(C475,'[2]K1-BOM'!$A:$H,8,0)</f>
        <v>46.950400000000002</v>
      </c>
    </row>
    <row r="476" spans="1:8" s="4" customFormat="1" ht="12.75" x14ac:dyDescent="0.2">
      <c r="A476" s="4">
        <v>1937655</v>
      </c>
      <c r="B476" s="4" t="s">
        <v>32</v>
      </c>
      <c r="C476" s="4" t="s">
        <v>428</v>
      </c>
      <c r="D476" s="4" t="s">
        <v>33</v>
      </c>
      <c r="E476" s="8">
        <v>44835</v>
      </c>
      <c r="G476" s="4" t="s">
        <v>16</v>
      </c>
      <c r="H476" s="14">
        <f>VLOOKUP(C476,'[2]K1-BOM'!$A:$H,8,0)</f>
        <v>56.305500000000002</v>
      </c>
    </row>
    <row r="477" spans="1:8" s="4" customFormat="1" ht="12.75" x14ac:dyDescent="0.2">
      <c r="A477" s="4">
        <v>1937655</v>
      </c>
      <c r="B477" s="4" t="s">
        <v>32</v>
      </c>
      <c r="C477" s="4" t="s">
        <v>429</v>
      </c>
      <c r="D477" s="4" t="s">
        <v>33</v>
      </c>
      <c r="E477" s="8">
        <v>44835</v>
      </c>
      <c r="G477" s="4" t="s">
        <v>16</v>
      </c>
      <c r="H477" s="14">
        <f>VLOOKUP(C477,'[2]K1-BOM'!$A:$H,8,0)</f>
        <v>19.13</v>
      </c>
    </row>
    <row r="478" spans="1:8" s="4" customFormat="1" ht="12.75" x14ac:dyDescent="0.2">
      <c r="A478" s="4">
        <v>1937655</v>
      </c>
      <c r="B478" s="4" t="s">
        <v>32</v>
      </c>
      <c r="C478" s="4" t="s">
        <v>430</v>
      </c>
      <c r="D478" s="4" t="s">
        <v>33</v>
      </c>
      <c r="E478" s="8">
        <v>44835</v>
      </c>
      <c r="G478" s="4" t="s">
        <v>16</v>
      </c>
      <c r="H478" s="14">
        <f>VLOOKUP(C478,'[2]K1-BOM'!$A:$H,8,0)</f>
        <v>19.170000000000002</v>
      </c>
    </row>
    <row r="479" spans="1:8" s="4" customFormat="1" ht="12.75" x14ac:dyDescent="0.2">
      <c r="A479" s="4">
        <v>1937655</v>
      </c>
      <c r="B479" s="4" t="s">
        <v>32</v>
      </c>
      <c r="C479" s="4" t="s">
        <v>431</v>
      </c>
      <c r="D479" s="4" t="s">
        <v>33</v>
      </c>
      <c r="E479" s="8">
        <v>44835</v>
      </c>
      <c r="G479" s="4" t="s">
        <v>16</v>
      </c>
      <c r="H479" s="14">
        <f>VLOOKUP(C479,'[2]K1-BOM'!$A:$H,8,0)</f>
        <v>46.911499999999997</v>
      </c>
    </row>
    <row r="480" spans="1:8" s="4" customFormat="1" ht="12.75" x14ac:dyDescent="0.2">
      <c r="A480" s="4">
        <v>1937655</v>
      </c>
      <c r="B480" s="4" t="s">
        <v>32</v>
      </c>
      <c r="C480" s="4" t="s">
        <v>432</v>
      </c>
      <c r="D480" s="4" t="s">
        <v>33</v>
      </c>
      <c r="E480" s="8">
        <v>44835</v>
      </c>
      <c r="G480" s="4" t="s">
        <v>16</v>
      </c>
      <c r="H480" s="14">
        <f>VLOOKUP(C480,'[2]K1-BOM'!$A:$H,8,0)</f>
        <v>23.805299999999999</v>
      </c>
    </row>
    <row r="481" spans="1:8" s="4" customFormat="1" ht="12.75" x14ac:dyDescent="0.2">
      <c r="A481" s="4">
        <v>1937655</v>
      </c>
      <c r="B481" s="4" t="s">
        <v>32</v>
      </c>
      <c r="C481" s="4" t="s">
        <v>433</v>
      </c>
      <c r="D481" s="4" t="s">
        <v>33</v>
      </c>
      <c r="E481" s="8">
        <v>44835</v>
      </c>
      <c r="G481" s="4" t="s">
        <v>16</v>
      </c>
      <c r="H481" s="14">
        <f>VLOOKUP(C481,'[2]K1-BOM'!$A:$H,8,0)</f>
        <v>23.840699999999998</v>
      </c>
    </row>
    <row r="482" spans="1:8" s="4" customFormat="1" ht="12.75" x14ac:dyDescent="0.2">
      <c r="A482" s="4">
        <v>1937655</v>
      </c>
      <c r="B482" s="4" t="s">
        <v>32</v>
      </c>
      <c r="C482" s="4" t="s">
        <v>434</v>
      </c>
      <c r="D482" s="4" t="s">
        <v>33</v>
      </c>
      <c r="E482" s="8">
        <v>44835</v>
      </c>
      <c r="G482" s="4" t="s">
        <v>16</v>
      </c>
      <c r="H482" s="14">
        <f>VLOOKUP(C482,'[2]K1-BOM'!$A:$H,8,0)</f>
        <v>34.6</v>
      </c>
    </row>
    <row r="483" spans="1:8" s="4" customFormat="1" ht="12.75" x14ac:dyDescent="0.2">
      <c r="A483" s="4">
        <v>1937655</v>
      </c>
      <c r="B483" s="4" t="s">
        <v>32</v>
      </c>
      <c r="C483" s="4" t="s">
        <v>435</v>
      </c>
      <c r="D483" s="4" t="s">
        <v>33</v>
      </c>
      <c r="E483" s="8">
        <v>44835</v>
      </c>
      <c r="G483" s="4" t="s">
        <v>16</v>
      </c>
      <c r="H483" s="14">
        <f>VLOOKUP(C483,'[2]K1-BOM'!$A:$H,8,0)</f>
        <v>21.796500000000002</v>
      </c>
    </row>
    <row r="484" spans="1:8" s="4" customFormat="1" ht="12.75" x14ac:dyDescent="0.2">
      <c r="A484" s="4">
        <v>1937655</v>
      </c>
      <c r="B484" s="4" t="s">
        <v>32</v>
      </c>
      <c r="C484" s="4" t="s">
        <v>436</v>
      </c>
      <c r="D484" s="4" t="s">
        <v>33</v>
      </c>
      <c r="E484" s="8">
        <v>44835</v>
      </c>
      <c r="G484" s="4" t="s">
        <v>16</v>
      </c>
      <c r="H484" s="14">
        <f>VLOOKUP(C484,'[2]K1-BOM'!$A:$H,8,0)</f>
        <v>36</v>
      </c>
    </row>
    <row r="485" spans="1:8" s="4" customFormat="1" ht="12.75" x14ac:dyDescent="0.2">
      <c r="A485" s="4">
        <v>1937655</v>
      </c>
      <c r="B485" s="4" t="s">
        <v>32</v>
      </c>
      <c r="C485" s="4" t="s">
        <v>437</v>
      </c>
      <c r="D485" s="4" t="s">
        <v>33</v>
      </c>
      <c r="E485" s="8">
        <v>44835</v>
      </c>
      <c r="G485" s="4" t="s">
        <v>16</v>
      </c>
      <c r="H485" s="14">
        <f>VLOOKUP(C485,'[2]K1-BOM'!$A:$H,8,0)</f>
        <v>35.700000000000003</v>
      </c>
    </row>
    <row r="486" spans="1:8" s="4" customFormat="1" ht="12.75" x14ac:dyDescent="0.2">
      <c r="A486" s="4">
        <v>1937655</v>
      </c>
      <c r="B486" s="4" t="s">
        <v>32</v>
      </c>
      <c r="C486" s="4" t="s">
        <v>438</v>
      </c>
      <c r="D486" s="4" t="s">
        <v>33</v>
      </c>
      <c r="E486" s="8">
        <v>44835</v>
      </c>
      <c r="G486" s="4" t="s">
        <v>16</v>
      </c>
      <c r="H486" s="14">
        <f>VLOOKUP(C486,'[2]K1-BOM'!$A:$H,8,0)</f>
        <v>31.2972</v>
      </c>
    </row>
    <row r="487" spans="1:8" s="4" customFormat="1" ht="12.75" x14ac:dyDescent="0.2">
      <c r="A487" s="4">
        <v>1937655</v>
      </c>
      <c r="B487" s="4" t="s">
        <v>32</v>
      </c>
      <c r="C487" s="4" t="s">
        <v>439</v>
      </c>
      <c r="D487" s="4" t="s">
        <v>33</v>
      </c>
      <c r="E487" s="8">
        <v>44835</v>
      </c>
      <c r="G487" s="4" t="s">
        <v>16</v>
      </c>
      <c r="H487" s="14">
        <f>VLOOKUP(C487,'[2]K1-BOM'!$A:$H,8,0)</f>
        <v>30.856200000000001</v>
      </c>
    </row>
    <row r="488" spans="1:8" s="4" customFormat="1" ht="12.75" x14ac:dyDescent="0.2">
      <c r="A488" s="4">
        <v>1937655</v>
      </c>
      <c r="B488" s="4" t="s">
        <v>32</v>
      </c>
      <c r="C488" s="4" t="s">
        <v>440</v>
      </c>
      <c r="D488" s="4" t="s">
        <v>33</v>
      </c>
      <c r="E488" s="8">
        <v>44835</v>
      </c>
      <c r="G488" s="4" t="s">
        <v>16</v>
      </c>
      <c r="H488" s="14">
        <f>VLOOKUP(C488,'[2]K1-BOM'!$A:$H,8,0)</f>
        <v>2.71</v>
      </c>
    </row>
    <row r="489" spans="1:8" s="4" customFormat="1" ht="12.75" x14ac:dyDescent="0.2">
      <c r="A489" s="4">
        <v>1937655</v>
      </c>
      <c r="B489" s="4" t="s">
        <v>32</v>
      </c>
      <c r="C489" s="4" t="s">
        <v>441</v>
      </c>
      <c r="D489" s="4" t="s">
        <v>33</v>
      </c>
      <c r="E489" s="8">
        <v>44835</v>
      </c>
      <c r="G489" s="4" t="s">
        <v>16</v>
      </c>
      <c r="H489" s="14">
        <f>VLOOKUP(C489,'[2]K1-BOM'!$A:$H,8,0)</f>
        <v>34.652000000000001</v>
      </c>
    </row>
    <row r="490" spans="1:8" s="4" customFormat="1" ht="12.75" x14ac:dyDescent="0.2">
      <c r="A490" s="4">
        <v>1937655</v>
      </c>
      <c r="B490" s="4" t="s">
        <v>32</v>
      </c>
      <c r="C490" s="4" t="s">
        <v>442</v>
      </c>
      <c r="D490" s="4" t="s">
        <v>33</v>
      </c>
      <c r="E490" s="8">
        <v>44835</v>
      </c>
      <c r="G490" s="4" t="s">
        <v>16</v>
      </c>
      <c r="H490" s="14">
        <f>VLOOKUP(C490,'[2]K1-BOM'!$A:$H,8,0)</f>
        <v>30.302900000000001</v>
      </c>
    </row>
    <row r="491" spans="1:8" s="4" customFormat="1" ht="12.75" x14ac:dyDescent="0.2">
      <c r="A491" s="4">
        <v>1937655</v>
      </c>
      <c r="B491" s="4" t="s">
        <v>32</v>
      </c>
      <c r="C491" s="4" t="s">
        <v>443</v>
      </c>
      <c r="D491" s="4" t="s">
        <v>33</v>
      </c>
      <c r="E491" s="8">
        <v>44835</v>
      </c>
      <c r="G491" s="4" t="s">
        <v>16</v>
      </c>
      <c r="H491" s="14">
        <f>VLOOKUP(C491,'[2]K1-BOM'!$A:$H,8,0)</f>
        <v>34.652000000000001</v>
      </c>
    </row>
    <row r="492" spans="1:8" s="4" customFormat="1" ht="12.75" x14ac:dyDescent="0.2">
      <c r="A492" s="4">
        <v>1937655</v>
      </c>
      <c r="B492" s="4" t="s">
        <v>32</v>
      </c>
      <c r="C492" s="4" t="s">
        <v>444</v>
      </c>
      <c r="D492" s="4" t="s">
        <v>33</v>
      </c>
      <c r="E492" s="8">
        <v>44835</v>
      </c>
      <c r="G492" s="4" t="s">
        <v>16</v>
      </c>
      <c r="H492" s="14">
        <f>VLOOKUP(C492,'[2]K1-BOM'!$A:$H,8,0)</f>
        <v>30.302900000000001</v>
      </c>
    </row>
    <row r="493" spans="1:8" s="4" customFormat="1" ht="12.75" x14ac:dyDescent="0.2">
      <c r="A493" s="4">
        <v>1937655</v>
      </c>
      <c r="B493" s="4" t="s">
        <v>32</v>
      </c>
      <c r="C493" s="4" t="s">
        <v>445</v>
      </c>
      <c r="D493" s="4" t="s">
        <v>33</v>
      </c>
      <c r="E493" s="8">
        <v>44835</v>
      </c>
      <c r="G493" s="4" t="s">
        <v>16</v>
      </c>
      <c r="H493" s="14">
        <f>VLOOKUP(C493,'[2]K1-BOM'!$A:$H,8,0)</f>
        <v>35.1</v>
      </c>
    </row>
    <row r="494" spans="1:8" s="4" customFormat="1" ht="12.75" x14ac:dyDescent="0.2">
      <c r="A494" s="4">
        <v>1937655</v>
      </c>
      <c r="B494" s="4" t="s">
        <v>32</v>
      </c>
      <c r="C494" s="4" t="s">
        <v>446</v>
      </c>
      <c r="D494" s="4" t="s">
        <v>33</v>
      </c>
      <c r="E494" s="8">
        <v>44835</v>
      </c>
      <c r="G494" s="4" t="s">
        <v>16</v>
      </c>
      <c r="H494" s="14">
        <f>VLOOKUP(C494,'[2]K1-BOM'!$A:$H,8,0)</f>
        <v>42.94</v>
      </c>
    </row>
    <row r="495" spans="1:8" s="4" customFormat="1" ht="12.75" x14ac:dyDescent="0.2">
      <c r="A495" s="4">
        <v>1937655</v>
      </c>
      <c r="B495" s="4" t="s">
        <v>32</v>
      </c>
      <c r="C495" s="4" t="s">
        <v>447</v>
      </c>
      <c r="D495" s="4" t="s">
        <v>33</v>
      </c>
      <c r="E495" s="8">
        <v>44835</v>
      </c>
      <c r="G495" s="4" t="s">
        <v>16</v>
      </c>
      <c r="H495" s="14">
        <f>VLOOKUP(C495,'[2]K1-BOM'!$A:$H,8,0)</f>
        <v>31.5519</v>
      </c>
    </row>
    <row r="496" spans="1:8" s="4" customFormat="1" ht="12.75" x14ac:dyDescent="0.2">
      <c r="A496" s="4">
        <v>1937655</v>
      </c>
      <c r="B496" s="4" t="s">
        <v>32</v>
      </c>
      <c r="C496" s="4" t="s">
        <v>448</v>
      </c>
      <c r="D496" s="4" t="s">
        <v>33</v>
      </c>
      <c r="E496" s="8">
        <v>44835</v>
      </c>
      <c r="G496" s="4" t="s">
        <v>16</v>
      </c>
      <c r="H496" s="14">
        <f>VLOOKUP(C496,'[2]K1-BOM'!$A:$H,8,0)</f>
        <v>31.5519</v>
      </c>
    </row>
    <row r="497" spans="1:8" s="4" customFormat="1" ht="12.75" x14ac:dyDescent="0.2">
      <c r="A497" s="4">
        <v>1937655</v>
      </c>
      <c r="B497" s="4" t="s">
        <v>32</v>
      </c>
      <c r="C497" s="4" t="s">
        <v>449</v>
      </c>
      <c r="D497" s="4" t="s">
        <v>33</v>
      </c>
      <c r="E497" s="8">
        <v>44835</v>
      </c>
      <c r="G497" s="4" t="s">
        <v>16</v>
      </c>
      <c r="H497" s="14">
        <f>VLOOKUP(C497,'[2]K1-BOM'!$A:$H,8,0)</f>
        <v>31.94</v>
      </c>
    </row>
    <row r="498" spans="1:8" s="4" customFormat="1" ht="12.75" x14ac:dyDescent="0.2">
      <c r="A498" s="4">
        <v>1937655</v>
      </c>
      <c r="B498" s="4" t="s">
        <v>32</v>
      </c>
      <c r="C498" s="4" t="s">
        <v>450</v>
      </c>
      <c r="D498" s="4" t="s">
        <v>33</v>
      </c>
      <c r="E498" s="8">
        <v>44835</v>
      </c>
      <c r="G498" s="4" t="s">
        <v>16</v>
      </c>
      <c r="H498" s="14">
        <f>VLOOKUP(C498,'[2]K1-BOM'!$A:$H,8,0)</f>
        <v>27.94</v>
      </c>
    </row>
    <row r="499" spans="1:8" s="4" customFormat="1" ht="12.75" x14ac:dyDescent="0.2">
      <c r="A499" s="4">
        <v>1937655</v>
      </c>
      <c r="B499" s="4" t="s">
        <v>32</v>
      </c>
      <c r="C499" s="4" t="s">
        <v>451</v>
      </c>
      <c r="D499" s="4" t="s">
        <v>33</v>
      </c>
      <c r="E499" s="8">
        <v>44835</v>
      </c>
      <c r="G499" s="4" t="s">
        <v>16</v>
      </c>
      <c r="H499" s="14">
        <f>VLOOKUP(C499,'[2]K1-BOM'!$A:$H,8,0)</f>
        <v>50.27</v>
      </c>
    </row>
    <row r="500" spans="1:8" s="4" customFormat="1" ht="12.75" x14ac:dyDescent="0.2">
      <c r="A500" s="4">
        <v>1937655</v>
      </c>
      <c r="B500" s="4" t="s">
        <v>32</v>
      </c>
      <c r="C500" s="4" t="s">
        <v>452</v>
      </c>
      <c r="D500" s="4" t="s">
        <v>33</v>
      </c>
      <c r="E500" s="8">
        <v>44835</v>
      </c>
      <c r="G500" s="4" t="s">
        <v>16</v>
      </c>
      <c r="H500" s="14">
        <f>VLOOKUP(C500,'[2]K1-BOM'!$A:$H,8,0)</f>
        <v>62.94</v>
      </c>
    </row>
    <row r="501" spans="1:8" s="4" customFormat="1" ht="12.75" x14ac:dyDescent="0.2">
      <c r="A501" s="4">
        <v>1937655</v>
      </c>
      <c r="B501" s="4" t="s">
        <v>32</v>
      </c>
      <c r="C501" s="4" t="s">
        <v>453</v>
      </c>
      <c r="D501" s="4" t="s">
        <v>33</v>
      </c>
      <c r="E501" s="8">
        <v>44835</v>
      </c>
      <c r="G501" s="4" t="s">
        <v>16</v>
      </c>
      <c r="H501" s="14">
        <f>VLOOKUP(C501,'[2]K1-BOM'!$A:$H,8,0)</f>
        <v>33.428100000000001</v>
      </c>
    </row>
    <row r="502" spans="1:8" s="4" customFormat="1" ht="12.75" x14ac:dyDescent="0.2">
      <c r="A502" s="4">
        <v>1937655</v>
      </c>
      <c r="B502" s="4" t="s">
        <v>32</v>
      </c>
      <c r="C502" s="4" t="s">
        <v>454</v>
      </c>
      <c r="D502" s="4" t="s">
        <v>33</v>
      </c>
      <c r="E502" s="8">
        <v>44835</v>
      </c>
      <c r="G502" s="4" t="s">
        <v>16</v>
      </c>
      <c r="H502" s="14">
        <f>VLOOKUP(C502,'[2]K1-BOM'!$A:$H,8,0)</f>
        <v>18.64</v>
      </c>
    </row>
    <row r="503" spans="1:8" s="4" customFormat="1" ht="12.75" x14ac:dyDescent="0.2">
      <c r="A503" s="4">
        <v>1937655</v>
      </c>
      <c r="B503" s="4" t="s">
        <v>32</v>
      </c>
      <c r="C503" s="4" t="s">
        <v>455</v>
      </c>
      <c r="D503" s="4" t="s">
        <v>33</v>
      </c>
      <c r="E503" s="8">
        <v>44835</v>
      </c>
      <c r="G503" s="4" t="s">
        <v>16</v>
      </c>
      <c r="H503" s="14">
        <f>VLOOKUP(C503,'[2]K1-BOM'!$A:$H,8,0)</f>
        <v>23.14</v>
      </c>
    </row>
    <row r="504" spans="1:8" s="4" customFormat="1" ht="12.75" x14ac:dyDescent="0.2">
      <c r="A504" s="4">
        <v>1937655</v>
      </c>
      <c r="B504" s="4" t="s">
        <v>32</v>
      </c>
      <c r="C504" s="4" t="s">
        <v>456</v>
      </c>
      <c r="D504" s="4" t="s">
        <v>33</v>
      </c>
      <c r="E504" s="8">
        <v>44835</v>
      </c>
      <c r="G504" s="4" t="s">
        <v>16</v>
      </c>
      <c r="H504" s="14">
        <f>VLOOKUP(C504,'[2]K1-BOM'!$A:$H,8,0)</f>
        <v>41.12</v>
      </c>
    </row>
    <row r="505" spans="1:8" s="4" customFormat="1" ht="12.75" x14ac:dyDescent="0.2">
      <c r="A505" s="4">
        <v>1937655</v>
      </c>
      <c r="B505" s="4" t="s">
        <v>32</v>
      </c>
      <c r="C505" s="4" t="s">
        <v>457</v>
      </c>
      <c r="D505" s="4" t="s">
        <v>33</v>
      </c>
      <c r="E505" s="8">
        <v>44835</v>
      </c>
      <c r="G505" s="4" t="s">
        <v>16</v>
      </c>
      <c r="H505" s="14">
        <f>VLOOKUP(C505,'[2]K1-BOM'!$A:$H,8,0)</f>
        <v>17.079999999999998</v>
      </c>
    </row>
    <row r="506" spans="1:8" s="4" customFormat="1" ht="12.75" x14ac:dyDescent="0.2">
      <c r="A506" s="4">
        <v>1937655</v>
      </c>
      <c r="B506" s="4" t="s">
        <v>32</v>
      </c>
      <c r="C506" s="4" t="s">
        <v>458</v>
      </c>
      <c r="D506" s="4" t="s">
        <v>33</v>
      </c>
      <c r="E506" s="8">
        <v>44835</v>
      </c>
      <c r="G506" s="4" t="s">
        <v>16</v>
      </c>
      <c r="H506" s="14">
        <f>VLOOKUP(C506,'[2]K1-BOM'!$A:$H,8,0)</f>
        <v>15.56</v>
      </c>
    </row>
    <row r="507" spans="1:8" s="4" customFormat="1" ht="12.75" x14ac:dyDescent="0.2">
      <c r="A507" s="4">
        <v>1937655</v>
      </c>
      <c r="B507" s="4" t="s">
        <v>32</v>
      </c>
      <c r="C507" s="4" t="s">
        <v>459</v>
      </c>
      <c r="D507" s="4" t="s">
        <v>33</v>
      </c>
      <c r="E507" s="8">
        <v>44835</v>
      </c>
      <c r="G507" s="4" t="s">
        <v>16</v>
      </c>
      <c r="H507" s="14">
        <f>VLOOKUP(C507,'[2]K1-BOM'!$A:$H,8,0)</f>
        <v>7.75</v>
      </c>
    </row>
    <row r="508" spans="1:8" s="4" customFormat="1" ht="12.75" x14ac:dyDescent="0.2">
      <c r="A508" s="4">
        <v>1937655</v>
      </c>
      <c r="B508" s="4" t="s">
        <v>32</v>
      </c>
      <c r="C508" s="4" t="s">
        <v>460</v>
      </c>
      <c r="D508" s="4" t="s">
        <v>33</v>
      </c>
      <c r="E508" s="8">
        <v>44835</v>
      </c>
      <c r="G508" s="4" t="s">
        <v>16</v>
      </c>
      <c r="H508" s="14">
        <f>VLOOKUP(C508,'[2]K1-BOM'!$A:$H,8,0)</f>
        <v>12.747299999999999</v>
      </c>
    </row>
    <row r="509" spans="1:8" s="4" customFormat="1" ht="12.75" x14ac:dyDescent="0.2">
      <c r="A509" s="4">
        <v>1937655</v>
      </c>
      <c r="B509" s="4" t="s">
        <v>32</v>
      </c>
      <c r="C509" s="4" t="s">
        <v>461</v>
      </c>
      <c r="D509" s="4" t="s">
        <v>33</v>
      </c>
      <c r="E509" s="8">
        <v>44835</v>
      </c>
      <c r="G509" s="4" t="s">
        <v>16</v>
      </c>
      <c r="H509" s="14">
        <f>VLOOKUP(C509,'[2]K1-BOM'!$A:$H,8,0)</f>
        <v>12.624700000000001</v>
      </c>
    </row>
    <row r="510" spans="1:8" s="4" customFormat="1" ht="12.75" x14ac:dyDescent="0.2">
      <c r="A510" s="4">
        <v>1937655</v>
      </c>
      <c r="B510" s="4" t="s">
        <v>32</v>
      </c>
      <c r="C510" s="4" t="s">
        <v>462</v>
      </c>
      <c r="D510" s="4" t="s">
        <v>33</v>
      </c>
      <c r="E510" s="8">
        <v>44835</v>
      </c>
      <c r="G510" s="4" t="s">
        <v>16</v>
      </c>
      <c r="H510" s="14">
        <f>VLOOKUP(C510,'[2]K1-BOM'!$A:$H,8,0)</f>
        <v>16.829830000000001</v>
      </c>
    </row>
    <row r="511" spans="1:8" s="4" customFormat="1" ht="12.75" x14ac:dyDescent="0.2">
      <c r="A511" s="4">
        <v>1937655</v>
      </c>
      <c r="B511" s="4" t="s">
        <v>32</v>
      </c>
      <c r="C511" s="4" t="s">
        <v>463</v>
      </c>
      <c r="D511" s="4" t="s">
        <v>33</v>
      </c>
      <c r="E511" s="8">
        <v>44835</v>
      </c>
      <c r="G511" s="4" t="s">
        <v>16</v>
      </c>
      <c r="H511" s="14">
        <f>VLOOKUP(C511,'[2]K1-BOM'!$A:$H,8,0)</f>
        <v>16.399999999999999</v>
      </c>
    </row>
    <row r="512" spans="1:8" s="4" customFormat="1" ht="12.75" x14ac:dyDescent="0.2">
      <c r="A512" s="4">
        <v>1937655</v>
      </c>
      <c r="B512" s="4" t="s">
        <v>32</v>
      </c>
      <c r="C512" s="4" t="s">
        <v>464</v>
      </c>
      <c r="D512" s="4" t="s">
        <v>33</v>
      </c>
      <c r="E512" s="8">
        <v>44835</v>
      </c>
      <c r="G512" s="4" t="s">
        <v>16</v>
      </c>
      <c r="H512" s="14">
        <f>VLOOKUP(C512,'[2]K1-BOM'!$A:$H,8,0)</f>
        <v>6.67</v>
      </c>
    </row>
    <row r="513" spans="1:8" s="4" customFormat="1" ht="12.75" x14ac:dyDescent="0.2">
      <c r="A513" s="4">
        <v>1937655</v>
      </c>
      <c r="B513" s="4" t="s">
        <v>32</v>
      </c>
      <c r="C513" s="4" t="s">
        <v>465</v>
      </c>
      <c r="D513" s="4" t="s">
        <v>33</v>
      </c>
      <c r="E513" s="8">
        <v>44835</v>
      </c>
      <c r="G513" s="4" t="s">
        <v>16</v>
      </c>
      <c r="H513" s="14">
        <f>VLOOKUP(C513,'[2]K1-BOM'!$A:$H,8,0)</f>
        <v>46.7</v>
      </c>
    </row>
    <row r="514" spans="1:8" s="4" customFormat="1" ht="12.75" x14ac:dyDescent="0.2">
      <c r="A514" s="4">
        <v>1937655</v>
      </c>
      <c r="B514" s="4" t="s">
        <v>32</v>
      </c>
      <c r="C514" s="4" t="s">
        <v>466</v>
      </c>
      <c r="D514" s="4" t="s">
        <v>33</v>
      </c>
      <c r="E514" s="8">
        <v>44835</v>
      </c>
      <c r="G514" s="4" t="s">
        <v>16</v>
      </c>
      <c r="H514" s="14">
        <f>VLOOKUP(C514,'[2]K1-BOM'!$A:$H,8,0)</f>
        <v>42.3</v>
      </c>
    </row>
    <row r="515" spans="1:8" s="4" customFormat="1" ht="12.75" x14ac:dyDescent="0.2">
      <c r="A515" s="4">
        <v>1937655</v>
      </c>
      <c r="B515" s="4" t="s">
        <v>32</v>
      </c>
      <c r="C515" s="4" t="s">
        <v>467</v>
      </c>
      <c r="D515" s="4" t="s">
        <v>33</v>
      </c>
      <c r="E515" s="8">
        <v>44835</v>
      </c>
      <c r="G515" s="4" t="s">
        <v>16</v>
      </c>
      <c r="H515" s="14">
        <f>VLOOKUP(C515,'[2]K1-BOM'!$A:$H,8,0)</f>
        <v>40</v>
      </c>
    </row>
    <row r="516" spans="1:8" s="4" customFormat="1" ht="12.75" x14ac:dyDescent="0.2">
      <c r="A516" s="4">
        <v>1937655</v>
      </c>
      <c r="B516" s="4" t="s">
        <v>32</v>
      </c>
      <c r="C516" s="4" t="s">
        <v>468</v>
      </c>
      <c r="D516" s="4" t="s">
        <v>33</v>
      </c>
      <c r="E516" s="8">
        <v>44835</v>
      </c>
      <c r="G516" s="4" t="s">
        <v>16</v>
      </c>
      <c r="H516" s="14">
        <f>VLOOKUP(C516,'[2]K1-BOM'!$A:$H,8,0)</f>
        <v>40</v>
      </c>
    </row>
    <row r="517" spans="1:8" s="4" customFormat="1" ht="12.75" x14ac:dyDescent="0.2">
      <c r="A517" s="4">
        <v>1937655</v>
      </c>
      <c r="B517" s="4" t="s">
        <v>32</v>
      </c>
      <c r="C517" s="4" t="s">
        <v>469</v>
      </c>
      <c r="D517" s="4" t="s">
        <v>33</v>
      </c>
      <c r="E517" s="8">
        <v>44835</v>
      </c>
      <c r="G517" s="4" t="s">
        <v>16</v>
      </c>
      <c r="H517" s="14">
        <f>VLOOKUP(C517,'[2]K1-BOM'!$A:$H,8,0)</f>
        <v>37.14</v>
      </c>
    </row>
    <row r="518" spans="1:8" s="4" customFormat="1" ht="12.75" x14ac:dyDescent="0.2">
      <c r="A518" s="4">
        <v>1937655</v>
      </c>
      <c r="B518" s="4" t="s">
        <v>32</v>
      </c>
      <c r="C518" s="4" t="s">
        <v>470</v>
      </c>
      <c r="D518" s="4" t="s">
        <v>33</v>
      </c>
      <c r="E518" s="8">
        <v>44835</v>
      </c>
      <c r="G518" s="4" t="s">
        <v>16</v>
      </c>
      <c r="H518" s="14">
        <f>VLOOKUP(C518,'[2]K1-BOM'!$A:$H,8,0)</f>
        <v>28.08</v>
      </c>
    </row>
    <row r="519" spans="1:8" s="4" customFormat="1" ht="12.75" x14ac:dyDescent="0.2">
      <c r="A519" s="4">
        <v>1937655</v>
      </c>
      <c r="B519" s="4" t="s">
        <v>32</v>
      </c>
      <c r="C519" s="4" t="s">
        <v>471</v>
      </c>
      <c r="D519" s="4" t="s">
        <v>33</v>
      </c>
      <c r="E519" s="8">
        <v>44835</v>
      </c>
      <c r="G519" s="4" t="s">
        <v>16</v>
      </c>
      <c r="H519" s="14">
        <f>VLOOKUP(C519,'[2]K1-BOM'!$A:$H,8,0)</f>
        <v>28.08</v>
      </c>
    </row>
    <row r="520" spans="1:8" s="4" customFormat="1" ht="12.75" x14ac:dyDescent="0.2">
      <c r="A520" s="4">
        <v>1937655</v>
      </c>
      <c r="B520" s="4" t="s">
        <v>32</v>
      </c>
      <c r="C520" s="4" t="s">
        <v>472</v>
      </c>
      <c r="D520" s="4" t="s">
        <v>33</v>
      </c>
      <c r="E520" s="8">
        <v>44835</v>
      </c>
      <c r="G520" s="4" t="s">
        <v>16</v>
      </c>
      <c r="H520" s="14">
        <f>VLOOKUP(C520,'[2]K1-BOM'!$A:$H,8,0)</f>
        <v>19.04</v>
      </c>
    </row>
    <row r="521" spans="1:8" s="4" customFormat="1" ht="12.75" x14ac:dyDescent="0.2">
      <c r="A521" s="4">
        <v>1937655</v>
      </c>
      <c r="B521" s="4" t="s">
        <v>32</v>
      </c>
      <c r="C521" s="4" t="s">
        <v>473</v>
      </c>
      <c r="D521" s="4" t="s">
        <v>33</v>
      </c>
      <c r="E521" s="8">
        <v>44835</v>
      </c>
      <c r="G521" s="4" t="s">
        <v>16</v>
      </c>
      <c r="H521" s="14">
        <f>VLOOKUP(C521,'[2]K1-BOM'!$A:$H,8,0)</f>
        <v>27.84</v>
      </c>
    </row>
    <row r="522" spans="1:8" s="4" customFormat="1" ht="12.75" x14ac:dyDescent="0.2">
      <c r="A522" s="4">
        <v>1937655</v>
      </c>
      <c r="B522" s="4" t="s">
        <v>32</v>
      </c>
      <c r="C522" s="4" t="s">
        <v>474</v>
      </c>
      <c r="D522" s="4" t="s">
        <v>33</v>
      </c>
      <c r="E522" s="8">
        <v>44835</v>
      </c>
      <c r="G522" s="4" t="s">
        <v>16</v>
      </c>
      <c r="H522" s="14">
        <f>VLOOKUP(C522,'[2]K1-BOM'!$A:$H,8,0)</f>
        <v>27.84</v>
      </c>
    </row>
    <row r="523" spans="1:8" s="4" customFormat="1" ht="12.75" x14ac:dyDescent="0.2">
      <c r="A523" s="4">
        <v>1937655</v>
      </c>
      <c r="B523" s="4" t="s">
        <v>32</v>
      </c>
      <c r="C523" s="4" t="s">
        <v>475</v>
      </c>
      <c r="D523" s="4" t="s">
        <v>33</v>
      </c>
      <c r="E523" s="8">
        <v>44835</v>
      </c>
      <c r="G523" s="4" t="s">
        <v>16</v>
      </c>
      <c r="H523" s="14">
        <f>VLOOKUP(C523,'[2]K1-BOM'!$A:$H,8,0)</f>
        <v>33.428100000000001</v>
      </c>
    </row>
    <row r="524" spans="1:8" s="4" customFormat="1" ht="12.75" x14ac:dyDescent="0.2">
      <c r="A524" s="4">
        <v>1937655</v>
      </c>
      <c r="B524" s="4" t="s">
        <v>32</v>
      </c>
      <c r="C524" s="4" t="s">
        <v>476</v>
      </c>
      <c r="D524" s="4" t="s">
        <v>33</v>
      </c>
      <c r="E524" s="8">
        <v>44835</v>
      </c>
      <c r="G524" s="4" t="s">
        <v>16</v>
      </c>
      <c r="H524" s="14">
        <f>VLOOKUP(C524,'[2]K1-BOM'!$A:$H,8,0)</f>
        <v>33.428100000000001</v>
      </c>
    </row>
    <row r="525" spans="1:8" s="4" customFormat="1" ht="12.75" x14ac:dyDescent="0.2">
      <c r="A525" s="4">
        <v>1937655</v>
      </c>
      <c r="B525" s="4" t="s">
        <v>32</v>
      </c>
      <c r="C525" s="4" t="s">
        <v>477</v>
      </c>
      <c r="D525" s="4" t="s">
        <v>33</v>
      </c>
      <c r="E525" s="8">
        <v>44835</v>
      </c>
      <c r="G525" s="4" t="s">
        <v>16</v>
      </c>
      <c r="H525" s="14">
        <f>VLOOKUP(C525,'[2]K1-BOM'!$A:$H,8,0)</f>
        <v>27.4</v>
      </c>
    </row>
    <row r="526" spans="1:8" s="4" customFormat="1" ht="12.75" x14ac:dyDescent="0.2">
      <c r="A526" s="4">
        <v>1937655</v>
      </c>
      <c r="B526" s="4" t="s">
        <v>32</v>
      </c>
      <c r="C526" s="4" t="s">
        <v>478</v>
      </c>
      <c r="D526" s="4" t="s">
        <v>33</v>
      </c>
      <c r="E526" s="8">
        <v>44835</v>
      </c>
      <c r="G526" s="4" t="s">
        <v>16</v>
      </c>
      <c r="H526" s="14">
        <f>VLOOKUP(C526,'[2]K1-BOM'!$A:$H,8,0)</f>
        <v>22.22</v>
      </c>
    </row>
    <row r="527" spans="1:8" s="4" customFormat="1" ht="12.75" x14ac:dyDescent="0.2">
      <c r="A527" s="4">
        <v>1937655</v>
      </c>
      <c r="B527" s="4" t="s">
        <v>32</v>
      </c>
      <c r="C527" s="4" t="s">
        <v>479</v>
      </c>
      <c r="D527" s="4" t="s">
        <v>33</v>
      </c>
      <c r="E527" s="8">
        <v>44835</v>
      </c>
      <c r="G527" s="4" t="s">
        <v>16</v>
      </c>
      <c r="H527" s="14">
        <f>VLOOKUP(C527,'[2]K1-BOM'!$A:$H,8,0)</f>
        <v>43.504399999999997</v>
      </c>
    </row>
    <row r="528" spans="1:8" s="4" customFormat="1" ht="12.75" x14ac:dyDescent="0.2">
      <c r="A528" s="4">
        <v>1937655</v>
      </c>
      <c r="B528" s="4" t="s">
        <v>32</v>
      </c>
      <c r="C528" s="4" t="s">
        <v>480</v>
      </c>
      <c r="D528" s="4" t="s">
        <v>33</v>
      </c>
      <c r="E528" s="8">
        <v>44835</v>
      </c>
      <c r="G528" s="4" t="s">
        <v>16</v>
      </c>
      <c r="H528" s="14">
        <f>VLOOKUP(C528,'[2]K1-BOM'!$A:$H,8,0)</f>
        <v>41.734499999999997</v>
      </c>
    </row>
    <row r="529" spans="1:8" s="4" customFormat="1" ht="12.75" x14ac:dyDescent="0.2">
      <c r="A529" s="4">
        <v>1937655</v>
      </c>
      <c r="B529" s="4" t="s">
        <v>32</v>
      </c>
      <c r="C529" s="4" t="s">
        <v>481</v>
      </c>
      <c r="D529" s="4" t="s">
        <v>33</v>
      </c>
      <c r="E529" s="8">
        <v>44835</v>
      </c>
      <c r="G529" s="4" t="s">
        <v>16</v>
      </c>
      <c r="H529" s="14">
        <f>VLOOKUP(C529,'[2]K1-BOM'!$A:$H,8,0)</f>
        <v>21.7</v>
      </c>
    </row>
    <row r="530" spans="1:8" s="4" customFormat="1" ht="12.75" x14ac:dyDescent="0.2">
      <c r="A530" s="4">
        <v>1937655</v>
      </c>
      <c r="B530" s="4" t="s">
        <v>32</v>
      </c>
      <c r="C530" s="4" t="s">
        <v>482</v>
      </c>
      <c r="D530" s="4" t="s">
        <v>33</v>
      </c>
      <c r="E530" s="8">
        <v>44835</v>
      </c>
      <c r="G530" s="4" t="s">
        <v>16</v>
      </c>
      <c r="H530" s="14">
        <f>VLOOKUP(C530,'[2]K1-BOM'!$A:$H,8,0)</f>
        <v>17.899999999999999</v>
      </c>
    </row>
    <row r="531" spans="1:8" s="4" customFormat="1" ht="12.75" x14ac:dyDescent="0.2">
      <c r="A531" s="4">
        <v>1937655</v>
      </c>
      <c r="B531" s="4" t="s">
        <v>32</v>
      </c>
      <c r="C531" s="4" t="s">
        <v>483</v>
      </c>
      <c r="D531" s="4" t="s">
        <v>33</v>
      </c>
      <c r="E531" s="8">
        <v>44835</v>
      </c>
      <c r="G531" s="4" t="s">
        <v>16</v>
      </c>
      <c r="H531" s="14">
        <f>VLOOKUP(C531,'[2]K1-BOM'!$A:$H,8,0)</f>
        <v>34.6</v>
      </c>
    </row>
    <row r="532" spans="1:8" s="4" customFormat="1" ht="12.75" x14ac:dyDescent="0.2">
      <c r="A532" s="4">
        <v>1937655</v>
      </c>
      <c r="B532" s="4" t="s">
        <v>32</v>
      </c>
      <c r="C532" s="4" t="s">
        <v>484</v>
      </c>
      <c r="D532" s="4" t="s">
        <v>33</v>
      </c>
      <c r="E532" s="8">
        <v>44835</v>
      </c>
      <c r="G532" s="4" t="s">
        <v>16</v>
      </c>
      <c r="H532" s="14">
        <f>VLOOKUP(C532,'[2]K1-BOM'!$A:$H,8,0)</f>
        <v>29.162500000000001</v>
      </c>
    </row>
    <row r="533" spans="1:8" s="4" customFormat="1" ht="12.75" x14ac:dyDescent="0.2">
      <c r="A533" s="4">
        <v>1937655</v>
      </c>
      <c r="B533" s="4" t="s">
        <v>32</v>
      </c>
      <c r="C533" s="4" t="s">
        <v>485</v>
      </c>
      <c r="D533" s="4" t="s">
        <v>33</v>
      </c>
      <c r="E533" s="8">
        <v>44835</v>
      </c>
      <c r="G533" s="4" t="s">
        <v>16</v>
      </c>
      <c r="H533" s="14">
        <f>VLOOKUP(C533,'[2]K1-BOM'!$A:$H,8,0)</f>
        <v>21.19</v>
      </c>
    </row>
    <row r="534" spans="1:8" s="4" customFormat="1" ht="12.75" x14ac:dyDescent="0.2">
      <c r="A534" s="4">
        <v>1937655</v>
      </c>
      <c r="B534" s="4" t="s">
        <v>32</v>
      </c>
      <c r="C534" s="4" t="s">
        <v>486</v>
      </c>
      <c r="D534" s="4" t="s">
        <v>33</v>
      </c>
      <c r="E534" s="8">
        <v>44835</v>
      </c>
      <c r="G534" s="4" t="s">
        <v>16</v>
      </c>
      <c r="H534" s="14">
        <f>VLOOKUP(C534,'[2]K1-BOM'!$A:$H,8,0)</f>
        <v>18.64</v>
      </c>
    </row>
    <row r="535" spans="1:8" s="4" customFormat="1" ht="12.75" x14ac:dyDescent="0.2">
      <c r="A535" s="4">
        <v>1937655</v>
      </c>
      <c r="B535" s="4" t="s">
        <v>32</v>
      </c>
      <c r="C535" s="4" t="s">
        <v>611</v>
      </c>
      <c r="D535" s="4" t="s">
        <v>33</v>
      </c>
      <c r="E535" s="8">
        <v>44835</v>
      </c>
      <c r="G535" s="4" t="s">
        <v>16</v>
      </c>
      <c r="H535" s="14">
        <f>VLOOKUP(C535,'[2]K1-BOM'!$A:$H,8,0)</f>
        <v>7.4</v>
      </c>
    </row>
    <row r="536" spans="1:8" s="4" customFormat="1" ht="12.75" x14ac:dyDescent="0.2">
      <c r="A536" s="4">
        <v>1937320</v>
      </c>
      <c r="B536" s="4" t="s">
        <v>32</v>
      </c>
      <c r="C536" s="4" t="s">
        <v>611</v>
      </c>
      <c r="D536" s="4" t="s">
        <v>33</v>
      </c>
      <c r="E536" s="8">
        <v>44835</v>
      </c>
      <c r="G536" s="4" t="s">
        <v>16</v>
      </c>
      <c r="H536" s="14">
        <f>VLOOKUP(C536,'[2]K1-BOM'!$A:$H,8,0)</f>
        <v>7.4</v>
      </c>
    </row>
    <row r="537" spans="1:8" s="4" customFormat="1" ht="12.75" x14ac:dyDescent="0.2">
      <c r="A537" s="4">
        <v>1937655</v>
      </c>
      <c r="B537" s="4" t="s">
        <v>32</v>
      </c>
      <c r="C537" s="4" t="s">
        <v>612</v>
      </c>
      <c r="D537" s="4" t="s">
        <v>33</v>
      </c>
      <c r="E537" s="8">
        <v>44835</v>
      </c>
      <c r="G537" s="4" t="s">
        <v>16</v>
      </c>
      <c r="H537" s="14">
        <f>VLOOKUP(C537,'[2]K1-BOM'!$A:$H,8,0)</f>
        <v>5.84</v>
      </c>
    </row>
    <row r="538" spans="1:8" s="4" customFormat="1" ht="12.75" x14ac:dyDescent="0.2">
      <c r="A538" s="4">
        <v>1937320</v>
      </c>
      <c r="B538" s="4" t="s">
        <v>32</v>
      </c>
      <c r="C538" s="4" t="s">
        <v>612</v>
      </c>
      <c r="D538" s="4" t="s">
        <v>33</v>
      </c>
      <c r="E538" s="8">
        <v>44835</v>
      </c>
      <c r="G538" s="4" t="s">
        <v>16</v>
      </c>
      <c r="H538" s="14">
        <f>VLOOKUP(C538,'[2]K1-BOM'!$A:$H,8,0)</f>
        <v>5.84</v>
      </c>
    </row>
    <row r="539" spans="1:8" s="4" customFormat="1" ht="12.75" x14ac:dyDescent="0.2">
      <c r="A539" s="4">
        <v>1937655</v>
      </c>
      <c r="B539" s="4" t="s">
        <v>32</v>
      </c>
      <c r="C539" s="4" t="s">
        <v>613</v>
      </c>
      <c r="D539" s="4" t="s">
        <v>33</v>
      </c>
      <c r="E539" s="8">
        <v>44835</v>
      </c>
      <c r="G539" s="4" t="s">
        <v>16</v>
      </c>
      <c r="H539" s="14">
        <f>VLOOKUP(C539,'[2]K1-BOM'!$A:$H,8,0)</f>
        <v>21.796399999999998</v>
      </c>
    </row>
    <row r="540" spans="1:8" s="4" customFormat="1" ht="12.75" x14ac:dyDescent="0.2">
      <c r="A540" s="4">
        <v>1937320</v>
      </c>
      <c r="B540" s="4" t="s">
        <v>32</v>
      </c>
      <c r="C540" s="4" t="s">
        <v>613</v>
      </c>
      <c r="D540" s="4" t="s">
        <v>33</v>
      </c>
      <c r="E540" s="8">
        <v>44835</v>
      </c>
      <c r="G540" s="4" t="s">
        <v>16</v>
      </c>
      <c r="H540" s="14">
        <f>VLOOKUP(C540,'[2]K1-BOM'!$A:$H,8,0)</f>
        <v>21.796399999999998</v>
      </c>
    </row>
    <row r="541" spans="1:8" s="4" customFormat="1" ht="12.75" x14ac:dyDescent="0.2">
      <c r="A541" s="4">
        <v>1937687</v>
      </c>
      <c r="B541" s="4" t="s">
        <v>32</v>
      </c>
      <c r="C541" s="4" t="s">
        <v>487</v>
      </c>
      <c r="D541" s="4" t="s">
        <v>33</v>
      </c>
      <c r="E541" s="8">
        <v>44835</v>
      </c>
      <c r="G541" s="4" t="s">
        <v>16</v>
      </c>
      <c r="H541" s="14">
        <f>VLOOKUP(C541,'[2]K1-BOM'!$A:$H,8,0)</f>
        <v>0.75849999999999995</v>
      </c>
    </row>
    <row r="542" spans="1:8" s="4" customFormat="1" ht="12.75" x14ac:dyDescent="0.2">
      <c r="A542" s="4">
        <v>1937687</v>
      </c>
      <c r="B542" s="4" t="s">
        <v>32</v>
      </c>
      <c r="C542" s="4" t="s">
        <v>488</v>
      </c>
      <c r="D542" s="4" t="s">
        <v>33</v>
      </c>
      <c r="E542" s="8">
        <v>44835</v>
      </c>
      <c r="G542" s="4" t="s">
        <v>16</v>
      </c>
      <c r="H542" s="14">
        <f>VLOOKUP(C542,'[2]K1-BOM'!$A:$H,8,0)</f>
        <v>0.81059999999999999</v>
      </c>
    </row>
    <row r="543" spans="1:8" s="4" customFormat="1" ht="12.75" x14ac:dyDescent="0.2">
      <c r="A543" s="4">
        <v>1937687</v>
      </c>
      <c r="B543" s="4" t="s">
        <v>32</v>
      </c>
      <c r="C543" s="4" t="s">
        <v>489</v>
      </c>
      <c r="D543" s="4" t="s">
        <v>33</v>
      </c>
      <c r="E543" s="8">
        <v>44835</v>
      </c>
      <c r="G543" s="4" t="s">
        <v>16</v>
      </c>
      <c r="H543" s="14">
        <f>VLOOKUP(C543,'[2]K1-BOM'!$A:$H,8,0)</f>
        <v>0.6885</v>
      </c>
    </row>
    <row r="544" spans="1:8" s="4" customFormat="1" ht="12.75" x14ac:dyDescent="0.2">
      <c r="A544" s="4">
        <v>1937687</v>
      </c>
      <c r="B544" s="4" t="s">
        <v>32</v>
      </c>
      <c r="C544" s="4" t="s">
        <v>490</v>
      </c>
      <c r="D544" s="4" t="s">
        <v>33</v>
      </c>
      <c r="E544" s="8">
        <v>44835</v>
      </c>
      <c r="G544" s="4" t="s">
        <v>16</v>
      </c>
      <c r="H544" s="14">
        <f>VLOOKUP(C544,'[2]K1-BOM'!$A:$H,8,0)</f>
        <v>7.2685000000000004</v>
      </c>
    </row>
    <row r="545" spans="1:8" s="4" customFormat="1" ht="12.75" x14ac:dyDescent="0.2">
      <c r="A545" s="4">
        <v>1937687</v>
      </c>
      <c r="B545" s="4" t="s">
        <v>32</v>
      </c>
      <c r="C545" s="4" t="s">
        <v>491</v>
      </c>
      <c r="D545" s="4" t="s">
        <v>33</v>
      </c>
      <c r="E545" s="8">
        <v>44835</v>
      </c>
      <c r="G545" s="4" t="s">
        <v>16</v>
      </c>
      <c r="H545" s="14">
        <f>VLOOKUP(C545,'[2]K1-BOM'!$A:$H,8,0)</f>
        <v>0.61850000000000005</v>
      </c>
    </row>
    <row r="546" spans="1:8" s="4" customFormat="1" ht="12.75" x14ac:dyDescent="0.2">
      <c r="A546" s="4">
        <v>1937004</v>
      </c>
      <c r="B546" s="4" t="s">
        <v>32</v>
      </c>
      <c r="C546" s="4" t="s">
        <v>492</v>
      </c>
      <c r="D546" s="4" t="s">
        <v>33</v>
      </c>
      <c r="E546" s="8">
        <v>44835</v>
      </c>
      <c r="G546" s="4" t="s">
        <v>16</v>
      </c>
      <c r="H546" s="14">
        <f>VLOOKUP(C546,'[2]K1-BOM'!$A:$H,8,0)</f>
        <v>0.8</v>
      </c>
    </row>
    <row r="547" spans="1:8" s="4" customFormat="1" ht="12.75" x14ac:dyDescent="0.2">
      <c r="A547" s="4">
        <v>1937004</v>
      </c>
      <c r="B547" s="4" t="s">
        <v>32</v>
      </c>
      <c r="C547" s="4" t="s">
        <v>493</v>
      </c>
      <c r="D547" s="4" t="s">
        <v>33</v>
      </c>
      <c r="E547" s="8">
        <v>44835</v>
      </c>
      <c r="G547" s="4" t="s">
        <v>16</v>
      </c>
      <c r="H547" s="14">
        <f>VLOOKUP(C547,'[2]K1-BOM'!$A:$H,8,0)</f>
        <v>0.84</v>
      </c>
    </row>
    <row r="548" spans="1:8" s="4" customFormat="1" ht="12.75" x14ac:dyDescent="0.2">
      <c r="A548" s="4">
        <v>1937004</v>
      </c>
      <c r="B548" s="4" t="s">
        <v>32</v>
      </c>
      <c r="C548" s="4" t="s">
        <v>614</v>
      </c>
      <c r="D548" s="4" t="s">
        <v>33</v>
      </c>
      <c r="E548" s="8">
        <v>44835</v>
      </c>
      <c r="G548" s="4" t="s">
        <v>16</v>
      </c>
      <c r="H548" s="14">
        <f>VLOOKUP(C548,'[2]K1-BOM'!$A:$H,8,0)</f>
        <v>1.49E-2</v>
      </c>
    </row>
    <row r="549" spans="1:8" s="4" customFormat="1" ht="12.75" x14ac:dyDescent="0.2">
      <c r="A549" s="4">
        <v>1937004</v>
      </c>
      <c r="B549" s="4" t="s">
        <v>32</v>
      </c>
      <c r="C549" s="4" t="s">
        <v>615</v>
      </c>
      <c r="D549" s="4" t="s">
        <v>33</v>
      </c>
      <c r="E549" s="8">
        <v>44835</v>
      </c>
      <c r="G549" s="4" t="s">
        <v>16</v>
      </c>
      <c r="H549" s="14">
        <f>VLOOKUP(C549,'[2]K1-BOM'!$A:$H,8,0)</f>
        <v>1.2699999999999999E-2</v>
      </c>
    </row>
    <row r="550" spans="1:8" s="4" customFormat="1" ht="12.75" x14ac:dyDescent="0.2">
      <c r="A550" s="4">
        <v>1937004</v>
      </c>
      <c r="B550" s="4" t="s">
        <v>32</v>
      </c>
      <c r="C550" s="4" t="s">
        <v>616</v>
      </c>
      <c r="D550" s="4" t="s">
        <v>33</v>
      </c>
      <c r="E550" s="8">
        <v>44835</v>
      </c>
      <c r="G550" s="4" t="s">
        <v>16</v>
      </c>
      <c r="H550" s="14">
        <f>VLOOKUP(C550,'[2]K1-BOM'!$A:$H,8,0)</f>
        <v>5.2499999999999998E-2</v>
      </c>
    </row>
    <row r="551" spans="1:8" s="4" customFormat="1" ht="12.75" x14ac:dyDescent="0.2">
      <c r="A551" s="4">
        <v>1937004</v>
      </c>
      <c r="B551" s="4" t="s">
        <v>32</v>
      </c>
      <c r="C551" s="4" t="s">
        <v>617</v>
      </c>
      <c r="D551" s="4" t="s">
        <v>33</v>
      </c>
      <c r="E551" s="8">
        <v>44835</v>
      </c>
      <c r="G551" s="4" t="s">
        <v>16</v>
      </c>
      <c r="H551" s="14">
        <f>VLOOKUP(C551,'[2]K1-BOM'!$A:$H,8,0)</f>
        <v>0.1953</v>
      </c>
    </row>
    <row r="552" spans="1:8" s="4" customFormat="1" ht="12.75" x14ac:dyDescent="0.2">
      <c r="A552" s="4">
        <v>1937004</v>
      </c>
      <c r="B552" s="4" t="s">
        <v>32</v>
      </c>
      <c r="C552" s="4" t="s">
        <v>618</v>
      </c>
      <c r="D552" s="4" t="s">
        <v>33</v>
      </c>
      <c r="E552" s="8">
        <v>44835</v>
      </c>
      <c r="G552" s="4" t="s">
        <v>16</v>
      </c>
      <c r="H552" s="14">
        <f>VLOOKUP(C552,'[2]K1-BOM'!$A:$H,8,0)</f>
        <v>3.4000000000000002E-2</v>
      </c>
    </row>
    <row r="553" spans="1:8" s="4" customFormat="1" ht="12.75" x14ac:dyDescent="0.2">
      <c r="A553" s="4">
        <v>1937004</v>
      </c>
      <c r="B553" s="4" t="s">
        <v>32</v>
      </c>
      <c r="C553" s="4" t="s">
        <v>619</v>
      </c>
      <c r="D553" s="4" t="s">
        <v>33</v>
      </c>
      <c r="E553" s="8">
        <v>44835</v>
      </c>
      <c r="G553" s="4" t="s">
        <v>16</v>
      </c>
      <c r="H553" s="14">
        <f>VLOOKUP(C553,'[2]K1-BOM'!$A:$H,8,0)</f>
        <v>4.2000000000000003E-2</v>
      </c>
    </row>
    <row r="554" spans="1:8" s="4" customFormat="1" ht="12.75" x14ac:dyDescent="0.2">
      <c r="A554" s="4">
        <v>1937004</v>
      </c>
      <c r="B554" s="4" t="s">
        <v>32</v>
      </c>
      <c r="C554" s="4" t="s">
        <v>620</v>
      </c>
      <c r="D554" s="4" t="s">
        <v>33</v>
      </c>
      <c r="E554" s="8">
        <v>44835</v>
      </c>
      <c r="G554" s="4" t="s">
        <v>16</v>
      </c>
      <c r="H554" s="14">
        <f>VLOOKUP(C554,'[2]K1-BOM'!$A:$H,8,0)</f>
        <v>7.9600000000000004E-2</v>
      </c>
    </row>
    <row r="555" spans="1:8" s="4" customFormat="1" ht="12.75" x14ac:dyDescent="0.2">
      <c r="A555" s="4">
        <v>1937004</v>
      </c>
      <c r="B555" s="4" t="s">
        <v>32</v>
      </c>
      <c r="C555" s="4" t="s">
        <v>621</v>
      </c>
      <c r="D555" s="4" t="s">
        <v>33</v>
      </c>
      <c r="E555" s="8">
        <v>44835</v>
      </c>
      <c r="G555" s="4" t="s">
        <v>16</v>
      </c>
      <c r="H555" s="14">
        <f>VLOOKUP(C555,'[2]K1-BOM'!$A:$H,8,0)</f>
        <v>0.28000000000000003</v>
      </c>
    </row>
    <row r="556" spans="1:8" s="4" customFormat="1" ht="12.75" x14ac:dyDescent="0.2">
      <c r="A556" s="4">
        <v>1937680</v>
      </c>
      <c r="B556" s="4" t="s">
        <v>32</v>
      </c>
      <c r="C556" s="4" t="s">
        <v>494</v>
      </c>
      <c r="D556" s="4" t="s">
        <v>33</v>
      </c>
      <c r="E556" s="8">
        <v>44835</v>
      </c>
      <c r="G556" s="4" t="s">
        <v>16</v>
      </c>
      <c r="H556" s="14">
        <f>VLOOKUP(C556,'[2]K1-BOM'!$A:$H,8,0)</f>
        <v>3.5470000000000002</v>
      </c>
    </row>
    <row r="557" spans="1:8" s="4" customFormat="1" ht="12.75" x14ac:dyDescent="0.2">
      <c r="A557" s="4">
        <v>1913289</v>
      </c>
      <c r="B557" s="4" t="s">
        <v>32</v>
      </c>
      <c r="C557" s="4" t="s">
        <v>495</v>
      </c>
      <c r="D557" s="4" t="s">
        <v>33</v>
      </c>
      <c r="E557" s="8">
        <v>44835</v>
      </c>
      <c r="G557" s="4" t="s">
        <v>16</v>
      </c>
      <c r="H557" s="14">
        <f>VLOOKUP(C557,'[2]K1-BOM'!$A:$H,8,0)</f>
        <v>19.265000000000001</v>
      </c>
    </row>
    <row r="558" spans="1:8" s="4" customFormat="1" ht="12.75" x14ac:dyDescent="0.2">
      <c r="A558" s="4">
        <v>1913289</v>
      </c>
      <c r="B558" s="4" t="s">
        <v>32</v>
      </c>
      <c r="C558" s="4" t="s">
        <v>496</v>
      </c>
      <c r="D558" s="4" t="s">
        <v>33</v>
      </c>
      <c r="E558" s="8">
        <v>44835</v>
      </c>
      <c r="G558" s="4" t="s">
        <v>16</v>
      </c>
      <c r="H558" s="14">
        <f>VLOOKUP(C558,'[2]K1-BOM'!$A:$H,8,0)</f>
        <v>2.8974000000000002</v>
      </c>
    </row>
    <row r="559" spans="1:8" s="4" customFormat="1" ht="12.75" x14ac:dyDescent="0.2">
      <c r="A559" s="4">
        <v>1913289</v>
      </c>
      <c r="B559" s="4" t="s">
        <v>32</v>
      </c>
      <c r="C559" s="4" t="s">
        <v>497</v>
      </c>
      <c r="D559" s="4" t="s">
        <v>33</v>
      </c>
      <c r="E559" s="8">
        <v>44835</v>
      </c>
      <c r="G559" s="4" t="s">
        <v>16</v>
      </c>
      <c r="H559" s="14">
        <f>VLOOKUP(C559,'[2]K1-BOM'!$A:$H,8,0)</f>
        <v>16.179500000000001</v>
      </c>
    </row>
    <row r="560" spans="1:8" s="4" customFormat="1" ht="12.75" x14ac:dyDescent="0.2">
      <c r="A560" s="4">
        <v>1913289</v>
      </c>
      <c r="B560" s="4" t="s">
        <v>32</v>
      </c>
      <c r="C560" s="4" t="s">
        <v>498</v>
      </c>
      <c r="D560" s="4" t="s">
        <v>33</v>
      </c>
      <c r="E560" s="8">
        <v>44835</v>
      </c>
      <c r="G560" s="4" t="s">
        <v>16</v>
      </c>
      <c r="H560" s="14">
        <f>VLOOKUP(C560,'[2]K1-BOM'!$A:$H,8,0)</f>
        <v>16.179500000000001</v>
      </c>
    </row>
    <row r="561" spans="1:8" s="4" customFormat="1" ht="12.75" x14ac:dyDescent="0.2">
      <c r="A561" s="4">
        <v>1913289</v>
      </c>
      <c r="B561" s="4" t="s">
        <v>32</v>
      </c>
      <c r="C561" s="4" t="s">
        <v>499</v>
      </c>
      <c r="D561" s="4" t="s">
        <v>33</v>
      </c>
      <c r="E561" s="8">
        <v>44835</v>
      </c>
      <c r="G561" s="4" t="s">
        <v>16</v>
      </c>
      <c r="H561" s="14">
        <f>VLOOKUP(C561,'[2]K1-BOM'!$A:$H,8,0)</f>
        <v>19.265000000000001</v>
      </c>
    </row>
    <row r="562" spans="1:8" s="4" customFormat="1" ht="12.75" x14ac:dyDescent="0.2">
      <c r="A562" s="4">
        <v>1913289</v>
      </c>
      <c r="B562" s="4" t="s">
        <v>32</v>
      </c>
      <c r="C562" s="4" t="s">
        <v>500</v>
      </c>
      <c r="D562" s="4" t="s">
        <v>33</v>
      </c>
      <c r="E562" s="8">
        <v>44835</v>
      </c>
      <c r="G562" s="4" t="s">
        <v>16</v>
      </c>
      <c r="H562" s="14">
        <f>VLOOKUP(C562,'[2]K1-BOM'!$A:$H,8,0)</f>
        <v>2.8974000000000002</v>
      </c>
    </row>
    <row r="563" spans="1:8" s="4" customFormat="1" ht="12.75" x14ac:dyDescent="0.2">
      <c r="A563" s="4">
        <v>1911127</v>
      </c>
      <c r="B563" s="4" t="s">
        <v>32</v>
      </c>
      <c r="C563" s="4" t="s">
        <v>614</v>
      </c>
      <c r="D563" s="4" t="s">
        <v>33</v>
      </c>
      <c r="E563" s="8">
        <v>44835</v>
      </c>
      <c r="G563" s="4" t="s">
        <v>16</v>
      </c>
      <c r="H563" s="14">
        <f>VLOOKUP(C563,'[2]K1-BOM'!$A:$H,8,0)</f>
        <v>1.49E-2</v>
      </c>
    </row>
    <row r="564" spans="1:8" s="4" customFormat="1" ht="12.75" x14ac:dyDescent="0.2">
      <c r="A564" s="4">
        <v>1911127</v>
      </c>
      <c r="B564" s="4" t="s">
        <v>32</v>
      </c>
      <c r="C564" s="4" t="s">
        <v>615</v>
      </c>
      <c r="D564" s="4" t="s">
        <v>33</v>
      </c>
      <c r="E564" s="8">
        <v>44835</v>
      </c>
      <c r="G564" s="4" t="s">
        <v>16</v>
      </c>
      <c r="H564" s="14">
        <f>VLOOKUP(C564,'[2]K1-BOM'!$A:$H,8,0)</f>
        <v>1.2699999999999999E-2</v>
      </c>
    </row>
    <row r="565" spans="1:8" s="4" customFormat="1" ht="12.75" x14ac:dyDescent="0.2">
      <c r="A565" s="4">
        <v>1911127</v>
      </c>
      <c r="B565" s="4" t="s">
        <v>32</v>
      </c>
      <c r="C565" s="4" t="s">
        <v>616</v>
      </c>
      <c r="D565" s="4" t="s">
        <v>33</v>
      </c>
      <c r="E565" s="8">
        <v>44835</v>
      </c>
      <c r="G565" s="4" t="s">
        <v>16</v>
      </c>
      <c r="H565" s="14">
        <f>VLOOKUP(C565,'[2]K1-BOM'!$A:$H,8,0)</f>
        <v>5.2499999999999998E-2</v>
      </c>
    </row>
    <row r="566" spans="1:8" s="4" customFormat="1" ht="12.75" x14ac:dyDescent="0.2">
      <c r="A566" s="4">
        <v>1911127</v>
      </c>
      <c r="B566" s="4" t="s">
        <v>32</v>
      </c>
      <c r="C566" s="4" t="s">
        <v>617</v>
      </c>
      <c r="D566" s="4" t="s">
        <v>33</v>
      </c>
      <c r="E566" s="8">
        <v>44835</v>
      </c>
      <c r="G566" s="4" t="s">
        <v>16</v>
      </c>
      <c r="H566" s="14">
        <f>VLOOKUP(C566,'[2]K1-BOM'!$A:$H,8,0)</f>
        <v>0.1953</v>
      </c>
    </row>
    <row r="567" spans="1:8" s="4" customFormat="1" ht="12.75" x14ac:dyDescent="0.2">
      <c r="A567" s="4">
        <v>1911127</v>
      </c>
      <c r="B567" s="4" t="s">
        <v>32</v>
      </c>
      <c r="C567" s="4" t="s">
        <v>618</v>
      </c>
      <c r="D567" s="4" t="s">
        <v>33</v>
      </c>
      <c r="E567" s="8">
        <v>44835</v>
      </c>
      <c r="G567" s="4" t="s">
        <v>16</v>
      </c>
      <c r="H567" s="14">
        <f>VLOOKUP(C567,'[2]K1-BOM'!$A:$H,8,0)</f>
        <v>3.4000000000000002E-2</v>
      </c>
    </row>
    <row r="568" spans="1:8" s="4" customFormat="1" ht="12.75" x14ac:dyDescent="0.2">
      <c r="A568" s="4">
        <v>1911127</v>
      </c>
      <c r="B568" s="4" t="s">
        <v>32</v>
      </c>
      <c r="C568" s="4" t="s">
        <v>619</v>
      </c>
      <c r="D568" s="4" t="s">
        <v>33</v>
      </c>
      <c r="E568" s="8">
        <v>44835</v>
      </c>
      <c r="G568" s="4" t="s">
        <v>16</v>
      </c>
      <c r="H568" s="14">
        <f>VLOOKUP(C568,'[2]K1-BOM'!$A:$H,8,0)</f>
        <v>4.2000000000000003E-2</v>
      </c>
    </row>
    <row r="569" spans="1:8" s="4" customFormat="1" ht="12.75" x14ac:dyDescent="0.2">
      <c r="A569" s="4">
        <v>1911127</v>
      </c>
      <c r="B569" s="4" t="s">
        <v>32</v>
      </c>
      <c r="C569" s="4" t="s">
        <v>620</v>
      </c>
      <c r="D569" s="4" t="s">
        <v>33</v>
      </c>
      <c r="E569" s="8">
        <v>44835</v>
      </c>
      <c r="G569" s="4" t="s">
        <v>16</v>
      </c>
      <c r="H569" s="14">
        <f>VLOOKUP(C569,'[2]K1-BOM'!$A:$H,8,0)</f>
        <v>7.9600000000000004E-2</v>
      </c>
    </row>
    <row r="570" spans="1:8" s="4" customFormat="1" ht="12.75" x14ac:dyDescent="0.2">
      <c r="A570" s="4">
        <v>1911127</v>
      </c>
      <c r="B570" s="4" t="s">
        <v>32</v>
      </c>
      <c r="C570" s="4" t="s">
        <v>621</v>
      </c>
      <c r="D570" s="4" t="s">
        <v>33</v>
      </c>
      <c r="E570" s="8">
        <v>44835</v>
      </c>
      <c r="G570" s="4" t="s">
        <v>16</v>
      </c>
      <c r="H570" s="14">
        <f>VLOOKUP(C570,'[2]K1-BOM'!$A:$H,8,0)</f>
        <v>0.28000000000000003</v>
      </c>
    </row>
    <row r="571" spans="1:8" s="4" customFormat="1" ht="12.75" x14ac:dyDescent="0.2">
      <c r="A571" s="4" t="s">
        <v>42</v>
      </c>
      <c r="B571" s="4" t="s">
        <v>32</v>
      </c>
      <c r="C571" s="4" t="s">
        <v>501</v>
      </c>
      <c r="D571" s="4" t="s">
        <v>33</v>
      </c>
      <c r="E571" s="8">
        <v>44835</v>
      </c>
      <c r="G571" s="4" t="s">
        <v>16</v>
      </c>
      <c r="H571" s="14">
        <f>VLOOKUP(C571,'[2]K1-BOM'!$A:$H,8,0)</f>
        <v>0</v>
      </c>
    </row>
    <row r="572" spans="1:8" s="4" customFormat="1" ht="12.75" x14ac:dyDescent="0.2">
      <c r="A572" s="4" t="s">
        <v>42</v>
      </c>
      <c r="B572" s="4" t="s">
        <v>32</v>
      </c>
      <c r="C572" s="4" t="s">
        <v>502</v>
      </c>
      <c r="D572" s="4" t="s">
        <v>33</v>
      </c>
      <c r="E572" s="8">
        <v>44835</v>
      </c>
      <c r="G572" s="4" t="s">
        <v>16</v>
      </c>
      <c r="H572" s="14">
        <f>VLOOKUP(C572,'[2]K1-BOM'!$A:$H,8,0)</f>
        <v>0</v>
      </c>
    </row>
    <row r="573" spans="1:8" s="4" customFormat="1" ht="12.75" x14ac:dyDescent="0.2">
      <c r="A573" s="4" t="s">
        <v>42</v>
      </c>
      <c r="B573" s="4" t="s">
        <v>32</v>
      </c>
      <c r="C573" s="4" t="s">
        <v>503</v>
      </c>
      <c r="D573" s="4" t="s">
        <v>33</v>
      </c>
      <c r="E573" s="8">
        <v>44835</v>
      </c>
      <c r="G573" s="4" t="s">
        <v>16</v>
      </c>
      <c r="H573" s="14">
        <f>VLOOKUP(C573,'[2]K1-BOM'!$A:$H,8,0)</f>
        <v>0</v>
      </c>
    </row>
    <row r="574" spans="1:8" s="4" customFormat="1" ht="12.75" x14ac:dyDescent="0.2">
      <c r="A574" s="4" t="s">
        <v>42</v>
      </c>
      <c r="B574" s="4" t="s">
        <v>32</v>
      </c>
      <c r="C574" s="4" t="s">
        <v>504</v>
      </c>
      <c r="D574" s="4" t="s">
        <v>33</v>
      </c>
      <c r="E574" s="8">
        <v>44835</v>
      </c>
      <c r="G574" s="4" t="s">
        <v>16</v>
      </c>
      <c r="H574" s="14">
        <f>VLOOKUP(C574,'[2]K1-BOM'!$A:$H,8,0)</f>
        <v>0</v>
      </c>
    </row>
    <row r="575" spans="1:8" s="4" customFormat="1" ht="12.75" x14ac:dyDescent="0.2">
      <c r="A575" s="4" t="s">
        <v>42</v>
      </c>
      <c r="B575" s="4" t="s">
        <v>32</v>
      </c>
      <c r="C575" s="4" t="s">
        <v>505</v>
      </c>
      <c r="D575" s="4" t="s">
        <v>33</v>
      </c>
      <c r="E575" s="8">
        <v>44835</v>
      </c>
      <c r="G575" s="4" t="s">
        <v>16</v>
      </c>
      <c r="H575" s="14">
        <f>VLOOKUP(C575,'[2]K1-BOM'!$A:$H,8,0)</f>
        <v>0</v>
      </c>
    </row>
    <row r="576" spans="1:8" s="4" customFormat="1" ht="12.75" x14ac:dyDescent="0.2">
      <c r="A576" s="4" t="s">
        <v>42</v>
      </c>
      <c r="B576" s="4" t="s">
        <v>32</v>
      </c>
      <c r="C576" s="4" t="s">
        <v>506</v>
      </c>
      <c r="D576" s="4" t="s">
        <v>33</v>
      </c>
      <c r="E576" s="8">
        <v>44835</v>
      </c>
      <c r="G576" s="4" t="s">
        <v>16</v>
      </c>
      <c r="H576" s="14">
        <f>VLOOKUP(C576,'[2]K1-BOM'!$A:$H,8,0)</f>
        <v>0</v>
      </c>
    </row>
    <row r="577" spans="1:8" s="4" customFormat="1" ht="12.75" x14ac:dyDescent="0.2">
      <c r="A577" s="4" t="s">
        <v>42</v>
      </c>
      <c r="B577" s="4" t="s">
        <v>32</v>
      </c>
      <c r="C577" s="4" t="s">
        <v>507</v>
      </c>
      <c r="D577" s="4" t="s">
        <v>33</v>
      </c>
      <c r="E577" s="8">
        <v>44835</v>
      </c>
      <c r="G577" s="4" t="s">
        <v>16</v>
      </c>
      <c r="H577" s="14">
        <f>VLOOKUP(C577,'[2]K1-BOM'!$A:$H,8,0)</f>
        <v>0</v>
      </c>
    </row>
    <row r="578" spans="1:8" s="4" customFormat="1" ht="12.75" x14ac:dyDescent="0.2">
      <c r="A578" s="4" t="s">
        <v>42</v>
      </c>
      <c r="B578" s="4" t="s">
        <v>32</v>
      </c>
      <c r="C578" s="4" t="s">
        <v>508</v>
      </c>
      <c r="D578" s="4" t="s">
        <v>33</v>
      </c>
      <c r="E578" s="8">
        <v>44835</v>
      </c>
      <c r="G578" s="4" t="s">
        <v>16</v>
      </c>
      <c r="H578" s="14">
        <f>VLOOKUP(C578,'[2]K1-BOM'!$A:$H,8,0)</f>
        <v>0</v>
      </c>
    </row>
    <row r="579" spans="1:8" s="4" customFormat="1" ht="12.75" x14ac:dyDescent="0.2">
      <c r="A579" s="4" t="s">
        <v>42</v>
      </c>
      <c r="B579" s="4" t="s">
        <v>32</v>
      </c>
      <c r="C579" s="4" t="s">
        <v>509</v>
      </c>
      <c r="D579" s="4" t="s">
        <v>33</v>
      </c>
      <c r="E579" s="8">
        <v>44835</v>
      </c>
      <c r="G579" s="4" t="s">
        <v>16</v>
      </c>
      <c r="H579" s="14">
        <f>VLOOKUP(C579,'[2]K1-BOM'!$A:$H,8,0)</f>
        <v>0</v>
      </c>
    </row>
    <row r="580" spans="1:8" s="4" customFormat="1" ht="12.75" x14ac:dyDescent="0.2">
      <c r="A580" s="4" t="s">
        <v>42</v>
      </c>
      <c r="B580" s="4" t="s">
        <v>32</v>
      </c>
      <c r="C580" s="4" t="s">
        <v>510</v>
      </c>
      <c r="D580" s="4" t="s">
        <v>33</v>
      </c>
      <c r="E580" s="8">
        <v>44835</v>
      </c>
      <c r="G580" s="4" t="s">
        <v>16</v>
      </c>
      <c r="H580" s="14">
        <f>VLOOKUP(C580,'[2]K1-BOM'!$A:$H,8,0)</f>
        <v>0</v>
      </c>
    </row>
    <row r="581" spans="1:8" s="4" customFormat="1" ht="12.75" x14ac:dyDescent="0.2">
      <c r="A581" s="4" t="s">
        <v>42</v>
      </c>
      <c r="B581" s="4" t="s">
        <v>32</v>
      </c>
      <c r="C581" s="4" t="s">
        <v>511</v>
      </c>
      <c r="D581" s="4" t="s">
        <v>33</v>
      </c>
      <c r="E581" s="8">
        <v>44835</v>
      </c>
      <c r="G581" s="4" t="s">
        <v>16</v>
      </c>
      <c r="H581" s="14">
        <f>VLOOKUP(C581,'[2]K1-BOM'!$A:$H,8,0)</f>
        <v>0</v>
      </c>
    </row>
    <row r="582" spans="1:8" s="4" customFormat="1" ht="12.75" x14ac:dyDescent="0.2">
      <c r="A582" s="4" t="s">
        <v>42</v>
      </c>
      <c r="B582" s="4" t="s">
        <v>32</v>
      </c>
      <c r="C582" s="4" t="s">
        <v>512</v>
      </c>
      <c r="D582" s="4" t="s">
        <v>33</v>
      </c>
      <c r="E582" s="8">
        <v>44835</v>
      </c>
      <c r="G582" s="4" t="s">
        <v>16</v>
      </c>
      <c r="H582" s="14">
        <f>VLOOKUP(C582,'[2]K1-BOM'!$A:$H,8,0)</f>
        <v>0</v>
      </c>
    </row>
    <row r="583" spans="1:8" s="4" customFormat="1" ht="12.75" x14ac:dyDescent="0.2">
      <c r="A583" s="4" t="s">
        <v>42</v>
      </c>
      <c r="B583" s="4" t="s">
        <v>32</v>
      </c>
      <c r="C583" s="4" t="s">
        <v>513</v>
      </c>
      <c r="D583" s="4" t="s">
        <v>33</v>
      </c>
      <c r="E583" s="8">
        <v>44835</v>
      </c>
      <c r="G583" s="4" t="s">
        <v>16</v>
      </c>
      <c r="H583" s="14">
        <f>VLOOKUP(C583,'[2]K1-BOM'!$A:$H,8,0)</f>
        <v>0</v>
      </c>
    </row>
    <row r="584" spans="1:8" s="4" customFormat="1" ht="12.75" x14ac:dyDescent="0.2">
      <c r="A584" s="4" t="s">
        <v>42</v>
      </c>
      <c r="B584" s="4" t="s">
        <v>32</v>
      </c>
      <c r="C584" s="4" t="s">
        <v>514</v>
      </c>
      <c r="D584" s="4" t="s">
        <v>33</v>
      </c>
      <c r="E584" s="8">
        <v>44835</v>
      </c>
      <c r="G584" s="4" t="s">
        <v>16</v>
      </c>
      <c r="H584" s="14">
        <f>VLOOKUP(C584,'[2]K1-BOM'!$A:$H,8,0)</f>
        <v>0</v>
      </c>
    </row>
    <row r="585" spans="1:8" s="4" customFormat="1" ht="12.75" x14ac:dyDescent="0.2">
      <c r="A585" s="4" t="s">
        <v>42</v>
      </c>
      <c r="B585" s="4" t="s">
        <v>32</v>
      </c>
      <c r="C585" s="4" t="s">
        <v>515</v>
      </c>
      <c r="D585" s="4" t="s">
        <v>33</v>
      </c>
      <c r="E585" s="8">
        <v>44835</v>
      </c>
      <c r="G585" s="4" t="s">
        <v>16</v>
      </c>
      <c r="H585" s="14">
        <f>VLOOKUP(C585,'[2]K1-BOM'!$A:$H,8,0)</f>
        <v>0</v>
      </c>
    </row>
    <row r="586" spans="1:8" s="4" customFormat="1" ht="12.75" x14ac:dyDescent="0.2">
      <c r="A586" s="4">
        <v>1913037</v>
      </c>
      <c r="B586" s="4" t="s">
        <v>32</v>
      </c>
      <c r="C586" s="4" t="s">
        <v>622</v>
      </c>
      <c r="D586" s="4" t="s">
        <v>33</v>
      </c>
      <c r="E586" s="8">
        <v>44835</v>
      </c>
      <c r="G586" s="4" t="s">
        <v>16</v>
      </c>
      <c r="H586" s="14">
        <f>VLOOKUP(C586,'[2]K1-BOM'!$A:$H,8,0)</f>
        <v>17.41</v>
      </c>
    </row>
    <row r="587" spans="1:8" s="4" customFormat="1" ht="12.75" x14ac:dyDescent="0.2">
      <c r="A587" s="4">
        <v>1913037</v>
      </c>
      <c r="B587" s="4" t="s">
        <v>32</v>
      </c>
      <c r="C587" s="4" t="s">
        <v>623</v>
      </c>
      <c r="D587" s="4" t="s">
        <v>33</v>
      </c>
      <c r="E587" s="8">
        <v>44835</v>
      </c>
      <c r="G587" s="4" t="s">
        <v>16</v>
      </c>
      <c r="H587" s="14">
        <f>VLOOKUP(C587,'[2]K1-BOM'!$A:$H,8,0)</f>
        <v>3.55</v>
      </c>
    </row>
    <row r="588" spans="1:8" s="4" customFormat="1" ht="12.75" x14ac:dyDescent="0.2">
      <c r="A588" s="4">
        <v>1913037</v>
      </c>
      <c r="B588" s="4" t="s">
        <v>32</v>
      </c>
      <c r="C588" s="4" t="s">
        <v>624</v>
      </c>
      <c r="D588" s="4" t="s">
        <v>33</v>
      </c>
      <c r="E588" s="8">
        <v>44835</v>
      </c>
      <c r="G588" s="4" t="s">
        <v>16</v>
      </c>
      <c r="H588" s="14">
        <f>VLOOKUP(C588,'[2]K1-BOM'!$A:$H,8,0)</f>
        <v>17.760000000000002</v>
      </c>
    </row>
    <row r="589" spans="1:8" s="4" customFormat="1" ht="12.75" x14ac:dyDescent="0.2">
      <c r="A589" s="4">
        <v>1913037</v>
      </c>
      <c r="B589" s="4" t="s">
        <v>32</v>
      </c>
      <c r="C589" s="4" t="s">
        <v>625</v>
      </c>
      <c r="D589" s="4" t="s">
        <v>33</v>
      </c>
      <c r="E589" s="8">
        <v>44835</v>
      </c>
      <c r="G589" s="4" t="s">
        <v>16</v>
      </c>
      <c r="H589" s="14">
        <f>VLOOKUP(C589,'[2]K1-BOM'!$A:$H,8,0)</f>
        <v>17.41</v>
      </c>
    </row>
    <row r="590" spans="1:8" s="4" customFormat="1" ht="12.75" x14ac:dyDescent="0.2">
      <c r="A590" s="4">
        <v>1913037</v>
      </c>
      <c r="B590" s="4" t="s">
        <v>32</v>
      </c>
      <c r="C590" s="4" t="s">
        <v>626</v>
      </c>
      <c r="D590" s="4" t="s">
        <v>33</v>
      </c>
      <c r="E590" s="8">
        <v>44835</v>
      </c>
      <c r="G590" s="4" t="s">
        <v>16</v>
      </c>
      <c r="H590" s="14">
        <f>VLOOKUP(C590,'[2]K1-BOM'!$A:$H,8,0)</f>
        <v>3.59</v>
      </c>
    </row>
    <row r="591" spans="1:8" s="4" customFormat="1" ht="12.75" x14ac:dyDescent="0.2">
      <c r="A591" s="4">
        <v>1913037</v>
      </c>
      <c r="B591" s="4" t="s">
        <v>32</v>
      </c>
      <c r="C591" s="4" t="s">
        <v>627</v>
      </c>
      <c r="D591" s="4" t="s">
        <v>33</v>
      </c>
      <c r="E591" s="8">
        <v>44835</v>
      </c>
      <c r="G591" s="4" t="s">
        <v>16</v>
      </c>
      <c r="H591" s="14">
        <f>VLOOKUP(C591,'[2]K1-BOM'!$A:$H,8,0)</f>
        <v>17.760000000000002</v>
      </c>
    </row>
    <row r="592" spans="1:8" s="4" customFormat="1" ht="12.75" x14ac:dyDescent="0.2">
      <c r="A592" s="4">
        <v>1913037</v>
      </c>
      <c r="B592" s="4" t="s">
        <v>32</v>
      </c>
      <c r="C592" s="4" t="s">
        <v>628</v>
      </c>
      <c r="D592" s="4" t="s">
        <v>33</v>
      </c>
      <c r="E592" s="8">
        <v>44835</v>
      </c>
      <c r="G592" s="4" t="s">
        <v>16</v>
      </c>
      <c r="H592" s="14">
        <f>VLOOKUP(C592,'[2]K1-BOM'!$A:$H,8,0)</f>
        <v>15.83</v>
      </c>
    </row>
    <row r="593" spans="1:8" s="4" customFormat="1" ht="12.75" x14ac:dyDescent="0.2">
      <c r="A593" s="4">
        <v>1913037</v>
      </c>
      <c r="B593" s="4" t="s">
        <v>32</v>
      </c>
      <c r="C593" s="4" t="s">
        <v>629</v>
      </c>
      <c r="D593" s="4" t="s">
        <v>15</v>
      </c>
      <c r="E593" s="8">
        <v>44835</v>
      </c>
      <c r="G593" s="4" t="s">
        <v>16</v>
      </c>
      <c r="H593" s="14">
        <f>VLOOKUP(C593,'[2]K1-BOM'!$A:$H,8,0)</f>
        <v>15.83</v>
      </c>
    </row>
  </sheetData>
  <phoneticPr fontId="1" type="noConversion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9"/>
  <sheetViews>
    <sheetView workbookViewId="0"/>
  </sheetViews>
  <sheetFormatPr defaultRowHeight="13.5" x14ac:dyDescent="0.15"/>
  <cols>
    <col min="1" max="1" width="13.125" style="3" customWidth="1"/>
    <col min="2" max="2" width="9" style="3"/>
    <col min="3" max="3" width="18.125" style="3" customWidth="1"/>
    <col min="4" max="4" width="9" style="3"/>
    <col min="5" max="5" width="12.75" style="12" customWidth="1"/>
    <col min="6" max="6" width="12.5" style="3" customWidth="1"/>
    <col min="7" max="7" width="9" style="3"/>
    <col min="8" max="8" width="9" style="18"/>
    <col min="9" max="16384" width="9" style="3"/>
  </cols>
  <sheetData>
    <row r="1" spans="1:8" x14ac:dyDescent="0.2">
      <c r="A1" s="5" t="s">
        <v>39</v>
      </c>
      <c r="B1" s="1" t="s">
        <v>0</v>
      </c>
      <c r="C1" s="2"/>
      <c r="D1" s="1"/>
      <c r="E1" s="8"/>
      <c r="F1" s="1"/>
      <c r="G1" s="1"/>
      <c r="H1" s="1"/>
    </row>
    <row r="2" spans="1:8" x14ac:dyDescent="0.2">
      <c r="A2" s="5" t="s">
        <v>1</v>
      </c>
      <c r="B2" s="1" t="s">
        <v>2</v>
      </c>
      <c r="C2" s="2" t="s">
        <v>3</v>
      </c>
      <c r="D2" s="1" t="s">
        <v>4</v>
      </c>
      <c r="E2" s="8" t="s">
        <v>5</v>
      </c>
      <c r="F2" s="1" t="s">
        <v>6</v>
      </c>
      <c r="G2" s="1" t="s">
        <v>7</v>
      </c>
      <c r="H2" s="1" t="s">
        <v>40</v>
      </c>
    </row>
    <row r="3" spans="1:8" x14ac:dyDescent="0.2">
      <c r="A3" s="5" t="s">
        <v>8</v>
      </c>
      <c r="B3" s="1" t="s">
        <v>9</v>
      </c>
      <c r="C3" s="2" t="s">
        <v>10</v>
      </c>
      <c r="D3" s="1" t="s">
        <v>11</v>
      </c>
      <c r="E3" s="8" t="s">
        <v>36</v>
      </c>
      <c r="F3" s="1" t="s">
        <v>37</v>
      </c>
      <c r="G3" s="1" t="s">
        <v>12</v>
      </c>
      <c r="H3" s="2" t="s">
        <v>13</v>
      </c>
    </row>
    <row r="4" spans="1:8" s="4" customFormat="1" ht="12.75" x14ac:dyDescent="0.2">
      <c r="A4" s="4">
        <v>1913037</v>
      </c>
      <c r="B4" s="4" t="s">
        <v>32</v>
      </c>
      <c r="C4" s="4" t="s">
        <v>522</v>
      </c>
      <c r="D4" s="4" t="s">
        <v>519</v>
      </c>
      <c r="E4" s="10">
        <f>VLOOKUP(C4,[3]潍坊采购L价格单列表221101!$D:$I,6,0)</f>
        <v>44075</v>
      </c>
      <c r="F4" s="8">
        <v>44834</v>
      </c>
      <c r="G4" s="4" t="s">
        <v>520</v>
      </c>
      <c r="H4" s="6" t="s">
        <v>17</v>
      </c>
    </row>
    <row r="5" spans="1:8" s="4" customFormat="1" ht="12.75" x14ac:dyDescent="0.2">
      <c r="A5" s="4">
        <v>1913037</v>
      </c>
      <c r="B5" s="4" t="s">
        <v>521</v>
      </c>
      <c r="C5" s="4" t="s">
        <v>523</v>
      </c>
      <c r="D5" s="4" t="s">
        <v>519</v>
      </c>
      <c r="E5" s="10">
        <f>VLOOKUP(C5,[3]潍坊采购L价格单列表221101!$D:$I,6,0)</f>
        <v>44075</v>
      </c>
      <c r="F5" s="8">
        <v>44834</v>
      </c>
      <c r="G5" s="4" t="s">
        <v>520</v>
      </c>
      <c r="H5" s="6" t="s">
        <v>17</v>
      </c>
    </row>
    <row r="6" spans="1:8" s="4" customFormat="1" ht="12.75" x14ac:dyDescent="0.2">
      <c r="A6" s="4">
        <v>1913037</v>
      </c>
      <c r="B6" s="4" t="s">
        <v>521</v>
      </c>
      <c r="C6" s="4" t="s">
        <v>524</v>
      </c>
      <c r="D6" s="4" t="s">
        <v>519</v>
      </c>
      <c r="E6" s="10">
        <f>VLOOKUP(C6,[3]潍坊采购L价格单列表221101!$D:$I,6,0)</f>
        <v>44075</v>
      </c>
      <c r="F6" s="8">
        <v>44834</v>
      </c>
      <c r="G6" s="4" t="s">
        <v>520</v>
      </c>
      <c r="H6" s="6" t="s">
        <v>17</v>
      </c>
    </row>
    <row r="7" spans="1:8" s="4" customFormat="1" ht="12.75" x14ac:dyDescent="0.2">
      <c r="A7" s="4">
        <v>1913037</v>
      </c>
      <c r="B7" s="4" t="s">
        <v>521</v>
      </c>
      <c r="C7" s="4" t="s">
        <v>525</v>
      </c>
      <c r="D7" s="4" t="s">
        <v>519</v>
      </c>
      <c r="E7" s="10">
        <f>VLOOKUP(C7,[3]潍坊采购L价格单列表221101!$D:$I,6,0)</f>
        <v>44075</v>
      </c>
      <c r="F7" s="8">
        <v>44834</v>
      </c>
      <c r="G7" s="4" t="s">
        <v>520</v>
      </c>
      <c r="H7" s="6" t="s">
        <v>17</v>
      </c>
    </row>
    <row r="8" spans="1:8" s="4" customFormat="1" ht="12.75" x14ac:dyDescent="0.2">
      <c r="A8" s="4">
        <v>1913037</v>
      </c>
      <c r="B8" s="4" t="s">
        <v>521</v>
      </c>
      <c r="C8" s="4" t="s">
        <v>527</v>
      </c>
      <c r="D8" s="4" t="s">
        <v>519</v>
      </c>
      <c r="E8" s="10">
        <f>VLOOKUP(C8,[3]潍坊采购L价格单列表221101!$D:$I,6,0)</f>
        <v>44075</v>
      </c>
      <c r="F8" s="8">
        <v>44834</v>
      </c>
      <c r="G8" s="4" t="s">
        <v>520</v>
      </c>
      <c r="H8" s="6" t="s">
        <v>17</v>
      </c>
    </row>
    <row r="9" spans="1:8" s="4" customFormat="1" ht="12.75" x14ac:dyDescent="0.2">
      <c r="A9" s="4">
        <v>1913037</v>
      </c>
      <c r="B9" s="4" t="s">
        <v>521</v>
      </c>
      <c r="C9" s="4" t="s">
        <v>529</v>
      </c>
      <c r="D9" s="4" t="s">
        <v>519</v>
      </c>
      <c r="E9" s="10">
        <f>VLOOKUP(C9,[3]潍坊采购L价格单列表221101!$D:$I,6,0)</f>
        <v>44075</v>
      </c>
      <c r="F9" s="8">
        <v>44834</v>
      </c>
      <c r="G9" s="4" t="s">
        <v>520</v>
      </c>
      <c r="H9" s="6" t="s">
        <v>17</v>
      </c>
    </row>
    <row r="10" spans="1:8" s="4" customFormat="1" ht="12.75" x14ac:dyDescent="0.2">
      <c r="A10" s="4">
        <v>1913037</v>
      </c>
      <c r="B10" s="4" t="s">
        <v>521</v>
      </c>
      <c r="C10" s="4" t="s">
        <v>531</v>
      </c>
      <c r="D10" s="4" t="s">
        <v>519</v>
      </c>
      <c r="E10" s="10">
        <f>VLOOKUP(C10,[3]潍坊采购L价格单列表221101!$D:$I,6,0)</f>
        <v>44075</v>
      </c>
      <c r="F10" s="8">
        <v>44834</v>
      </c>
      <c r="G10" s="4" t="s">
        <v>520</v>
      </c>
      <c r="H10" s="6" t="s">
        <v>17</v>
      </c>
    </row>
    <row r="11" spans="1:8" s="4" customFormat="1" ht="12.75" x14ac:dyDescent="0.2">
      <c r="A11" s="4">
        <v>1913037</v>
      </c>
      <c r="B11" s="4" t="s">
        <v>521</v>
      </c>
      <c r="C11" s="4" t="s">
        <v>532</v>
      </c>
      <c r="D11" s="4" t="s">
        <v>519</v>
      </c>
      <c r="E11" s="10">
        <f>VLOOKUP(C11,[3]潍坊采购L价格单列表221101!$D:$I,6,0)</f>
        <v>44075</v>
      </c>
      <c r="F11" s="8">
        <v>44834</v>
      </c>
      <c r="G11" s="4" t="s">
        <v>520</v>
      </c>
      <c r="H11" s="6" t="s">
        <v>17</v>
      </c>
    </row>
    <row r="12" spans="1:8" s="4" customFormat="1" ht="12.75" x14ac:dyDescent="0.2">
      <c r="A12" s="4">
        <v>1913037</v>
      </c>
      <c r="B12" s="4" t="s">
        <v>521</v>
      </c>
      <c r="C12" s="4" t="s">
        <v>533</v>
      </c>
      <c r="D12" s="4" t="s">
        <v>519</v>
      </c>
      <c r="E12" s="10">
        <f>VLOOKUP(C12,[3]潍坊采购L价格单列表221101!$D:$I,6,0)</f>
        <v>44075</v>
      </c>
      <c r="F12" s="8">
        <v>44834</v>
      </c>
      <c r="G12" s="4" t="s">
        <v>520</v>
      </c>
      <c r="H12" s="14"/>
    </row>
    <row r="13" spans="1:8" s="4" customFormat="1" ht="12.75" x14ac:dyDescent="0.2">
      <c r="A13" s="4">
        <v>1913037</v>
      </c>
      <c r="B13" s="4" t="s">
        <v>521</v>
      </c>
      <c r="C13" s="4" t="s">
        <v>534</v>
      </c>
      <c r="D13" s="4" t="s">
        <v>519</v>
      </c>
      <c r="E13" s="10">
        <f>VLOOKUP(C13,[3]潍坊采购L价格单列表221101!$D:$I,6,0)</f>
        <v>44075</v>
      </c>
      <c r="F13" s="8">
        <v>44834</v>
      </c>
      <c r="G13" s="4" t="s">
        <v>520</v>
      </c>
      <c r="H13" s="14"/>
    </row>
    <row r="14" spans="1:8" s="4" customFormat="1" ht="12.75" x14ac:dyDescent="0.2">
      <c r="A14" s="4">
        <v>1913037</v>
      </c>
      <c r="B14" s="4" t="s">
        <v>521</v>
      </c>
      <c r="C14" s="4" t="s">
        <v>535</v>
      </c>
      <c r="D14" s="4" t="s">
        <v>519</v>
      </c>
      <c r="E14" s="10">
        <f>VLOOKUP(C14,[3]潍坊采购L价格单列表221101!$D:$I,6,0)</f>
        <v>44075</v>
      </c>
      <c r="F14" s="8">
        <v>44834</v>
      </c>
      <c r="G14" s="4" t="s">
        <v>520</v>
      </c>
      <c r="H14" s="14"/>
    </row>
    <row r="15" spans="1:8" s="4" customFormat="1" ht="12.75" x14ac:dyDescent="0.2">
      <c r="A15" s="4">
        <v>1913037</v>
      </c>
      <c r="B15" s="4" t="s">
        <v>521</v>
      </c>
      <c r="C15" s="4" t="s">
        <v>536</v>
      </c>
      <c r="D15" s="4" t="s">
        <v>519</v>
      </c>
      <c r="E15" s="10">
        <f>VLOOKUP(C15,[3]潍坊采购L价格单列表221101!$D:$I,6,0)</f>
        <v>44075</v>
      </c>
      <c r="F15" s="8">
        <v>44834</v>
      </c>
      <c r="G15" s="4" t="s">
        <v>520</v>
      </c>
      <c r="H15" s="14"/>
    </row>
    <row r="16" spans="1:8" s="4" customFormat="1" ht="12.75" x14ac:dyDescent="0.2">
      <c r="A16" s="4">
        <v>1913037</v>
      </c>
      <c r="B16" s="4" t="s">
        <v>521</v>
      </c>
      <c r="C16" s="4" t="s">
        <v>537</v>
      </c>
      <c r="D16" s="4" t="s">
        <v>519</v>
      </c>
      <c r="E16" s="10">
        <f>VLOOKUP(C16,[3]潍坊采购L价格单列表221101!$D:$I,6,0)</f>
        <v>44075</v>
      </c>
      <c r="F16" s="8">
        <v>44834</v>
      </c>
      <c r="G16" s="4" t="s">
        <v>520</v>
      </c>
      <c r="H16" s="14"/>
    </row>
    <row r="17" spans="1:8" s="4" customFormat="1" ht="12.75" x14ac:dyDescent="0.2">
      <c r="A17" s="4">
        <v>1913218</v>
      </c>
      <c r="B17" s="4" t="s">
        <v>521</v>
      </c>
      <c r="C17" s="4" t="s">
        <v>46</v>
      </c>
      <c r="D17" s="4" t="s">
        <v>519</v>
      </c>
      <c r="E17" s="10">
        <f>VLOOKUP(C17,[3]潍坊采购L价格单列表221101!$D:$I,6,0)</f>
        <v>44075</v>
      </c>
      <c r="F17" s="8">
        <v>44834</v>
      </c>
      <c r="G17" s="4" t="s">
        <v>520</v>
      </c>
      <c r="H17" s="14"/>
    </row>
    <row r="18" spans="1:8" s="4" customFormat="1" ht="12.75" x14ac:dyDescent="0.2">
      <c r="A18" s="4">
        <v>1913218</v>
      </c>
      <c r="B18" s="4" t="s">
        <v>521</v>
      </c>
      <c r="C18" s="4" t="s">
        <v>47</v>
      </c>
      <c r="D18" s="4" t="s">
        <v>519</v>
      </c>
      <c r="E18" s="10">
        <f>VLOOKUP(C18,[3]潍坊采购L价格单列表221101!$D:$I,6,0)</f>
        <v>44075</v>
      </c>
      <c r="F18" s="8">
        <v>44834</v>
      </c>
      <c r="G18" s="4" t="s">
        <v>520</v>
      </c>
      <c r="H18" s="14"/>
    </row>
    <row r="19" spans="1:8" s="4" customFormat="1" ht="12.75" x14ac:dyDescent="0.2">
      <c r="A19" s="4">
        <v>1913218</v>
      </c>
      <c r="B19" s="4" t="s">
        <v>521</v>
      </c>
      <c r="C19" s="4" t="s">
        <v>48</v>
      </c>
      <c r="D19" s="4" t="s">
        <v>519</v>
      </c>
      <c r="E19" s="10">
        <f>VLOOKUP(C19,[3]潍坊采购L价格单列表221101!$D:$I,6,0)</f>
        <v>44075</v>
      </c>
      <c r="F19" s="8">
        <v>44834</v>
      </c>
      <c r="G19" s="4" t="s">
        <v>520</v>
      </c>
      <c r="H19" s="14"/>
    </row>
    <row r="20" spans="1:8" s="4" customFormat="1" ht="12.75" x14ac:dyDescent="0.2">
      <c r="A20" s="4">
        <v>1913218</v>
      </c>
      <c r="B20" s="4" t="s">
        <v>521</v>
      </c>
      <c r="C20" s="4" t="s">
        <v>49</v>
      </c>
      <c r="D20" s="4" t="s">
        <v>519</v>
      </c>
      <c r="E20" s="10">
        <f>VLOOKUP(C20,[3]潍坊采购L价格单列表221101!$D:$I,6,0)</f>
        <v>44075</v>
      </c>
      <c r="F20" s="8">
        <v>44834</v>
      </c>
      <c r="G20" s="4" t="s">
        <v>520</v>
      </c>
      <c r="H20" s="14"/>
    </row>
    <row r="21" spans="1:8" s="4" customFormat="1" ht="12.75" x14ac:dyDescent="0.2">
      <c r="A21" s="4">
        <v>1913218</v>
      </c>
      <c r="B21" s="4" t="s">
        <v>521</v>
      </c>
      <c r="C21" s="4" t="s">
        <v>50</v>
      </c>
      <c r="D21" s="4" t="s">
        <v>519</v>
      </c>
      <c r="E21" s="10">
        <f>VLOOKUP(C21,[3]潍坊采购L价格单列表221101!$D:$I,6,0)</f>
        <v>44075</v>
      </c>
      <c r="F21" s="8">
        <v>44834</v>
      </c>
      <c r="G21" s="4" t="s">
        <v>520</v>
      </c>
      <c r="H21" s="14"/>
    </row>
    <row r="22" spans="1:8" s="4" customFormat="1" ht="12.75" x14ac:dyDescent="0.2">
      <c r="A22" s="4">
        <v>1911127</v>
      </c>
      <c r="B22" s="4" t="s">
        <v>521</v>
      </c>
      <c r="C22" s="4" t="s">
        <v>51</v>
      </c>
      <c r="D22" s="4" t="s">
        <v>519</v>
      </c>
      <c r="E22" s="10">
        <f>VLOOKUP(C22,[3]潍坊采购L价格单列表221101!$D:$I,6,0)</f>
        <v>44075</v>
      </c>
      <c r="F22" s="8">
        <v>44834</v>
      </c>
      <c r="G22" s="4" t="s">
        <v>520</v>
      </c>
      <c r="H22" s="14"/>
    </row>
    <row r="23" spans="1:8" s="4" customFormat="1" ht="12.75" x14ac:dyDescent="0.2">
      <c r="A23" s="4">
        <v>1911127</v>
      </c>
      <c r="B23" s="4" t="s">
        <v>521</v>
      </c>
      <c r="C23" s="4" t="s">
        <v>52</v>
      </c>
      <c r="D23" s="4" t="s">
        <v>519</v>
      </c>
      <c r="E23" s="10">
        <f>VLOOKUP(C23,[3]潍坊采购L价格单列表221101!$D:$I,6,0)</f>
        <v>44075</v>
      </c>
      <c r="F23" s="8">
        <v>44834</v>
      </c>
      <c r="G23" s="4" t="s">
        <v>520</v>
      </c>
      <c r="H23" s="14"/>
    </row>
    <row r="24" spans="1:8" s="4" customFormat="1" ht="12.75" x14ac:dyDescent="0.2">
      <c r="A24" s="4">
        <v>1911127</v>
      </c>
      <c r="B24" s="4" t="s">
        <v>521</v>
      </c>
      <c r="C24" s="4" t="s">
        <v>57</v>
      </c>
      <c r="D24" s="4" t="s">
        <v>519</v>
      </c>
      <c r="E24" s="10">
        <f>VLOOKUP(C24,[3]潍坊采购L价格单列表221101!$D:$I,6,0)</f>
        <v>44075</v>
      </c>
      <c r="F24" s="8">
        <v>44834</v>
      </c>
      <c r="G24" s="4" t="s">
        <v>520</v>
      </c>
      <c r="H24" s="14"/>
    </row>
    <row r="25" spans="1:8" s="4" customFormat="1" ht="12.75" x14ac:dyDescent="0.2">
      <c r="A25" s="4">
        <v>1911127</v>
      </c>
      <c r="B25" s="4" t="s">
        <v>521</v>
      </c>
      <c r="C25" s="4" t="s">
        <v>58</v>
      </c>
      <c r="D25" s="4" t="s">
        <v>519</v>
      </c>
      <c r="E25" s="10">
        <f>VLOOKUP(C25,[3]潍坊采购L价格单列表221101!$D:$I,6,0)</f>
        <v>44075</v>
      </c>
      <c r="F25" s="8">
        <v>44834</v>
      </c>
      <c r="G25" s="4" t="s">
        <v>520</v>
      </c>
      <c r="H25" s="14"/>
    </row>
    <row r="26" spans="1:8" s="4" customFormat="1" ht="12.75" x14ac:dyDescent="0.2">
      <c r="A26" s="4">
        <v>1911127</v>
      </c>
      <c r="B26" s="4" t="s">
        <v>521</v>
      </c>
      <c r="C26" s="4" t="s">
        <v>59</v>
      </c>
      <c r="D26" s="4" t="s">
        <v>519</v>
      </c>
      <c r="E26" s="10">
        <f>VLOOKUP(C26,[3]潍坊采购L价格单列表221101!$D:$I,6,0)</f>
        <v>44075</v>
      </c>
      <c r="F26" s="8">
        <v>44834</v>
      </c>
      <c r="G26" s="4" t="s">
        <v>520</v>
      </c>
      <c r="H26" s="14"/>
    </row>
    <row r="27" spans="1:8" s="4" customFormat="1" ht="12.75" x14ac:dyDescent="0.2">
      <c r="A27" s="4">
        <v>1911127</v>
      </c>
      <c r="B27" s="4" t="s">
        <v>521</v>
      </c>
      <c r="C27" s="4" t="s">
        <v>61</v>
      </c>
      <c r="D27" s="4" t="s">
        <v>519</v>
      </c>
      <c r="E27" s="10">
        <f>VLOOKUP(C27,[3]潍坊采购L价格单列表221101!$D:$I,6,0)</f>
        <v>44075</v>
      </c>
      <c r="F27" s="8">
        <v>44834</v>
      </c>
      <c r="G27" s="4" t="s">
        <v>520</v>
      </c>
      <c r="H27" s="14"/>
    </row>
    <row r="28" spans="1:8" s="4" customFormat="1" ht="12.75" x14ac:dyDescent="0.2">
      <c r="A28" s="4">
        <v>1911127</v>
      </c>
      <c r="B28" s="4" t="s">
        <v>521</v>
      </c>
      <c r="C28" s="4" t="s">
        <v>62</v>
      </c>
      <c r="D28" s="4" t="s">
        <v>519</v>
      </c>
      <c r="E28" s="10">
        <f>VLOOKUP(C28,[3]潍坊采购L价格单列表221101!$D:$I,6,0)</f>
        <v>44075</v>
      </c>
      <c r="F28" s="8">
        <v>44834</v>
      </c>
      <c r="G28" s="4" t="s">
        <v>520</v>
      </c>
      <c r="H28" s="14"/>
    </row>
    <row r="29" spans="1:8" s="4" customFormat="1" ht="12.75" x14ac:dyDescent="0.2">
      <c r="A29" s="4">
        <v>1913727</v>
      </c>
      <c r="B29" s="4" t="s">
        <v>521</v>
      </c>
      <c r="C29" s="4" t="s">
        <v>538</v>
      </c>
      <c r="D29" s="4" t="s">
        <v>519</v>
      </c>
      <c r="E29" s="10">
        <f>VLOOKUP(C29,[3]潍坊采购L价格单列表221101!$D:$I,6,0)</f>
        <v>44348</v>
      </c>
      <c r="F29" s="8">
        <v>44834</v>
      </c>
      <c r="G29" s="4" t="s">
        <v>520</v>
      </c>
      <c r="H29" s="14"/>
    </row>
    <row r="30" spans="1:8" s="4" customFormat="1" ht="12.75" x14ac:dyDescent="0.2">
      <c r="A30" s="4">
        <v>1932347</v>
      </c>
      <c r="B30" s="4" t="s">
        <v>521</v>
      </c>
      <c r="C30" s="4" t="s">
        <v>63</v>
      </c>
      <c r="D30" s="4" t="s">
        <v>519</v>
      </c>
      <c r="E30" s="10">
        <f>VLOOKUP(C30,[3]潍坊采购L价格单列表221101!$D:$I,6,0)</f>
        <v>44197</v>
      </c>
      <c r="F30" s="8">
        <v>44834</v>
      </c>
      <c r="G30" s="4" t="s">
        <v>520</v>
      </c>
      <c r="H30" s="14"/>
    </row>
    <row r="31" spans="1:8" s="4" customFormat="1" ht="12.75" x14ac:dyDescent="0.2">
      <c r="A31" s="4">
        <v>1932347</v>
      </c>
      <c r="B31" s="4" t="s">
        <v>521</v>
      </c>
      <c r="C31" s="4" t="s">
        <v>64</v>
      </c>
      <c r="D31" s="4" t="s">
        <v>519</v>
      </c>
      <c r="E31" s="10">
        <f>VLOOKUP(C31,[3]潍坊采购L价格单列表221101!$D:$I,6,0)</f>
        <v>44197</v>
      </c>
      <c r="F31" s="8">
        <v>44834</v>
      </c>
      <c r="G31" s="4" t="s">
        <v>520</v>
      </c>
      <c r="H31" s="14"/>
    </row>
    <row r="32" spans="1:8" s="4" customFormat="1" ht="12.75" x14ac:dyDescent="0.2">
      <c r="A32" s="4">
        <v>1932347</v>
      </c>
      <c r="B32" s="4" t="s">
        <v>521</v>
      </c>
      <c r="C32" s="4" t="s">
        <v>65</v>
      </c>
      <c r="D32" s="4" t="s">
        <v>519</v>
      </c>
      <c r="E32" s="10">
        <f>VLOOKUP(C32,[3]潍坊采购L价格单列表221101!$D:$I,6,0)</f>
        <v>44197</v>
      </c>
      <c r="F32" s="8">
        <v>44834</v>
      </c>
      <c r="G32" s="4" t="s">
        <v>520</v>
      </c>
      <c r="H32" s="14"/>
    </row>
    <row r="33" spans="1:8" s="4" customFormat="1" ht="12.75" x14ac:dyDescent="0.2">
      <c r="A33" s="4">
        <v>1932347</v>
      </c>
      <c r="B33" s="4" t="s">
        <v>521</v>
      </c>
      <c r="C33" s="4" t="s">
        <v>66</v>
      </c>
      <c r="D33" s="4" t="s">
        <v>519</v>
      </c>
      <c r="E33" s="10">
        <f>VLOOKUP(C33,[3]潍坊采购L价格单列表221101!$D:$I,6,0)</f>
        <v>44197</v>
      </c>
      <c r="F33" s="8">
        <v>44834</v>
      </c>
      <c r="G33" s="4" t="s">
        <v>520</v>
      </c>
      <c r="H33" s="14"/>
    </row>
    <row r="34" spans="1:8" s="4" customFormat="1" ht="12.75" x14ac:dyDescent="0.2">
      <c r="A34" s="4">
        <v>1913037</v>
      </c>
      <c r="B34" s="4" t="s">
        <v>521</v>
      </c>
      <c r="C34" s="4" t="s">
        <v>540</v>
      </c>
      <c r="D34" s="4" t="s">
        <v>519</v>
      </c>
      <c r="E34" s="10">
        <f>VLOOKUP(C34,[3]潍坊采购L价格单列表221101!$D:$I,6,0)</f>
        <v>44075</v>
      </c>
      <c r="F34" s="8">
        <v>44834</v>
      </c>
      <c r="G34" s="4" t="s">
        <v>520</v>
      </c>
      <c r="H34" s="14"/>
    </row>
    <row r="35" spans="1:8" s="4" customFormat="1" ht="12.75" x14ac:dyDescent="0.2">
      <c r="A35" s="4">
        <v>1913037</v>
      </c>
      <c r="B35" s="4" t="s">
        <v>521</v>
      </c>
      <c r="C35" s="4" t="s">
        <v>541</v>
      </c>
      <c r="D35" s="4" t="s">
        <v>519</v>
      </c>
      <c r="E35" s="10">
        <f>VLOOKUP(C35,[3]潍坊采购L价格单列表221101!$D:$I,6,0)</f>
        <v>44075</v>
      </c>
      <c r="F35" s="8">
        <v>44834</v>
      </c>
      <c r="G35" s="4" t="s">
        <v>520</v>
      </c>
      <c r="H35" s="14"/>
    </row>
    <row r="36" spans="1:8" s="4" customFormat="1" ht="12.75" x14ac:dyDescent="0.2">
      <c r="A36" s="4">
        <v>1913037</v>
      </c>
      <c r="B36" s="4" t="s">
        <v>521</v>
      </c>
      <c r="C36" s="4" t="s">
        <v>542</v>
      </c>
      <c r="D36" s="4" t="s">
        <v>519</v>
      </c>
      <c r="E36" s="10">
        <f>VLOOKUP(C36,[3]潍坊采购L价格单列表221101!$D:$I,6,0)</f>
        <v>44075</v>
      </c>
      <c r="F36" s="8">
        <v>44834</v>
      </c>
      <c r="G36" s="4" t="s">
        <v>520</v>
      </c>
      <c r="H36" s="14"/>
    </row>
    <row r="37" spans="1:8" s="4" customFormat="1" ht="12.75" x14ac:dyDescent="0.2">
      <c r="A37" s="4">
        <v>1913037</v>
      </c>
      <c r="B37" s="4" t="s">
        <v>521</v>
      </c>
      <c r="C37" s="4" t="s">
        <v>543</v>
      </c>
      <c r="D37" s="4" t="s">
        <v>519</v>
      </c>
      <c r="E37" s="10">
        <f>VLOOKUP(C37,[3]潍坊采购L价格单列表221101!$D:$I,6,0)</f>
        <v>44075</v>
      </c>
      <c r="F37" s="8">
        <v>44834</v>
      </c>
      <c r="G37" s="4" t="s">
        <v>520</v>
      </c>
      <c r="H37" s="14"/>
    </row>
    <row r="38" spans="1:8" s="4" customFormat="1" ht="12.75" x14ac:dyDescent="0.2">
      <c r="A38" s="4">
        <v>1913037</v>
      </c>
      <c r="B38" s="4" t="s">
        <v>521</v>
      </c>
      <c r="C38" s="4" t="s">
        <v>544</v>
      </c>
      <c r="D38" s="4" t="s">
        <v>519</v>
      </c>
      <c r="E38" s="10">
        <f>VLOOKUP(C38,[3]潍坊采购L价格单列表221101!$D:$I,6,0)</f>
        <v>44075</v>
      </c>
      <c r="F38" s="8">
        <v>44834</v>
      </c>
      <c r="G38" s="4" t="s">
        <v>520</v>
      </c>
      <c r="H38" s="14"/>
    </row>
    <row r="39" spans="1:8" s="4" customFormat="1" ht="12.75" x14ac:dyDescent="0.2">
      <c r="A39" s="4">
        <v>1913037</v>
      </c>
      <c r="B39" s="4" t="s">
        <v>521</v>
      </c>
      <c r="C39" s="4" t="s">
        <v>545</v>
      </c>
      <c r="D39" s="4" t="s">
        <v>519</v>
      </c>
      <c r="E39" s="10">
        <f>VLOOKUP(C39,[3]潍坊采购L价格单列表221101!$D:$I,6,0)</f>
        <v>44075</v>
      </c>
      <c r="F39" s="8">
        <v>44834</v>
      </c>
      <c r="G39" s="4" t="s">
        <v>520</v>
      </c>
      <c r="H39" s="14"/>
    </row>
    <row r="40" spans="1:8" s="4" customFormat="1" ht="12.75" x14ac:dyDescent="0.2">
      <c r="A40" s="4">
        <v>1913037</v>
      </c>
      <c r="B40" s="4" t="s">
        <v>521</v>
      </c>
      <c r="C40" s="4" t="s">
        <v>546</v>
      </c>
      <c r="D40" s="4" t="s">
        <v>519</v>
      </c>
      <c r="E40" s="10">
        <f>VLOOKUP(C40,[3]潍坊采购L价格单列表221101!$D:$I,6,0)</f>
        <v>44075</v>
      </c>
      <c r="F40" s="8">
        <v>44834</v>
      </c>
      <c r="G40" s="4" t="s">
        <v>520</v>
      </c>
      <c r="H40" s="14"/>
    </row>
    <row r="41" spans="1:8" s="4" customFormat="1" ht="12.75" x14ac:dyDescent="0.2">
      <c r="A41" s="4">
        <v>1913037</v>
      </c>
      <c r="B41" s="4" t="s">
        <v>521</v>
      </c>
      <c r="C41" s="4" t="s">
        <v>547</v>
      </c>
      <c r="D41" s="4" t="s">
        <v>519</v>
      </c>
      <c r="E41" s="10">
        <f>VLOOKUP(C41,[3]潍坊采购L价格单列表221101!$D:$I,6,0)</f>
        <v>44075</v>
      </c>
      <c r="F41" s="8">
        <v>44834</v>
      </c>
      <c r="G41" s="4" t="s">
        <v>520</v>
      </c>
      <c r="H41" s="14"/>
    </row>
    <row r="42" spans="1:8" s="4" customFormat="1" ht="12.75" x14ac:dyDescent="0.2">
      <c r="A42" s="4">
        <v>1913037</v>
      </c>
      <c r="B42" s="4" t="s">
        <v>521</v>
      </c>
      <c r="C42" s="4" t="s">
        <v>548</v>
      </c>
      <c r="D42" s="4" t="s">
        <v>519</v>
      </c>
      <c r="E42" s="10">
        <f>VLOOKUP(C42,[3]潍坊采购L价格单列表221101!$D:$I,6,0)</f>
        <v>44075</v>
      </c>
      <c r="F42" s="8">
        <v>44834</v>
      </c>
      <c r="G42" s="4" t="s">
        <v>520</v>
      </c>
      <c r="H42" s="14"/>
    </row>
    <row r="43" spans="1:8" s="4" customFormat="1" ht="12.75" x14ac:dyDescent="0.2">
      <c r="A43" s="4">
        <v>1913037</v>
      </c>
      <c r="B43" s="4" t="s">
        <v>521</v>
      </c>
      <c r="C43" s="4" t="s">
        <v>549</v>
      </c>
      <c r="D43" s="4" t="s">
        <v>519</v>
      </c>
      <c r="E43" s="10">
        <f>VLOOKUP(C43,[3]潍坊采购L价格单列表221101!$D:$I,6,0)</f>
        <v>44075</v>
      </c>
      <c r="F43" s="8">
        <v>44834</v>
      </c>
      <c r="G43" s="4" t="s">
        <v>520</v>
      </c>
      <c r="H43" s="14"/>
    </row>
    <row r="44" spans="1:8" s="4" customFormat="1" ht="12.75" x14ac:dyDescent="0.2">
      <c r="A44" s="4">
        <v>1913037</v>
      </c>
      <c r="B44" s="4" t="s">
        <v>521</v>
      </c>
      <c r="C44" s="4" t="s">
        <v>550</v>
      </c>
      <c r="D44" s="4" t="s">
        <v>519</v>
      </c>
      <c r="E44" s="10">
        <f>VLOOKUP(C44,[3]潍坊采购L价格单列表221101!$D:$I,6,0)</f>
        <v>44075</v>
      </c>
      <c r="F44" s="8">
        <v>44834</v>
      </c>
      <c r="G44" s="4" t="s">
        <v>520</v>
      </c>
      <c r="H44" s="14"/>
    </row>
    <row r="45" spans="1:8" s="4" customFormat="1" ht="12.75" x14ac:dyDescent="0.2">
      <c r="A45" s="4">
        <v>1913037</v>
      </c>
      <c r="B45" s="4" t="s">
        <v>521</v>
      </c>
      <c r="C45" s="4" t="s">
        <v>551</v>
      </c>
      <c r="D45" s="4" t="s">
        <v>519</v>
      </c>
      <c r="E45" s="10">
        <f>VLOOKUP(C45,[3]潍坊采购L价格单列表221101!$D:$I,6,0)</f>
        <v>44075</v>
      </c>
      <c r="F45" s="8">
        <v>44834</v>
      </c>
      <c r="G45" s="4" t="s">
        <v>520</v>
      </c>
      <c r="H45" s="14"/>
    </row>
    <row r="46" spans="1:8" s="4" customFormat="1" ht="12.75" x14ac:dyDescent="0.2">
      <c r="A46" s="4">
        <v>1913037</v>
      </c>
      <c r="B46" s="4" t="s">
        <v>521</v>
      </c>
      <c r="C46" s="4" t="s">
        <v>552</v>
      </c>
      <c r="D46" s="4" t="s">
        <v>519</v>
      </c>
      <c r="E46" s="10">
        <f>VLOOKUP(C46,[3]潍坊采购L价格单列表221101!$D:$I,6,0)</f>
        <v>44075</v>
      </c>
      <c r="F46" s="8">
        <v>44834</v>
      </c>
      <c r="G46" s="4" t="s">
        <v>520</v>
      </c>
      <c r="H46" s="14"/>
    </row>
    <row r="47" spans="1:8" s="4" customFormat="1" ht="12.75" x14ac:dyDescent="0.2">
      <c r="A47" s="4">
        <v>1913037</v>
      </c>
      <c r="B47" s="4" t="s">
        <v>521</v>
      </c>
      <c r="C47" s="4" t="s">
        <v>553</v>
      </c>
      <c r="D47" s="4" t="s">
        <v>519</v>
      </c>
      <c r="E47" s="10">
        <f>VLOOKUP(C47,[3]潍坊采购L价格单列表221101!$D:$I,6,0)</f>
        <v>44075</v>
      </c>
      <c r="F47" s="8">
        <v>44834</v>
      </c>
      <c r="G47" s="4" t="s">
        <v>520</v>
      </c>
      <c r="H47" s="14"/>
    </row>
    <row r="48" spans="1:8" s="4" customFormat="1" ht="12.75" x14ac:dyDescent="0.2">
      <c r="A48" s="4">
        <v>1913037</v>
      </c>
      <c r="B48" s="4" t="s">
        <v>521</v>
      </c>
      <c r="C48" s="4" t="s">
        <v>554</v>
      </c>
      <c r="D48" s="4" t="s">
        <v>519</v>
      </c>
      <c r="E48" s="10">
        <f>VLOOKUP(C48,[3]潍坊采购L价格单列表221101!$D:$I,6,0)</f>
        <v>44075</v>
      </c>
      <c r="F48" s="8">
        <v>44834</v>
      </c>
      <c r="G48" s="4" t="s">
        <v>520</v>
      </c>
      <c r="H48" s="14"/>
    </row>
    <row r="49" spans="1:8" s="4" customFormat="1" ht="12.75" x14ac:dyDescent="0.2">
      <c r="A49" s="4">
        <v>1913037</v>
      </c>
      <c r="B49" s="4" t="s">
        <v>521</v>
      </c>
      <c r="C49" s="4" t="s">
        <v>555</v>
      </c>
      <c r="D49" s="4" t="s">
        <v>519</v>
      </c>
      <c r="E49" s="10">
        <f>VLOOKUP(C49,[3]潍坊采购L价格单列表221101!$D:$I,6,0)</f>
        <v>44075</v>
      </c>
      <c r="F49" s="8">
        <v>44834</v>
      </c>
      <c r="G49" s="4" t="s">
        <v>520</v>
      </c>
      <c r="H49" s="14"/>
    </row>
    <row r="50" spans="1:8" s="4" customFormat="1" ht="12.75" x14ac:dyDescent="0.2">
      <c r="A50" s="4">
        <v>1913037</v>
      </c>
      <c r="B50" s="4" t="s">
        <v>521</v>
      </c>
      <c r="C50" s="4" t="s">
        <v>556</v>
      </c>
      <c r="D50" s="4" t="s">
        <v>519</v>
      </c>
      <c r="E50" s="10">
        <f>VLOOKUP(C50,[3]潍坊采购L价格单列表221101!$D:$I,6,0)</f>
        <v>44075</v>
      </c>
      <c r="F50" s="8">
        <v>44834</v>
      </c>
      <c r="G50" s="4" t="s">
        <v>520</v>
      </c>
      <c r="H50" s="14"/>
    </row>
    <row r="51" spans="1:8" s="4" customFormat="1" ht="12.75" x14ac:dyDescent="0.2">
      <c r="A51" s="4">
        <v>1913037</v>
      </c>
      <c r="B51" s="4" t="s">
        <v>521</v>
      </c>
      <c r="C51" s="4" t="s">
        <v>557</v>
      </c>
      <c r="D51" s="4" t="s">
        <v>519</v>
      </c>
      <c r="E51" s="10">
        <f>VLOOKUP(C51,[3]潍坊采购L价格单列表221101!$D:$I,6,0)</f>
        <v>44075</v>
      </c>
      <c r="F51" s="8">
        <v>44834</v>
      </c>
      <c r="G51" s="4" t="s">
        <v>520</v>
      </c>
      <c r="H51" s="14"/>
    </row>
    <row r="52" spans="1:8" s="4" customFormat="1" ht="12.75" x14ac:dyDescent="0.2">
      <c r="A52" s="4">
        <v>1913037</v>
      </c>
      <c r="B52" s="4" t="s">
        <v>521</v>
      </c>
      <c r="C52" s="4" t="s">
        <v>558</v>
      </c>
      <c r="D52" s="4" t="s">
        <v>519</v>
      </c>
      <c r="E52" s="10">
        <f>VLOOKUP(C52,[3]潍坊采购L价格单列表221101!$D:$I,6,0)</f>
        <v>44075</v>
      </c>
      <c r="F52" s="8">
        <v>44834</v>
      </c>
      <c r="G52" s="4" t="s">
        <v>520</v>
      </c>
      <c r="H52" s="14"/>
    </row>
    <row r="53" spans="1:8" s="4" customFormat="1" ht="12.75" x14ac:dyDescent="0.2">
      <c r="A53" s="4">
        <v>1913037</v>
      </c>
      <c r="B53" s="4" t="s">
        <v>521</v>
      </c>
      <c r="C53" s="4" t="s">
        <v>559</v>
      </c>
      <c r="D53" s="4" t="s">
        <v>519</v>
      </c>
      <c r="E53" s="10">
        <f>VLOOKUP(C53,[3]潍坊采购L价格单列表221101!$D:$I,6,0)</f>
        <v>44075</v>
      </c>
      <c r="F53" s="8">
        <v>44834</v>
      </c>
      <c r="G53" s="4" t="s">
        <v>520</v>
      </c>
      <c r="H53" s="14"/>
    </row>
    <row r="54" spans="1:8" s="4" customFormat="1" ht="12.75" x14ac:dyDescent="0.2">
      <c r="A54" s="4">
        <v>1913037</v>
      </c>
      <c r="B54" s="4" t="s">
        <v>521</v>
      </c>
      <c r="C54" s="4" t="s">
        <v>560</v>
      </c>
      <c r="D54" s="4" t="s">
        <v>519</v>
      </c>
      <c r="E54" s="10">
        <f>VLOOKUP(C54,[3]潍坊采购L价格单列表221101!$D:$I,6,0)</f>
        <v>44075</v>
      </c>
      <c r="F54" s="8">
        <v>44834</v>
      </c>
      <c r="G54" s="4" t="s">
        <v>520</v>
      </c>
      <c r="H54" s="14"/>
    </row>
    <row r="55" spans="1:8" s="4" customFormat="1" ht="12.75" x14ac:dyDescent="0.2">
      <c r="A55" s="4">
        <v>1913037</v>
      </c>
      <c r="B55" s="4" t="s">
        <v>521</v>
      </c>
      <c r="C55" s="4" t="s">
        <v>561</v>
      </c>
      <c r="D55" s="4" t="s">
        <v>519</v>
      </c>
      <c r="E55" s="10">
        <f>VLOOKUP(C55,[3]潍坊采购L价格单列表221101!$D:$I,6,0)</f>
        <v>44075</v>
      </c>
      <c r="F55" s="8">
        <v>44834</v>
      </c>
      <c r="G55" s="4" t="s">
        <v>520</v>
      </c>
      <c r="H55" s="14"/>
    </row>
    <row r="56" spans="1:8" s="4" customFormat="1" ht="12.75" x14ac:dyDescent="0.2">
      <c r="A56" s="4">
        <v>1913037</v>
      </c>
      <c r="B56" s="4" t="s">
        <v>521</v>
      </c>
      <c r="C56" s="4" t="s">
        <v>562</v>
      </c>
      <c r="D56" s="4" t="s">
        <v>519</v>
      </c>
      <c r="E56" s="10">
        <f>VLOOKUP(C56,[3]潍坊采购L价格单列表221101!$D:$I,6,0)</f>
        <v>44075</v>
      </c>
      <c r="F56" s="8">
        <v>44834</v>
      </c>
      <c r="G56" s="4" t="s">
        <v>520</v>
      </c>
      <c r="H56" s="14"/>
    </row>
    <row r="57" spans="1:8" s="4" customFormat="1" ht="12.75" x14ac:dyDescent="0.2">
      <c r="A57" s="4">
        <v>1913037</v>
      </c>
      <c r="B57" s="4" t="s">
        <v>521</v>
      </c>
      <c r="C57" s="4" t="s">
        <v>563</v>
      </c>
      <c r="D57" s="4" t="s">
        <v>519</v>
      </c>
      <c r="E57" s="10">
        <f>VLOOKUP(C57,[3]潍坊采购L价格单列表221101!$D:$I,6,0)</f>
        <v>44075</v>
      </c>
      <c r="F57" s="8">
        <v>44834</v>
      </c>
      <c r="G57" s="4" t="s">
        <v>520</v>
      </c>
      <c r="H57" s="14"/>
    </row>
    <row r="58" spans="1:8" s="4" customFormat="1" ht="12.75" x14ac:dyDescent="0.2">
      <c r="A58" s="4">
        <v>1913037</v>
      </c>
      <c r="B58" s="4" t="s">
        <v>521</v>
      </c>
      <c r="C58" s="4" t="s">
        <v>564</v>
      </c>
      <c r="D58" s="4" t="s">
        <v>519</v>
      </c>
      <c r="E58" s="10">
        <f>VLOOKUP(C58,[3]潍坊采购L价格单列表221101!$D:$I,6,0)</f>
        <v>44075</v>
      </c>
      <c r="F58" s="8">
        <v>44834</v>
      </c>
      <c r="G58" s="4" t="s">
        <v>520</v>
      </c>
      <c r="H58" s="14"/>
    </row>
    <row r="59" spans="1:8" s="4" customFormat="1" ht="12.75" x14ac:dyDescent="0.2">
      <c r="A59" s="4">
        <v>1913037</v>
      </c>
      <c r="B59" s="4" t="s">
        <v>521</v>
      </c>
      <c r="C59" s="4" t="s">
        <v>565</v>
      </c>
      <c r="D59" s="4" t="s">
        <v>519</v>
      </c>
      <c r="E59" s="10">
        <f>VLOOKUP(C59,[3]潍坊采购L价格单列表221101!$D:$I,6,0)</f>
        <v>44075</v>
      </c>
      <c r="F59" s="8">
        <v>44834</v>
      </c>
      <c r="G59" s="4" t="s">
        <v>520</v>
      </c>
      <c r="H59" s="14"/>
    </row>
    <row r="60" spans="1:8" s="4" customFormat="1" ht="12.75" x14ac:dyDescent="0.2">
      <c r="A60" s="4">
        <v>1913037</v>
      </c>
      <c r="B60" s="4" t="s">
        <v>521</v>
      </c>
      <c r="C60" s="4" t="s">
        <v>566</v>
      </c>
      <c r="D60" s="4" t="s">
        <v>519</v>
      </c>
      <c r="E60" s="10">
        <f>VLOOKUP(C60,[3]潍坊采购L价格单列表221101!$D:$I,6,0)</f>
        <v>44075</v>
      </c>
      <c r="F60" s="8">
        <v>44834</v>
      </c>
      <c r="G60" s="4" t="s">
        <v>520</v>
      </c>
      <c r="H60" s="14"/>
    </row>
    <row r="61" spans="1:8" s="4" customFormat="1" ht="12.75" x14ac:dyDescent="0.2">
      <c r="A61" s="4">
        <v>1913037</v>
      </c>
      <c r="B61" s="4" t="s">
        <v>521</v>
      </c>
      <c r="C61" s="4" t="s">
        <v>567</v>
      </c>
      <c r="D61" s="4" t="s">
        <v>519</v>
      </c>
      <c r="E61" s="10">
        <f>VLOOKUP(C61,[3]潍坊采购L价格单列表221101!$D:$I,6,0)</f>
        <v>44075</v>
      </c>
      <c r="F61" s="8">
        <v>44834</v>
      </c>
      <c r="G61" s="4" t="s">
        <v>520</v>
      </c>
      <c r="H61" s="14"/>
    </row>
    <row r="62" spans="1:8" s="4" customFormat="1" ht="12.75" x14ac:dyDescent="0.2">
      <c r="A62" s="4">
        <v>1913037</v>
      </c>
      <c r="B62" s="4" t="s">
        <v>521</v>
      </c>
      <c r="C62" s="4" t="s">
        <v>568</v>
      </c>
      <c r="D62" s="4" t="s">
        <v>519</v>
      </c>
      <c r="E62" s="10">
        <f>VLOOKUP(C62,[3]潍坊采购L价格单列表221101!$D:$I,6,0)</f>
        <v>44075</v>
      </c>
      <c r="F62" s="8">
        <v>44834</v>
      </c>
      <c r="G62" s="4" t="s">
        <v>520</v>
      </c>
      <c r="H62" s="14"/>
    </row>
    <row r="63" spans="1:8" s="4" customFormat="1" ht="12.75" x14ac:dyDescent="0.2">
      <c r="A63" s="4">
        <v>1913037</v>
      </c>
      <c r="B63" s="4" t="s">
        <v>521</v>
      </c>
      <c r="C63" s="4" t="s">
        <v>569</v>
      </c>
      <c r="D63" s="4" t="s">
        <v>519</v>
      </c>
      <c r="E63" s="10">
        <f>VLOOKUP(C63,[3]潍坊采购L价格单列表221101!$D:$I,6,0)</f>
        <v>44075</v>
      </c>
      <c r="F63" s="8">
        <v>44834</v>
      </c>
      <c r="G63" s="4" t="s">
        <v>520</v>
      </c>
      <c r="H63" s="14"/>
    </row>
    <row r="64" spans="1:8" s="4" customFormat="1" ht="12.75" x14ac:dyDescent="0.2">
      <c r="A64" s="4">
        <v>1913037</v>
      </c>
      <c r="B64" s="4" t="s">
        <v>521</v>
      </c>
      <c r="C64" s="4" t="s">
        <v>570</v>
      </c>
      <c r="D64" s="4" t="s">
        <v>519</v>
      </c>
      <c r="E64" s="10">
        <f>VLOOKUP(C64,[3]潍坊采购L价格单列表221101!$D:$I,6,0)</f>
        <v>44197</v>
      </c>
      <c r="F64" s="8">
        <v>44834</v>
      </c>
      <c r="G64" s="4" t="s">
        <v>520</v>
      </c>
      <c r="H64" s="14"/>
    </row>
    <row r="65" spans="1:8" s="4" customFormat="1" ht="12.75" x14ac:dyDescent="0.2">
      <c r="A65" s="4">
        <v>1913037</v>
      </c>
      <c r="B65" s="4" t="s">
        <v>521</v>
      </c>
      <c r="C65" s="4" t="s">
        <v>571</v>
      </c>
      <c r="D65" s="4" t="s">
        <v>519</v>
      </c>
      <c r="E65" s="10">
        <f>VLOOKUP(C65,[3]潍坊采购L价格单列表221101!$D:$I,6,0)</f>
        <v>44075</v>
      </c>
      <c r="F65" s="8">
        <v>44834</v>
      </c>
      <c r="G65" s="4" t="s">
        <v>520</v>
      </c>
      <c r="H65" s="14"/>
    </row>
    <row r="66" spans="1:8" s="4" customFormat="1" ht="12.75" x14ac:dyDescent="0.2">
      <c r="A66" s="4">
        <v>1913037</v>
      </c>
      <c r="B66" s="4" t="s">
        <v>521</v>
      </c>
      <c r="C66" s="4" t="s">
        <v>572</v>
      </c>
      <c r="D66" s="4" t="s">
        <v>519</v>
      </c>
      <c r="E66" s="10">
        <f>VLOOKUP(C66,[3]潍坊采购L价格单列表221101!$D:$I,6,0)</f>
        <v>44075</v>
      </c>
      <c r="F66" s="8">
        <v>44834</v>
      </c>
      <c r="G66" s="4" t="s">
        <v>520</v>
      </c>
      <c r="H66" s="14"/>
    </row>
    <row r="67" spans="1:8" s="4" customFormat="1" ht="12.75" x14ac:dyDescent="0.2">
      <c r="A67" s="4">
        <v>1913037</v>
      </c>
      <c r="B67" s="4" t="s">
        <v>521</v>
      </c>
      <c r="C67" s="4" t="s">
        <v>573</v>
      </c>
      <c r="D67" s="4" t="s">
        <v>519</v>
      </c>
      <c r="E67" s="10">
        <f>VLOOKUP(C67,[3]潍坊采购L价格单列表221101!$D:$I,6,0)</f>
        <v>44075</v>
      </c>
      <c r="F67" s="8">
        <v>44834</v>
      </c>
      <c r="G67" s="4" t="s">
        <v>520</v>
      </c>
      <c r="H67" s="14"/>
    </row>
    <row r="68" spans="1:8" s="4" customFormat="1" ht="12.75" x14ac:dyDescent="0.2">
      <c r="A68" s="4">
        <v>1913037</v>
      </c>
      <c r="B68" s="4" t="s">
        <v>521</v>
      </c>
      <c r="C68" s="4" t="s">
        <v>574</v>
      </c>
      <c r="D68" s="4" t="s">
        <v>519</v>
      </c>
      <c r="E68" s="10">
        <f>VLOOKUP(C68,[3]潍坊采购L价格单列表221101!$D:$I,6,0)</f>
        <v>44075</v>
      </c>
      <c r="F68" s="8">
        <v>44834</v>
      </c>
      <c r="G68" s="4" t="s">
        <v>520</v>
      </c>
      <c r="H68" s="14"/>
    </row>
    <row r="69" spans="1:8" s="4" customFormat="1" ht="12.75" x14ac:dyDescent="0.2">
      <c r="A69" s="4">
        <v>1913037</v>
      </c>
      <c r="B69" s="4" t="s">
        <v>521</v>
      </c>
      <c r="C69" s="4" t="s">
        <v>575</v>
      </c>
      <c r="D69" s="4" t="s">
        <v>519</v>
      </c>
      <c r="E69" s="10">
        <f>VLOOKUP(C69,[3]潍坊采购L价格单列表221101!$D:$I,6,0)</f>
        <v>44075</v>
      </c>
      <c r="F69" s="8">
        <v>44834</v>
      </c>
      <c r="G69" s="4" t="s">
        <v>520</v>
      </c>
      <c r="H69" s="14"/>
    </row>
    <row r="70" spans="1:8" s="4" customFormat="1" ht="12.75" x14ac:dyDescent="0.2">
      <c r="A70" s="4">
        <v>1913037</v>
      </c>
      <c r="B70" s="4" t="s">
        <v>521</v>
      </c>
      <c r="C70" s="4" t="s">
        <v>576</v>
      </c>
      <c r="D70" s="4" t="s">
        <v>519</v>
      </c>
      <c r="E70" s="10">
        <f>VLOOKUP(C70,[3]潍坊采购L价格单列表221101!$D:$I,6,0)</f>
        <v>44075</v>
      </c>
      <c r="F70" s="8">
        <v>44834</v>
      </c>
      <c r="G70" s="4" t="s">
        <v>520</v>
      </c>
      <c r="H70" s="14"/>
    </row>
    <row r="71" spans="1:8" s="4" customFormat="1" ht="12.75" x14ac:dyDescent="0.2">
      <c r="A71" s="4">
        <v>1913037</v>
      </c>
      <c r="B71" s="4" t="s">
        <v>521</v>
      </c>
      <c r="C71" s="4" t="s">
        <v>577</v>
      </c>
      <c r="D71" s="4" t="s">
        <v>519</v>
      </c>
      <c r="E71" s="10">
        <f>VLOOKUP(C71,[3]潍坊采购L价格单列表221101!$D:$I,6,0)</f>
        <v>44075</v>
      </c>
      <c r="F71" s="8">
        <v>44834</v>
      </c>
      <c r="G71" s="4" t="s">
        <v>520</v>
      </c>
      <c r="H71" s="14"/>
    </row>
    <row r="72" spans="1:8" s="4" customFormat="1" ht="12.75" x14ac:dyDescent="0.2">
      <c r="A72" s="4">
        <v>1913037</v>
      </c>
      <c r="B72" s="4" t="s">
        <v>521</v>
      </c>
      <c r="C72" s="4" t="s">
        <v>578</v>
      </c>
      <c r="D72" s="4" t="s">
        <v>519</v>
      </c>
      <c r="E72" s="10">
        <f>VLOOKUP(C72,[3]潍坊采购L价格单列表221101!$D:$I,6,0)</f>
        <v>44075</v>
      </c>
      <c r="F72" s="8">
        <v>44834</v>
      </c>
      <c r="G72" s="4" t="s">
        <v>520</v>
      </c>
      <c r="H72" s="14"/>
    </row>
    <row r="73" spans="1:8" s="4" customFormat="1" ht="12.75" x14ac:dyDescent="0.2">
      <c r="A73" s="4">
        <v>1913037</v>
      </c>
      <c r="B73" s="4" t="s">
        <v>521</v>
      </c>
      <c r="C73" s="4" t="s">
        <v>579</v>
      </c>
      <c r="D73" s="4" t="s">
        <v>519</v>
      </c>
      <c r="E73" s="10">
        <f>VLOOKUP(C73,[3]潍坊采购L价格单列表221101!$D:$I,6,0)</f>
        <v>44075</v>
      </c>
      <c r="F73" s="8">
        <v>44834</v>
      </c>
      <c r="G73" s="4" t="s">
        <v>520</v>
      </c>
      <c r="H73" s="14"/>
    </row>
    <row r="74" spans="1:8" s="4" customFormat="1" ht="12.75" x14ac:dyDescent="0.2">
      <c r="A74" s="4">
        <v>1913037</v>
      </c>
      <c r="B74" s="4" t="s">
        <v>521</v>
      </c>
      <c r="C74" s="4" t="s">
        <v>580</v>
      </c>
      <c r="D74" s="4" t="s">
        <v>519</v>
      </c>
      <c r="E74" s="10">
        <f>VLOOKUP(C74,[3]潍坊采购L价格单列表221101!$D:$I,6,0)</f>
        <v>44075</v>
      </c>
      <c r="F74" s="8">
        <v>44834</v>
      </c>
      <c r="G74" s="4" t="s">
        <v>520</v>
      </c>
      <c r="H74" s="14"/>
    </row>
    <row r="75" spans="1:8" s="4" customFormat="1" ht="12.75" x14ac:dyDescent="0.2">
      <c r="A75" s="4">
        <v>1913037</v>
      </c>
      <c r="B75" s="4" t="s">
        <v>521</v>
      </c>
      <c r="C75" s="4" t="s">
        <v>581</v>
      </c>
      <c r="D75" s="4" t="s">
        <v>519</v>
      </c>
      <c r="E75" s="10">
        <f>VLOOKUP(C75,[3]潍坊采购L价格单列表221101!$D:$I,6,0)</f>
        <v>44075</v>
      </c>
      <c r="F75" s="8">
        <v>44834</v>
      </c>
      <c r="G75" s="4" t="s">
        <v>520</v>
      </c>
      <c r="H75" s="14"/>
    </row>
    <row r="76" spans="1:8" s="4" customFormat="1" ht="12.75" x14ac:dyDescent="0.2">
      <c r="A76" s="4">
        <v>1913037</v>
      </c>
      <c r="B76" s="4" t="s">
        <v>521</v>
      </c>
      <c r="C76" s="4" t="s">
        <v>582</v>
      </c>
      <c r="D76" s="4" t="s">
        <v>519</v>
      </c>
      <c r="E76" s="10">
        <f>VLOOKUP(C76,[3]潍坊采购L价格单列表221101!$D:$I,6,0)</f>
        <v>44075</v>
      </c>
      <c r="F76" s="8">
        <v>44834</v>
      </c>
      <c r="G76" s="4" t="s">
        <v>520</v>
      </c>
      <c r="H76" s="14"/>
    </row>
    <row r="77" spans="1:8" s="4" customFormat="1" ht="12.75" x14ac:dyDescent="0.2">
      <c r="A77" s="4">
        <v>1913037</v>
      </c>
      <c r="B77" s="4" t="s">
        <v>521</v>
      </c>
      <c r="C77" s="4" t="s">
        <v>583</v>
      </c>
      <c r="D77" s="4" t="s">
        <v>519</v>
      </c>
      <c r="E77" s="10">
        <f>VLOOKUP(C77,[3]潍坊采购L价格单列表221101!$D:$I,6,0)</f>
        <v>44075</v>
      </c>
      <c r="F77" s="8">
        <v>44834</v>
      </c>
      <c r="G77" s="4" t="s">
        <v>520</v>
      </c>
      <c r="H77" s="14"/>
    </row>
    <row r="78" spans="1:8" s="4" customFormat="1" ht="12.75" x14ac:dyDescent="0.2">
      <c r="A78" s="4">
        <v>1913037</v>
      </c>
      <c r="B78" s="4" t="s">
        <v>521</v>
      </c>
      <c r="C78" s="4" t="s">
        <v>584</v>
      </c>
      <c r="D78" s="4" t="s">
        <v>519</v>
      </c>
      <c r="E78" s="10">
        <f>VLOOKUP(C78,[3]潍坊采购L价格单列表221101!$D:$I,6,0)</f>
        <v>44075</v>
      </c>
      <c r="F78" s="8">
        <v>44834</v>
      </c>
      <c r="G78" s="4" t="s">
        <v>520</v>
      </c>
      <c r="H78" s="14"/>
    </row>
    <row r="79" spans="1:8" s="4" customFormat="1" ht="12.75" x14ac:dyDescent="0.2">
      <c r="A79" s="4">
        <v>1913037</v>
      </c>
      <c r="B79" s="4" t="s">
        <v>521</v>
      </c>
      <c r="C79" s="4" t="s">
        <v>585</v>
      </c>
      <c r="D79" s="4" t="s">
        <v>519</v>
      </c>
      <c r="E79" s="10">
        <f>VLOOKUP(C79,[3]潍坊采购L价格单列表221101!$D:$I,6,0)</f>
        <v>44075</v>
      </c>
      <c r="F79" s="8">
        <v>44834</v>
      </c>
      <c r="G79" s="4" t="s">
        <v>520</v>
      </c>
      <c r="H79" s="14"/>
    </row>
    <row r="80" spans="1:8" s="4" customFormat="1" ht="12.75" x14ac:dyDescent="0.2">
      <c r="A80" s="4">
        <v>1913037</v>
      </c>
      <c r="B80" s="4" t="s">
        <v>521</v>
      </c>
      <c r="C80" s="4" t="s">
        <v>586</v>
      </c>
      <c r="D80" s="4" t="s">
        <v>519</v>
      </c>
      <c r="E80" s="10">
        <f>VLOOKUP(C80,[3]潍坊采购L价格单列表221101!$D:$I,6,0)</f>
        <v>44075</v>
      </c>
      <c r="F80" s="8">
        <v>44834</v>
      </c>
      <c r="G80" s="4" t="s">
        <v>520</v>
      </c>
      <c r="H80" s="14"/>
    </row>
    <row r="81" spans="1:8" s="4" customFormat="1" ht="12.75" x14ac:dyDescent="0.2">
      <c r="A81" s="4">
        <v>1913037</v>
      </c>
      <c r="B81" s="4" t="s">
        <v>521</v>
      </c>
      <c r="C81" s="4" t="s">
        <v>587</v>
      </c>
      <c r="D81" s="4" t="s">
        <v>519</v>
      </c>
      <c r="E81" s="10">
        <f>VLOOKUP(C81,[3]潍坊采购L价格单列表221101!$D:$I,6,0)</f>
        <v>44075</v>
      </c>
      <c r="F81" s="8">
        <v>44834</v>
      </c>
      <c r="G81" s="4" t="s">
        <v>520</v>
      </c>
      <c r="H81" s="14"/>
    </row>
    <row r="82" spans="1:8" s="4" customFormat="1" ht="12.75" x14ac:dyDescent="0.2">
      <c r="A82" s="4">
        <v>1913037</v>
      </c>
      <c r="B82" s="4" t="s">
        <v>521</v>
      </c>
      <c r="C82" s="4" t="s">
        <v>588</v>
      </c>
      <c r="D82" s="4" t="s">
        <v>519</v>
      </c>
      <c r="E82" s="10">
        <f>VLOOKUP(C82,[3]潍坊采购L价格单列表221101!$D:$I,6,0)</f>
        <v>44075</v>
      </c>
      <c r="F82" s="8">
        <v>44834</v>
      </c>
      <c r="G82" s="4" t="s">
        <v>520</v>
      </c>
      <c r="H82" s="14"/>
    </row>
    <row r="83" spans="1:8" s="4" customFormat="1" ht="12.75" x14ac:dyDescent="0.2">
      <c r="A83" s="4">
        <v>1913037</v>
      </c>
      <c r="B83" s="4" t="s">
        <v>521</v>
      </c>
      <c r="C83" s="4" t="s">
        <v>589</v>
      </c>
      <c r="D83" s="4" t="s">
        <v>519</v>
      </c>
      <c r="E83" s="10">
        <f>VLOOKUP(C83,[3]潍坊采购L价格单列表221101!$D:$I,6,0)</f>
        <v>44075</v>
      </c>
      <c r="F83" s="8">
        <v>44834</v>
      </c>
      <c r="G83" s="4" t="s">
        <v>520</v>
      </c>
      <c r="H83" s="14"/>
    </row>
    <row r="84" spans="1:8" s="4" customFormat="1" ht="12.75" x14ac:dyDescent="0.2">
      <c r="A84" s="4">
        <v>1913037</v>
      </c>
      <c r="B84" s="4" t="s">
        <v>521</v>
      </c>
      <c r="C84" s="4" t="s">
        <v>590</v>
      </c>
      <c r="D84" s="4" t="s">
        <v>519</v>
      </c>
      <c r="E84" s="10">
        <f>VLOOKUP(C84,[3]潍坊采购L价格单列表221101!$D:$I,6,0)</f>
        <v>44075</v>
      </c>
      <c r="F84" s="8">
        <v>44834</v>
      </c>
      <c r="G84" s="4" t="s">
        <v>520</v>
      </c>
      <c r="H84" s="14"/>
    </row>
    <row r="85" spans="1:8" s="4" customFormat="1" ht="12.75" x14ac:dyDescent="0.2">
      <c r="A85" s="4">
        <v>1913037</v>
      </c>
      <c r="B85" s="4" t="s">
        <v>521</v>
      </c>
      <c r="C85" s="4" t="s">
        <v>591</v>
      </c>
      <c r="D85" s="4" t="s">
        <v>519</v>
      </c>
      <c r="E85" s="10">
        <f>VLOOKUP(C85,[3]潍坊采购L价格单列表221101!$D:$I,6,0)</f>
        <v>44075</v>
      </c>
      <c r="F85" s="8">
        <v>44834</v>
      </c>
      <c r="G85" s="4" t="s">
        <v>520</v>
      </c>
      <c r="H85" s="14"/>
    </row>
    <row r="86" spans="1:8" s="4" customFormat="1" ht="12.75" x14ac:dyDescent="0.2">
      <c r="A86" s="4">
        <v>1913037</v>
      </c>
      <c r="B86" s="4" t="s">
        <v>521</v>
      </c>
      <c r="C86" s="4" t="s">
        <v>594</v>
      </c>
      <c r="D86" s="4" t="s">
        <v>519</v>
      </c>
      <c r="E86" s="10">
        <f>VLOOKUP(C86,[3]潍坊采购L价格单列表221101!$D:$I,6,0)</f>
        <v>44075</v>
      </c>
      <c r="F86" s="8">
        <v>44834</v>
      </c>
      <c r="G86" s="4" t="s">
        <v>520</v>
      </c>
      <c r="H86" s="14"/>
    </row>
    <row r="87" spans="1:8" s="4" customFormat="1" ht="12.75" x14ac:dyDescent="0.2">
      <c r="A87" s="4">
        <v>1913037</v>
      </c>
      <c r="B87" s="4" t="s">
        <v>521</v>
      </c>
      <c r="C87" s="4" t="s">
        <v>595</v>
      </c>
      <c r="D87" s="4" t="s">
        <v>519</v>
      </c>
      <c r="E87" s="10">
        <f>VLOOKUP(C87,[3]潍坊采购L价格单列表221101!$D:$I,6,0)</f>
        <v>44075</v>
      </c>
      <c r="F87" s="8">
        <v>44834</v>
      </c>
      <c r="G87" s="4" t="s">
        <v>520</v>
      </c>
      <c r="H87" s="14"/>
    </row>
    <row r="88" spans="1:8" s="4" customFormat="1" ht="12.75" x14ac:dyDescent="0.2">
      <c r="A88" s="4">
        <v>1913037</v>
      </c>
      <c r="B88" s="4" t="s">
        <v>521</v>
      </c>
      <c r="C88" s="4" t="s">
        <v>596</v>
      </c>
      <c r="D88" s="4" t="s">
        <v>519</v>
      </c>
      <c r="E88" s="10">
        <f>VLOOKUP(C88,[3]潍坊采购L价格单列表221101!$D:$I,6,0)</f>
        <v>44075</v>
      </c>
      <c r="F88" s="8">
        <v>44834</v>
      </c>
      <c r="G88" s="4" t="s">
        <v>520</v>
      </c>
      <c r="H88" s="14"/>
    </row>
    <row r="89" spans="1:8" s="4" customFormat="1" ht="12.75" x14ac:dyDescent="0.2">
      <c r="A89" s="4">
        <v>1913037</v>
      </c>
      <c r="B89" s="4" t="s">
        <v>521</v>
      </c>
      <c r="C89" s="4" t="s">
        <v>597</v>
      </c>
      <c r="D89" s="4" t="s">
        <v>519</v>
      </c>
      <c r="E89" s="10">
        <f>VLOOKUP(C89,[3]潍坊采购L价格单列表221101!$D:$I,6,0)</f>
        <v>44075</v>
      </c>
      <c r="F89" s="8">
        <v>44834</v>
      </c>
      <c r="G89" s="4" t="s">
        <v>520</v>
      </c>
      <c r="H89" s="14"/>
    </row>
    <row r="90" spans="1:8" s="4" customFormat="1" ht="12.75" x14ac:dyDescent="0.2">
      <c r="A90" s="4">
        <v>1913037</v>
      </c>
      <c r="B90" s="4" t="s">
        <v>521</v>
      </c>
      <c r="C90" s="4" t="s">
        <v>598</v>
      </c>
      <c r="D90" s="4" t="s">
        <v>519</v>
      </c>
      <c r="E90" s="10">
        <f>VLOOKUP(C90,[3]潍坊采购L价格单列表221101!$D:$I,6,0)</f>
        <v>44075</v>
      </c>
      <c r="F90" s="8">
        <v>44834</v>
      </c>
      <c r="G90" s="4" t="s">
        <v>520</v>
      </c>
      <c r="H90" s="14"/>
    </row>
    <row r="91" spans="1:8" s="4" customFormat="1" ht="12.75" x14ac:dyDescent="0.2">
      <c r="A91" s="4">
        <v>1913037</v>
      </c>
      <c r="B91" s="4" t="s">
        <v>521</v>
      </c>
      <c r="C91" s="4" t="s">
        <v>599</v>
      </c>
      <c r="D91" s="4" t="s">
        <v>519</v>
      </c>
      <c r="E91" s="10">
        <f>VLOOKUP(C91,[3]潍坊采购L价格单列表221101!$D:$I,6,0)</f>
        <v>44075</v>
      </c>
      <c r="F91" s="8">
        <v>44834</v>
      </c>
      <c r="G91" s="4" t="s">
        <v>520</v>
      </c>
      <c r="H91" s="14"/>
    </row>
    <row r="92" spans="1:8" s="4" customFormat="1" ht="12.75" x14ac:dyDescent="0.2">
      <c r="A92" s="4">
        <v>1913037</v>
      </c>
      <c r="B92" s="4" t="s">
        <v>521</v>
      </c>
      <c r="C92" s="4" t="s">
        <v>600</v>
      </c>
      <c r="D92" s="4" t="s">
        <v>519</v>
      </c>
      <c r="E92" s="10">
        <f>VLOOKUP(C92,[3]潍坊采购L价格单列表221101!$D:$I,6,0)</f>
        <v>44075</v>
      </c>
      <c r="F92" s="8">
        <v>44834</v>
      </c>
      <c r="G92" s="4" t="s">
        <v>520</v>
      </c>
      <c r="H92" s="14"/>
    </row>
    <row r="93" spans="1:8" s="4" customFormat="1" ht="12.75" x14ac:dyDescent="0.2">
      <c r="A93" s="4" t="s">
        <v>633</v>
      </c>
      <c r="B93" s="4" t="s">
        <v>521</v>
      </c>
      <c r="C93" s="4" t="s">
        <v>68</v>
      </c>
      <c r="D93" s="4" t="s">
        <v>519</v>
      </c>
      <c r="E93" s="10">
        <f>VLOOKUP(C93,[3]潍坊采购L价格单列表221101!$D:$I,6,0)</f>
        <v>44075</v>
      </c>
      <c r="F93" s="8">
        <v>44834</v>
      </c>
      <c r="G93" s="4" t="s">
        <v>520</v>
      </c>
      <c r="H93" s="14"/>
    </row>
    <row r="94" spans="1:8" s="4" customFormat="1" ht="12.75" x14ac:dyDescent="0.2">
      <c r="A94" s="4" t="s">
        <v>633</v>
      </c>
      <c r="B94" s="4" t="s">
        <v>521</v>
      </c>
      <c r="C94" s="4" t="s">
        <v>69</v>
      </c>
      <c r="D94" s="4" t="s">
        <v>519</v>
      </c>
      <c r="E94" s="10">
        <f>VLOOKUP(C94,[3]潍坊采购L价格单列表221101!$D:$I,6,0)</f>
        <v>44075</v>
      </c>
      <c r="F94" s="8">
        <v>44834</v>
      </c>
      <c r="G94" s="4" t="s">
        <v>520</v>
      </c>
      <c r="H94" s="14"/>
    </row>
    <row r="95" spans="1:8" s="4" customFormat="1" ht="12.75" x14ac:dyDescent="0.2">
      <c r="A95" s="4" t="s">
        <v>633</v>
      </c>
      <c r="B95" s="4" t="s">
        <v>521</v>
      </c>
      <c r="C95" s="4" t="s">
        <v>70</v>
      </c>
      <c r="D95" s="4" t="s">
        <v>519</v>
      </c>
      <c r="E95" s="10">
        <f>VLOOKUP(C95,[3]潍坊采购L价格单列表221101!$D:$I,6,0)</f>
        <v>44075</v>
      </c>
      <c r="F95" s="8">
        <v>44834</v>
      </c>
      <c r="G95" s="4" t="s">
        <v>520</v>
      </c>
      <c r="H95" s="14"/>
    </row>
    <row r="96" spans="1:8" s="4" customFormat="1" ht="12.75" x14ac:dyDescent="0.2">
      <c r="A96" s="4" t="s">
        <v>633</v>
      </c>
      <c r="B96" s="4" t="s">
        <v>521</v>
      </c>
      <c r="C96" s="4" t="s">
        <v>71</v>
      </c>
      <c r="D96" s="4" t="s">
        <v>519</v>
      </c>
      <c r="E96" s="10">
        <f>VLOOKUP(C96,[3]潍坊采购L价格单列表221101!$D:$I,6,0)</f>
        <v>44075</v>
      </c>
      <c r="F96" s="8">
        <v>44834</v>
      </c>
      <c r="G96" s="4" t="s">
        <v>520</v>
      </c>
      <c r="H96" s="14"/>
    </row>
    <row r="97" spans="1:8" s="4" customFormat="1" ht="12.75" x14ac:dyDescent="0.2">
      <c r="A97" s="4">
        <v>1913717</v>
      </c>
      <c r="B97" s="4" t="s">
        <v>521</v>
      </c>
      <c r="C97" s="4" t="s">
        <v>72</v>
      </c>
      <c r="D97" s="4" t="s">
        <v>519</v>
      </c>
      <c r="E97" s="10">
        <f>VLOOKUP(C97,[3]潍坊采购L价格单列表221101!$D:$I,6,0)</f>
        <v>44075</v>
      </c>
      <c r="F97" s="8">
        <v>44834</v>
      </c>
      <c r="G97" s="4" t="s">
        <v>520</v>
      </c>
      <c r="H97" s="14"/>
    </row>
    <row r="98" spans="1:8" s="4" customFormat="1" ht="12.75" x14ac:dyDescent="0.2">
      <c r="A98" s="4">
        <v>1913717</v>
      </c>
      <c r="B98" s="4" t="s">
        <v>521</v>
      </c>
      <c r="C98" s="4" t="s">
        <v>73</v>
      </c>
      <c r="D98" s="4" t="s">
        <v>519</v>
      </c>
      <c r="E98" s="10">
        <f>VLOOKUP(C98,[3]潍坊采购L价格单列表221101!$D:$I,6,0)</f>
        <v>44075</v>
      </c>
      <c r="F98" s="8">
        <v>44834</v>
      </c>
      <c r="G98" s="4" t="s">
        <v>520</v>
      </c>
      <c r="H98" s="14"/>
    </row>
    <row r="99" spans="1:8" s="4" customFormat="1" ht="12.75" x14ac:dyDescent="0.2">
      <c r="A99" s="4">
        <v>1913717</v>
      </c>
      <c r="B99" s="4" t="s">
        <v>521</v>
      </c>
      <c r="C99" s="4" t="s">
        <v>74</v>
      </c>
      <c r="D99" s="4" t="s">
        <v>519</v>
      </c>
      <c r="E99" s="10">
        <f>VLOOKUP(C99,[3]潍坊采购L价格单列表221101!$D:$I,6,0)</f>
        <v>44075</v>
      </c>
      <c r="F99" s="8">
        <v>44834</v>
      </c>
      <c r="G99" s="4" t="s">
        <v>520</v>
      </c>
      <c r="H99" s="14"/>
    </row>
    <row r="100" spans="1:8" s="4" customFormat="1" ht="12.75" x14ac:dyDescent="0.2">
      <c r="A100" s="4">
        <v>1913126</v>
      </c>
      <c r="B100" s="4" t="s">
        <v>521</v>
      </c>
      <c r="C100" s="4" t="s">
        <v>75</v>
      </c>
      <c r="D100" s="4" t="s">
        <v>519</v>
      </c>
      <c r="E100" s="10">
        <f>VLOOKUP(C100,[3]潍坊采购L价格单列表221101!$D:$I,6,0)</f>
        <v>44075</v>
      </c>
      <c r="F100" s="8">
        <v>44834</v>
      </c>
      <c r="G100" s="4" t="s">
        <v>520</v>
      </c>
      <c r="H100" s="14"/>
    </row>
    <row r="101" spans="1:8" s="4" customFormat="1" ht="12.75" x14ac:dyDescent="0.2">
      <c r="A101" s="4">
        <v>1937016</v>
      </c>
      <c r="B101" s="4" t="s">
        <v>521</v>
      </c>
      <c r="C101" s="4" t="s">
        <v>602</v>
      </c>
      <c r="D101" s="4" t="s">
        <v>519</v>
      </c>
      <c r="E101" s="10">
        <f>VLOOKUP(C101,[3]潍坊采购L价格单列表221101!$D:$I,6,0)</f>
        <v>44075</v>
      </c>
      <c r="F101" s="8">
        <v>44834</v>
      </c>
      <c r="G101" s="4" t="s">
        <v>520</v>
      </c>
      <c r="H101" s="14"/>
    </row>
    <row r="102" spans="1:8" s="4" customFormat="1" ht="12.75" x14ac:dyDescent="0.2">
      <c r="A102" s="4">
        <v>1913027</v>
      </c>
      <c r="B102" s="4" t="s">
        <v>521</v>
      </c>
      <c r="C102" s="4" t="s">
        <v>603</v>
      </c>
      <c r="D102" s="4" t="s">
        <v>519</v>
      </c>
      <c r="E102" s="10">
        <f>VLOOKUP(C102,[3]潍坊采购L价格单列表221101!$D:$I,6,0)</f>
        <v>44075</v>
      </c>
      <c r="F102" s="8">
        <v>44834</v>
      </c>
      <c r="G102" s="4" t="s">
        <v>520</v>
      </c>
      <c r="H102" s="14"/>
    </row>
    <row r="103" spans="1:8" s="4" customFormat="1" ht="12.75" x14ac:dyDescent="0.2">
      <c r="A103" s="4">
        <v>1913078</v>
      </c>
      <c r="B103" s="4" t="s">
        <v>521</v>
      </c>
      <c r="C103" s="4" t="s">
        <v>76</v>
      </c>
      <c r="D103" s="4" t="s">
        <v>519</v>
      </c>
      <c r="E103" s="10">
        <f>VLOOKUP(C103,[3]潍坊采购L价格单列表221101!$D:$I,6,0)</f>
        <v>44075</v>
      </c>
      <c r="F103" s="8">
        <v>44834</v>
      </c>
      <c r="G103" s="4" t="s">
        <v>520</v>
      </c>
      <c r="H103" s="14"/>
    </row>
    <row r="104" spans="1:8" s="4" customFormat="1" ht="12.75" x14ac:dyDescent="0.2">
      <c r="A104" s="4">
        <v>1913006</v>
      </c>
      <c r="B104" s="4" t="s">
        <v>521</v>
      </c>
      <c r="C104" s="4" t="s">
        <v>77</v>
      </c>
      <c r="D104" s="4" t="s">
        <v>519</v>
      </c>
      <c r="E104" s="10">
        <f>VLOOKUP(C104,[3]潍坊采购L价格单列表221101!$D:$I,6,0)</f>
        <v>44348</v>
      </c>
      <c r="F104" s="8">
        <v>44834</v>
      </c>
      <c r="G104" s="4" t="s">
        <v>520</v>
      </c>
      <c r="H104" s="14"/>
    </row>
    <row r="105" spans="1:8" s="4" customFormat="1" ht="12.75" x14ac:dyDescent="0.2">
      <c r="A105" s="4">
        <v>1913006</v>
      </c>
      <c r="B105" s="4" t="s">
        <v>521</v>
      </c>
      <c r="C105" s="4" t="s">
        <v>78</v>
      </c>
      <c r="D105" s="4" t="s">
        <v>519</v>
      </c>
      <c r="E105" s="10">
        <f>VLOOKUP(C105,[3]潍坊采购L价格单列表221101!$D:$I,6,0)</f>
        <v>44348</v>
      </c>
      <c r="F105" s="8">
        <v>44834</v>
      </c>
      <c r="G105" s="4" t="s">
        <v>520</v>
      </c>
      <c r="H105" s="14"/>
    </row>
    <row r="106" spans="1:8" s="4" customFormat="1" ht="12.75" x14ac:dyDescent="0.2">
      <c r="A106" s="4">
        <v>1913006</v>
      </c>
      <c r="B106" s="4" t="s">
        <v>521</v>
      </c>
      <c r="C106" s="4" t="s">
        <v>79</v>
      </c>
      <c r="D106" s="4" t="s">
        <v>519</v>
      </c>
      <c r="E106" s="10">
        <f>VLOOKUP(C106,[3]潍坊采购L价格单列表221101!$D:$I,6,0)</f>
        <v>44348</v>
      </c>
      <c r="F106" s="8">
        <v>44834</v>
      </c>
      <c r="G106" s="4" t="s">
        <v>520</v>
      </c>
      <c r="H106" s="14"/>
    </row>
    <row r="107" spans="1:8" s="4" customFormat="1" ht="12.75" x14ac:dyDescent="0.2">
      <c r="A107" s="4">
        <v>1913006</v>
      </c>
      <c r="B107" s="4" t="s">
        <v>521</v>
      </c>
      <c r="C107" s="4" t="s">
        <v>80</v>
      </c>
      <c r="D107" s="4" t="s">
        <v>519</v>
      </c>
      <c r="E107" s="10">
        <f>VLOOKUP(C107,[3]潍坊采购L价格单列表221101!$D:$I,6,0)</f>
        <v>44348</v>
      </c>
      <c r="F107" s="8">
        <v>44834</v>
      </c>
      <c r="G107" s="4" t="s">
        <v>520</v>
      </c>
      <c r="H107" s="14"/>
    </row>
    <row r="108" spans="1:8" s="4" customFormat="1" ht="12.75" x14ac:dyDescent="0.2">
      <c r="A108" s="4">
        <v>1913006</v>
      </c>
      <c r="B108" s="4" t="s">
        <v>521</v>
      </c>
      <c r="C108" s="4" t="s">
        <v>81</v>
      </c>
      <c r="D108" s="4" t="s">
        <v>519</v>
      </c>
      <c r="E108" s="10">
        <f>VLOOKUP(C108,[3]潍坊采购L价格单列表221101!$D:$I,6,0)</f>
        <v>44348</v>
      </c>
      <c r="F108" s="8">
        <v>44834</v>
      </c>
      <c r="G108" s="4" t="s">
        <v>520</v>
      </c>
      <c r="H108" s="14"/>
    </row>
    <row r="109" spans="1:8" s="4" customFormat="1" ht="12.75" x14ac:dyDescent="0.2">
      <c r="A109" s="4">
        <v>1913006</v>
      </c>
      <c r="B109" s="4" t="s">
        <v>521</v>
      </c>
      <c r="C109" s="4" t="s">
        <v>82</v>
      </c>
      <c r="D109" s="4" t="s">
        <v>519</v>
      </c>
      <c r="E109" s="10">
        <f>VLOOKUP(C109,[3]潍坊采购L价格单列表221101!$D:$I,6,0)</f>
        <v>44348</v>
      </c>
      <c r="F109" s="8">
        <v>44834</v>
      </c>
      <c r="G109" s="4" t="s">
        <v>520</v>
      </c>
      <c r="H109" s="14"/>
    </row>
    <row r="110" spans="1:8" s="4" customFormat="1" ht="12.75" x14ac:dyDescent="0.2">
      <c r="A110" s="4">
        <v>1913006</v>
      </c>
      <c r="B110" s="4" t="s">
        <v>521</v>
      </c>
      <c r="C110" s="4" t="s">
        <v>83</v>
      </c>
      <c r="D110" s="4" t="s">
        <v>519</v>
      </c>
      <c r="E110" s="10">
        <f>VLOOKUP(C110,[3]潍坊采购L价格单列表221101!$D:$I,6,0)</f>
        <v>44348</v>
      </c>
      <c r="F110" s="8">
        <v>44834</v>
      </c>
      <c r="G110" s="4" t="s">
        <v>520</v>
      </c>
      <c r="H110" s="14"/>
    </row>
    <row r="111" spans="1:8" s="4" customFormat="1" ht="12.75" x14ac:dyDescent="0.2">
      <c r="A111" s="4">
        <v>1913006</v>
      </c>
      <c r="B111" s="4" t="s">
        <v>521</v>
      </c>
      <c r="C111" s="4" t="s">
        <v>84</v>
      </c>
      <c r="D111" s="4" t="s">
        <v>519</v>
      </c>
      <c r="E111" s="10">
        <f>VLOOKUP(C111,[3]潍坊采购L价格单列表221101!$D:$I,6,0)</f>
        <v>44348</v>
      </c>
      <c r="F111" s="8">
        <v>44834</v>
      </c>
      <c r="G111" s="4" t="s">
        <v>520</v>
      </c>
      <c r="H111" s="14"/>
    </row>
    <row r="112" spans="1:8" s="4" customFormat="1" ht="12.75" x14ac:dyDescent="0.2">
      <c r="A112" s="4">
        <v>1913006</v>
      </c>
      <c r="B112" s="4" t="s">
        <v>521</v>
      </c>
      <c r="C112" s="4" t="s">
        <v>85</v>
      </c>
      <c r="D112" s="4" t="s">
        <v>519</v>
      </c>
      <c r="E112" s="10">
        <f>VLOOKUP(C112,[3]潍坊采购L价格单列表221101!$D:$I,6,0)</f>
        <v>44348</v>
      </c>
      <c r="F112" s="8">
        <v>44834</v>
      </c>
      <c r="G112" s="4" t="s">
        <v>520</v>
      </c>
      <c r="H112" s="14"/>
    </row>
    <row r="113" spans="1:8" s="4" customFormat="1" ht="12.75" x14ac:dyDescent="0.2">
      <c r="A113" s="4">
        <v>1913006</v>
      </c>
      <c r="B113" s="4" t="s">
        <v>521</v>
      </c>
      <c r="C113" s="4" t="s">
        <v>86</v>
      </c>
      <c r="D113" s="4" t="s">
        <v>519</v>
      </c>
      <c r="E113" s="10">
        <f>VLOOKUP(C113,[3]潍坊采购L价格单列表221101!$D:$I,6,0)</f>
        <v>44348</v>
      </c>
      <c r="F113" s="8">
        <v>44834</v>
      </c>
      <c r="G113" s="4" t="s">
        <v>520</v>
      </c>
      <c r="H113" s="14"/>
    </row>
    <row r="114" spans="1:8" s="4" customFormat="1" ht="12.75" x14ac:dyDescent="0.2">
      <c r="A114" s="4">
        <v>1913006</v>
      </c>
      <c r="B114" s="4" t="s">
        <v>521</v>
      </c>
      <c r="C114" s="4" t="s">
        <v>87</v>
      </c>
      <c r="D114" s="4" t="s">
        <v>519</v>
      </c>
      <c r="E114" s="10">
        <f>VLOOKUP(C114,[3]潍坊采购L价格单列表221101!$D:$I,6,0)</f>
        <v>44348</v>
      </c>
      <c r="F114" s="8">
        <v>44834</v>
      </c>
      <c r="G114" s="4" t="s">
        <v>520</v>
      </c>
      <c r="H114" s="14"/>
    </row>
    <row r="115" spans="1:8" s="4" customFormat="1" ht="12.75" x14ac:dyDescent="0.2">
      <c r="A115" s="4">
        <v>1913006</v>
      </c>
      <c r="B115" s="4" t="s">
        <v>521</v>
      </c>
      <c r="C115" s="4" t="s">
        <v>88</v>
      </c>
      <c r="D115" s="4" t="s">
        <v>519</v>
      </c>
      <c r="E115" s="10">
        <f>VLOOKUP(C115,[3]潍坊采购L价格单列表221101!$D:$I,6,0)</f>
        <v>44348</v>
      </c>
      <c r="F115" s="8">
        <v>44834</v>
      </c>
      <c r="G115" s="4" t="s">
        <v>520</v>
      </c>
      <c r="H115" s="14"/>
    </row>
    <row r="116" spans="1:8" s="4" customFormat="1" ht="12.75" x14ac:dyDescent="0.2">
      <c r="A116" s="4">
        <v>1913006</v>
      </c>
      <c r="B116" s="4" t="s">
        <v>521</v>
      </c>
      <c r="C116" s="4" t="s">
        <v>89</v>
      </c>
      <c r="D116" s="4" t="s">
        <v>519</v>
      </c>
      <c r="E116" s="10">
        <f>VLOOKUP(C116,[3]潍坊采购L价格单列表221101!$D:$I,6,0)</f>
        <v>44348</v>
      </c>
      <c r="F116" s="8">
        <v>44834</v>
      </c>
      <c r="G116" s="4" t="s">
        <v>520</v>
      </c>
      <c r="H116" s="14"/>
    </row>
    <row r="117" spans="1:8" s="4" customFormat="1" ht="12.75" x14ac:dyDescent="0.2">
      <c r="A117" s="4">
        <v>1913006</v>
      </c>
      <c r="B117" s="4" t="s">
        <v>521</v>
      </c>
      <c r="C117" s="4" t="s">
        <v>90</v>
      </c>
      <c r="D117" s="4" t="s">
        <v>519</v>
      </c>
      <c r="E117" s="10">
        <f>VLOOKUP(C117,[3]潍坊采购L价格单列表221101!$D:$I,6,0)</f>
        <v>44348</v>
      </c>
      <c r="F117" s="8">
        <v>44834</v>
      </c>
      <c r="G117" s="4" t="s">
        <v>520</v>
      </c>
      <c r="H117" s="14"/>
    </row>
    <row r="118" spans="1:8" s="4" customFormat="1" ht="12.75" x14ac:dyDescent="0.2">
      <c r="A118" s="4">
        <v>1913006</v>
      </c>
      <c r="B118" s="4" t="s">
        <v>521</v>
      </c>
      <c r="C118" s="4" t="s">
        <v>91</v>
      </c>
      <c r="D118" s="4" t="s">
        <v>519</v>
      </c>
      <c r="E118" s="10">
        <f>VLOOKUP(C118,[3]潍坊采购L价格单列表221101!$D:$I,6,0)</f>
        <v>44348</v>
      </c>
      <c r="F118" s="8">
        <v>44834</v>
      </c>
      <c r="G118" s="4" t="s">
        <v>520</v>
      </c>
      <c r="H118" s="14"/>
    </row>
    <row r="119" spans="1:8" s="4" customFormat="1" ht="12.75" x14ac:dyDescent="0.2">
      <c r="A119" s="4">
        <v>1913006</v>
      </c>
      <c r="B119" s="4" t="s">
        <v>521</v>
      </c>
      <c r="C119" s="4" t="s">
        <v>92</v>
      </c>
      <c r="D119" s="4" t="s">
        <v>519</v>
      </c>
      <c r="E119" s="10">
        <f>VLOOKUP(C119,[3]潍坊采购L价格单列表221101!$D:$I,6,0)</f>
        <v>44348</v>
      </c>
      <c r="F119" s="8">
        <v>44834</v>
      </c>
      <c r="G119" s="4" t="s">
        <v>520</v>
      </c>
      <c r="H119" s="14"/>
    </row>
    <row r="120" spans="1:8" s="4" customFormat="1" ht="12.75" x14ac:dyDescent="0.2">
      <c r="A120" s="4">
        <v>1913006</v>
      </c>
      <c r="B120" s="4" t="s">
        <v>521</v>
      </c>
      <c r="C120" s="4" t="s">
        <v>93</v>
      </c>
      <c r="D120" s="4" t="s">
        <v>519</v>
      </c>
      <c r="E120" s="10">
        <f>VLOOKUP(C120,[3]潍坊采购L价格单列表221101!$D:$I,6,0)</f>
        <v>44348</v>
      </c>
      <c r="F120" s="8">
        <v>44834</v>
      </c>
      <c r="G120" s="4" t="s">
        <v>520</v>
      </c>
      <c r="H120" s="14"/>
    </row>
    <row r="121" spans="1:8" s="4" customFormat="1" ht="12.75" x14ac:dyDescent="0.2">
      <c r="A121" s="4">
        <v>1913006</v>
      </c>
      <c r="B121" s="4" t="s">
        <v>521</v>
      </c>
      <c r="C121" s="4" t="s">
        <v>94</v>
      </c>
      <c r="D121" s="4" t="s">
        <v>519</v>
      </c>
      <c r="E121" s="10">
        <f>VLOOKUP(C121,[3]潍坊采购L价格单列表221101!$D:$I,6,0)</f>
        <v>44348</v>
      </c>
      <c r="F121" s="8">
        <v>44834</v>
      </c>
      <c r="G121" s="4" t="s">
        <v>520</v>
      </c>
      <c r="H121" s="14"/>
    </row>
    <row r="122" spans="1:8" s="4" customFormat="1" ht="12.75" x14ac:dyDescent="0.2">
      <c r="A122" s="4">
        <v>1913006</v>
      </c>
      <c r="B122" s="4" t="s">
        <v>521</v>
      </c>
      <c r="C122" s="4" t="s">
        <v>95</v>
      </c>
      <c r="D122" s="4" t="s">
        <v>519</v>
      </c>
      <c r="E122" s="10">
        <f>VLOOKUP(C122,[3]潍坊采购L价格单列表221101!$D:$I,6,0)</f>
        <v>44348</v>
      </c>
      <c r="F122" s="8">
        <v>44834</v>
      </c>
      <c r="G122" s="4" t="s">
        <v>520</v>
      </c>
      <c r="H122" s="14"/>
    </row>
    <row r="123" spans="1:8" s="4" customFormat="1" ht="12.75" x14ac:dyDescent="0.2">
      <c r="A123" s="4">
        <v>1913006</v>
      </c>
      <c r="B123" s="4" t="s">
        <v>521</v>
      </c>
      <c r="C123" s="4" t="s">
        <v>96</v>
      </c>
      <c r="D123" s="4" t="s">
        <v>519</v>
      </c>
      <c r="E123" s="10">
        <f>VLOOKUP(C123,[3]潍坊采购L价格单列表221101!$D:$I,6,0)</f>
        <v>44348</v>
      </c>
      <c r="F123" s="8">
        <v>44834</v>
      </c>
      <c r="G123" s="4" t="s">
        <v>520</v>
      </c>
      <c r="H123" s="14"/>
    </row>
    <row r="124" spans="1:8" s="4" customFormat="1" ht="12.75" x14ac:dyDescent="0.2">
      <c r="A124" s="4">
        <v>1913006</v>
      </c>
      <c r="B124" s="4" t="s">
        <v>521</v>
      </c>
      <c r="C124" s="4" t="s">
        <v>97</v>
      </c>
      <c r="D124" s="4" t="s">
        <v>519</v>
      </c>
      <c r="E124" s="10">
        <f>VLOOKUP(C124,[3]潍坊采购L价格单列表221101!$D:$I,6,0)</f>
        <v>43983</v>
      </c>
      <c r="F124" s="8">
        <v>44834</v>
      </c>
      <c r="G124" s="4" t="s">
        <v>520</v>
      </c>
      <c r="H124" s="14"/>
    </row>
    <row r="125" spans="1:8" s="4" customFormat="1" ht="12.75" x14ac:dyDescent="0.2">
      <c r="A125" s="4">
        <v>1913006</v>
      </c>
      <c r="B125" s="4" t="s">
        <v>521</v>
      </c>
      <c r="C125" s="4" t="s">
        <v>98</v>
      </c>
      <c r="D125" s="4" t="s">
        <v>519</v>
      </c>
      <c r="E125" s="10">
        <f>VLOOKUP(C125,[3]潍坊采购L价格单列表221101!$D:$I,6,0)</f>
        <v>44348</v>
      </c>
      <c r="F125" s="8">
        <v>44834</v>
      </c>
      <c r="G125" s="4" t="s">
        <v>520</v>
      </c>
      <c r="H125" s="14"/>
    </row>
    <row r="126" spans="1:8" s="4" customFormat="1" ht="12.75" x14ac:dyDescent="0.2">
      <c r="A126" s="4">
        <v>1913006</v>
      </c>
      <c r="B126" s="4" t="s">
        <v>521</v>
      </c>
      <c r="C126" s="4" t="s">
        <v>99</v>
      </c>
      <c r="D126" s="4" t="s">
        <v>519</v>
      </c>
      <c r="E126" s="10">
        <f>VLOOKUP(C126,[3]潍坊采购L价格单列表221101!$D:$I,6,0)</f>
        <v>44348</v>
      </c>
      <c r="F126" s="8">
        <v>44834</v>
      </c>
      <c r="G126" s="4" t="s">
        <v>520</v>
      </c>
      <c r="H126" s="14"/>
    </row>
    <row r="127" spans="1:8" s="4" customFormat="1" ht="12.75" x14ac:dyDescent="0.2">
      <c r="A127" s="4">
        <v>1913006</v>
      </c>
      <c r="B127" s="4" t="s">
        <v>521</v>
      </c>
      <c r="C127" s="4" t="s">
        <v>100</v>
      </c>
      <c r="D127" s="4" t="s">
        <v>519</v>
      </c>
      <c r="E127" s="10">
        <f>VLOOKUP(C127,[3]潍坊采购L价格单列表221101!$D:$I,6,0)</f>
        <v>44348</v>
      </c>
      <c r="F127" s="8">
        <v>44834</v>
      </c>
      <c r="G127" s="4" t="s">
        <v>520</v>
      </c>
      <c r="H127" s="14"/>
    </row>
    <row r="128" spans="1:8" s="4" customFormat="1" ht="12.75" x14ac:dyDescent="0.2">
      <c r="A128" s="4">
        <v>1913006</v>
      </c>
      <c r="B128" s="4" t="s">
        <v>521</v>
      </c>
      <c r="C128" s="4" t="s">
        <v>101</v>
      </c>
      <c r="D128" s="4" t="s">
        <v>519</v>
      </c>
      <c r="E128" s="10">
        <f>VLOOKUP(C128,[3]潍坊采购L价格单列表221101!$D:$I,6,0)</f>
        <v>44197</v>
      </c>
      <c r="F128" s="8">
        <v>44834</v>
      </c>
      <c r="G128" s="4" t="s">
        <v>520</v>
      </c>
      <c r="H128" s="14"/>
    </row>
    <row r="129" spans="1:8" s="4" customFormat="1" ht="12.75" x14ac:dyDescent="0.2">
      <c r="A129" s="4">
        <v>1913006</v>
      </c>
      <c r="B129" s="4" t="s">
        <v>521</v>
      </c>
      <c r="C129" s="4" t="s">
        <v>102</v>
      </c>
      <c r="D129" s="4" t="s">
        <v>519</v>
      </c>
      <c r="E129" s="10">
        <f>VLOOKUP(C129,[3]潍坊采购L价格单列表221101!$D:$I,6,0)</f>
        <v>44348</v>
      </c>
      <c r="F129" s="8">
        <v>44834</v>
      </c>
      <c r="G129" s="4" t="s">
        <v>520</v>
      </c>
      <c r="H129" s="14"/>
    </row>
    <row r="130" spans="1:8" s="4" customFormat="1" ht="12.75" x14ac:dyDescent="0.2">
      <c r="A130" s="4">
        <v>1913006</v>
      </c>
      <c r="B130" s="4" t="s">
        <v>521</v>
      </c>
      <c r="C130" s="4" t="s">
        <v>103</v>
      </c>
      <c r="D130" s="4" t="s">
        <v>519</v>
      </c>
      <c r="E130" s="10">
        <f>VLOOKUP(C130,[3]潍坊采购L价格单列表221101!$D:$I,6,0)</f>
        <v>44348</v>
      </c>
      <c r="F130" s="8">
        <v>44834</v>
      </c>
      <c r="G130" s="4" t="s">
        <v>520</v>
      </c>
      <c r="H130" s="14"/>
    </row>
    <row r="131" spans="1:8" s="4" customFormat="1" ht="12.75" x14ac:dyDescent="0.2">
      <c r="A131" s="4" t="s">
        <v>634</v>
      </c>
      <c r="B131" s="4" t="s">
        <v>521</v>
      </c>
      <c r="C131" s="4" t="s">
        <v>104</v>
      </c>
      <c r="D131" s="4" t="s">
        <v>519</v>
      </c>
      <c r="E131" s="10">
        <f>VLOOKUP(C131,[3]潍坊采购L价格单列表221101!$D:$I,6,0)</f>
        <v>44197</v>
      </c>
      <c r="F131" s="8">
        <v>44834</v>
      </c>
      <c r="G131" s="4" t="s">
        <v>520</v>
      </c>
      <c r="H131" s="14"/>
    </row>
    <row r="132" spans="1:8" s="4" customFormat="1" ht="12.75" x14ac:dyDescent="0.2">
      <c r="A132" s="4" t="s">
        <v>634</v>
      </c>
      <c r="B132" s="4" t="s">
        <v>521</v>
      </c>
      <c r="C132" s="4" t="s">
        <v>105</v>
      </c>
      <c r="D132" s="4" t="s">
        <v>519</v>
      </c>
      <c r="E132" s="10">
        <f>VLOOKUP(C132,[3]潍坊采购L价格单列表221101!$D:$I,6,0)</f>
        <v>44197</v>
      </c>
      <c r="F132" s="8">
        <v>44834</v>
      </c>
      <c r="G132" s="4" t="s">
        <v>520</v>
      </c>
      <c r="H132" s="14"/>
    </row>
    <row r="133" spans="1:8" s="4" customFormat="1" ht="12.75" x14ac:dyDescent="0.2">
      <c r="A133" s="4" t="s">
        <v>634</v>
      </c>
      <c r="B133" s="4" t="s">
        <v>521</v>
      </c>
      <c r="C133" s="4" t="s">
        <v>106</v>
      </c>
      <c r="D133" s="4" t="s">
        <v>519</v>
      </c>
      <c r="E133" s="10">
        <f>VLOOKUP(C133,[3]潍坊采购L价格单列表221101!$D:$I,6,0)</f>
        <v>44197</v>
      </c>
      <c r="F133" s="8">
        <v>44834</v>
      </c>
      <c r="G133" s="4" t="s">
        <v>520</v>
      </c>
      <c r="H133" s="14"/>
    </row>
    <row r="134" spans="1:8" s="4" customFormat="1" ht="12.75" x14ac:dyDescent="0.2">
      <c r="A134" s="4" t="s">
        <v>634</v>
      </c>
      <c r="B134" s="4" t="s">
        <v>521</v>
      </c>
      <c r="C134" s="4" t="s">
        <v>107</v>
      </c>
      <c r="D134" s="4" t="s">
        <v>519</v>
      </c>
      <c r="E134" s="10">
        <f>VLOOKUP(C134,[3]潍坊采购L价格单列表221101!$D:$I,6,0)</f>
        <v>44197</v>
      </c>
      <c r="F134" s="8">
        <v>44834</v>
      </c>
      <c r="G134" s="4" t="s">
        <v>520</v>
      </c>
      <c r="H134" s="14"/>
    </row>
    <row r="135" spans="1:8" s="4" customFormat="1" ht="12.75" x14ac:dyDescent="0.2">
      <c r="A135" s="4" t="s">
        <v>634</v>
      </c>
      <c r="B135" s="4" t="s">
        <v>521</v>
      </c>
      <c r="C135" s="4" t="s">
        <v>108</v>
      </c>
      <c r="D135" s="4" t="s">
        <v>519</v>
      </c>
      <c r="E135" s="10">
        <f>VLOOKUP(C135,[3]潍坊采购L价格单列表221101!$D:$I,6,0)</f>
        <v>44197</v>
      </c>
      <c r="F135" s="8">
        <v>44834</v>
      </c>
      <c r="G135" s="4" t="s">
        <v>520</v>
      </c>
      <c r="H135" s="14"/>
    </row>
    <row r="136" spans="1:8" s="4" customFormat="1" ht="12.75" x14ac:dyDescent="0.2">
      <c r="A136" s="4" t="s">
        <v>634</v>
      </c>
      <c r="B136" s="4" t="s">
        <v>521</v>
      </c>
      <c r="C136" s="4" t="s">
        <v>109</v>
      </c>
      <c r="D136" s="4" t="s">
        <v>519</v>
      </c>
      <c r="E136" s="10">
        <f>VLOOKUP(C136,[3]潍坊采购L价格单列表221101!$D:$I,6,0)</f>
        <v>44075</v>
      </c>
      <c r="F136" s="8">
        <v>44834</v>
      </c>
      <c r="G136" s="4" t="s">
        <v>520</v>
      </c>
      <c r="H136" s="14"/>
    </row>
    <row r="137" spans="1:8" s="4" customFormat="1" ht="12.75" x14ac:dyDescent="0.2">
      <c r="A137" s="4">
        <v>1913037</v>
      </c>
      <c r="B137" s="4" t="s">
        <v>521</v>
      </c>
      <c r="C137" s="4" t="s">
        <v>109</v>
      </c>
      <c r="D137" s="4" t="s">
        <v>519</v>
      </c>
      <c r="E137" s="10">
        <f>VLOOKUP(C137,[3]潍坊采购L价格单列表221101!$D:$I,6,0)</f>
        <v>44075</v>
      </c>
      <c r="F137" s="8">
        <v>44834</v>
      </c>
      <c r="G137" s="4" t="s">
        <v>520</v>
      </c>
      <c r="H137" s="14"/>
    </row>
    <row r="138" spans="1:8" s="4" customFormat="1" ht="12.75" x14ac:dyDescent="0.2">
      <c r="A138" s="4" t="s">
        <v>634</v>
      </c>
      <c r="B138" s="4" t="s">
        <v>521</v>
      </c>
      <c r="C138" s="4" t="s">
        <v>110</v>
      </c>
      <c r="D138" s="4" t="s">
        <v>519</v>
      </c>
      <c r="E138" s="10">
        <f>VLOOKUP(C138,[3]潍坊采购L价格单列表221101!$D:$I,6,0)</f>
        <v>44197</v>
      </c>
      <c r="F138" s="8">
        <v>44834</v>
      </c>
      <c r="G138" s="4" t="s">
        <v>520</v>
      </c>
      <c r="H138" s="14"/>
    </row>
    <row r="139" spans="1:8" s="4" customFormat="1" ht="12.75" x14ac:dyDescent="0.2">
      <c r="A139" s="4" t="s">
        <v>634</v>
      </c>
      <c r="B139" s="4" t="s">
        <v>521</v>
      </c>
      <c r="C139" s="4" t="s">
        <v>111</v>
      </c>
      <c r="D139" s="4" t="s">
        <v>519</v>
      </c>
      <c r="E139" s="10">
        <f>VLOOKUP(C139,[3]潍坊采购L价格单列表221101!$D:$I,6,0)</f>
        <v>44197</v>
      </c>
      <c r="F139" s="8">
        <v>44834</v>
      </c>
      <c r="G139" s="4" t="s">
        <v>520</v>
      </c>
      <c r="H139" s="14"/>
    </row>
    <row r="140" spans="1:8" s="4" customFormat="1" ht="12.75" x14ac:dyDescent="0.2">
      <c r="A140" s="4" t="s">
        <v>634</v>
      </c>
      <c r="B140" s="4" t="s">
        <v>521</v>
      </c>
      <c r="C140" s="4" t="s">
        <v>112</v>
      </c>
      <c r="D140" s="4" t="s">
        <v>519</v>
      </c>
      <c r="E140" s="10">
        <f>VLOOKUP(C140,[3]潍坊采购L价格单列表221101!$D:$I,6,0)</f>
        <v>44197</v>
      </c>
      <c r="F140" s="8">
        <v>44834</v>
      </c>
      <c r="G140" s="4" t="s">
        <v>520</v>
      </c>
      <c r="H140" s="14"/>
    </row>
    <row r="141" spans="1:8" s="4" customFormat="1" ht="12.75" x14ac:dyDescent="0.2">
      <c r="A141" s="4" t="s">
        <v>634</v>
      </c>
      <c r="B141" s="4" t="s">
        <v>521</v>
      </c>
      <c r="C141" s="4" t="s">
        <v>113</v>
      </c>
      <c r="D141" s="4" t="s">
        <v>519</v>
      </c>
      <c r="E141" s="10">
        <f>VLOOKUP(C141,[3]潍坊采购L价格单列表221101!$D:$I,6,0)</f>
        <v>44197</v>
      </c>
      <c r="F141" s="8">
        <v>44834</v>
      </c>
      <c r="G141" s="4" t="s">
        <v>520</v>
      </c>
      <c r="H141" s="14"/>
    </row>
    <row r="142" spans="1:8" s="4" customFormat="1" ht="12.75" x14ac:dyDescent="0.2">
      <c r="A142" s="4" t="s">
        <v>634</v>
      </c>
      <c r="B142" s="4" t="s">
        <v>521</v>
      </c>
      <c r="C142" s="4" t="s">
        <v>114</v>
      </c>
      <c r="D142" s="4" t="s">
        <v>519</v>
      </c>
      <c r="E142" s="10">
        <f>VLOOKUP(C142,[3]潍坊采购L价格单列表221101!$D:$I,6,0)</f>
        <v>44197</v>
      </c>
      <c r="F142" s="8">
        <v>44834</v>
      </c>
      <c r="G142" s="4" t="s">
        <v>520</v>
      </c>
      <c r="H142" s="14"/>
    </row>
    <row r="143" spans="1:8" s="4" customFormat="1" ht="12.75" x14ac:dyDescent="0.2">
      <c r="A143" s="4" t="s">
        <v>634</v>
      </c>
      <c r="B143" s="4" t="s">
        <v>521</v>
      </c>
      <c r="C143" s="4" t="s">
        <v>115</v>
      </c>
      <c r="D143" s="4" t="s">
        <v>519</v>
      </c>
      <c r="E143" s="10">
        <f>VLOOKUP(C143,[3]潍坊采购L价格单列表221101!$D:$I,6,0)</f>
        <v>44197</v>
      </c>
      <c r="F143" s="8">
        <v>44834</v>
      </c>
      <c r="G143" s="4" t="s">
        <v>520</v>
      </c>
      <c r="H143" s="14"/>
    </row>
    <row r="144" spans="1:8" s="4" customFormat="1" ht="12.75" x14ac:dyDescent="0.2">
      <c r="A144" s="4" t="s">
        <v>634</v>
      </c>
      <c r="B144" s="4" t="s">
        <v>521</v>
      </c>
      <c r="C144" s="4" t="s">
        <v>116</v>
      </c>
      <c r="D144" s="4" t="s">
        <v>519</v>
      </c>
      <c r="E144" s="10">
        <f>VLOOKUP(C144,[3]潍坊采购L价格单列表221101!$D:$I,6,0)</f>
        <v>44197</v>
      </c>
      <c r="F144" s="8">
        <v>44834</v>
      </c>
      <c r="G144" s="4" t="s">
        <v>520</v>
      </c>
      <c r="H144" s="14"/>
    </row>
    <row r="145" spans="1:8" s="4" customFormat="1" ht="12.75" x14ac:dyDescent="0.2">
      <c r="A145" s="4" t="s">
        <v>634</v>
      </c>
      <c r="B145" s="4" t="s">
        <v>521</v>
      </c>
      <c r="C145" s="4" t="s">
        <v>117</v>
      </c>
      <c r="D145" s="4" t="s">
        <v>519</v>
      </c>
      <c r="E145" s="10">
        <f>VLOOKUP(C145,[3]潍坊采购L价格单列表221101!$D:$I,6,0)</f>
        <v>44197</v>
      </c>
      <c r="F145" s="8">
        <v>44834</v>
      </c>
      <c r="G145" s="4" t="s">
        <v>520</v>
      </c>
      <c r="H145" s="14"/>
    </row>
    <row r="146" spans="1:8" s="4" customFormat="1" ht="12.75" x14ac:dyDescent="0.2">
      <c r="A146" s="4" t="s">
        <v>634</v>
      </c>
      <c r="B146" s="4" t="s">
        <v>521</v>
      </c>
      <c r="C146" s="4" t="s">
        <v>118</v>
      </c>
      <c r="D146" s="4" t="s">
        <v>519</v>
      </c>
      <c r="E146" s="10">
        <f>VLOOKUP(C146,[3]潍坊采购L价格单列表221101!$D:$I,6,0)</f>
        <v>44197</v>
      </c>
      <c r="F146" s="8">
        <v>44834</v>
      </c>
      <c r="G146" s="4" t="s">
        <v>520</v>
      </c>
      <c r="H146" s="14"/>
    </row>
    <row r="147" spans="1:8" s="4" customFormat="1" ht="12.75" x14ac:dyDescent="0.2">
      <c r="A147" s="4" t="s">
        <v>634</v>
      </c>
      <c r="B147" s="4" t="s">
        <v>521</v>
      </c>
      <c r="C147" s="4" t="s">
        <v>119</v>
      </c>
      <c r="D147" s="4" t="s">
        <v>519</v>
      </c>
      <c r="E147" s="10">
        <f>VLOOKUP(C147,[3]潍坊采购L价格单列表221101!$D:$I,6,0)</f>
        <v>44197</v>
      </c>
      <c r="F147" s="8">
        <v>44834</v>
      </c>
      <c r="G147" s="4" t="s">
        <v>520</v>
      </c>
      <c r="H147" s="14"/>
    </row>
    <row r="148" spans="1:8" s="4" customFormat="1" ht="12.75" x14ac:dyDescent="0.2">
      <c r="A148" s="4" t="s">
        <v>634</v>
      </c>
      <c r="B148" s="4" t="s">
        <v>521</v>
      </c>
      <c r="C148" s="4" t="s">
        <v>120</v>
      </c>
      <c r="D148" s="4" t="s">
        <v>519</v>
      </c>
      <c r="E148" s="10">
        <f>VLOOKUP(C148,[3]潍坊采购L价格单列表221101!$D:$I,6,0)</f>
        <v>44197</v>
      </c>
      <c r="F148" s="8">
        <v>44834</v>
      </c>
      <c r="G148" s="4" t="s">
        <v>520</v>
      </c>
      <c r="H148" s="14"/>
    </row>
    <row r="149" spans="1:8" s="4" customFormat="1" ht="12.75" x14ac:dyDescent="0.2">
      <c r="A149" s="4" t="s">
        <v>634</v>
      </c>
      <c r="B149" s="4" t="s">
        <v>521</v>
      </c>
      <c r="C149" s="4" t="s">
        <v>121</v>
      </c>
      <c r="D149" s="4" t="s">
        <v>519</v>
      </c>
      <c r="E149" s="10">
        <f>VLOOKUP(C149,[3]潍坊采购L价格单列表221101!$D:$I,6,0)</f>
        <v>44197</v>
      </c>
      <c r="F149" s="8">
        <v>44834</v>
      </c>
      <c r="G149" s="4" t="s">
        <v>520</v>
      </c>
      <c r="H149" s="14"/>
    </row>
    <row r="150" spans="1:8" s="4" customFormat="1" ht="12.75" x14ac:dyDescent="0.2">
      <c r="A150" s="4" t="s">
        <v>634</v>
      </c>
      <c r="B150" s="4" t="s">
        <v>521</v>
      </c>
      <c r="C150" s="4" t="s">
        <v>122</v>
      </c>
      <c r="D150" s="4" t="s">
        <v>519</v>
      </c>
      <c r="E150" s="10">
        <f>VLOOKUP(C150,[3]潍坊采购L价格单列表221101!$D:$I,6,0)</f>
        <v>44197</v>
      </c>
      <c r="F150" s="8">
        <v>44834</v>
      </c>
      <c r="G150" s="4" t="s">
        <v>520</v>
      </c>
      <c r="H150" s="14"/>
    </row>
    <row r="151" spans="1:8" s="4" customFormat="1" ht="12.75" x14ac:dyDescent="0.2">
      <c r="A151" s="4" t="s">
        <v>634</v>
      </c>
      <c r="B151" s="4" t="s">
        <v>521</v>
      </c>
      <c r="C151" s="4" t="s">
        <v>123</v>
      </c>
      <c r="D151" s="4" t="s">
        <v>519</v>
      </c>
      <c r="E151" s="10">
        <f>VLOOKUP(C151,[3]潍坊采购L价格单列表221101!$D:$I,6,0)</f>
        <v>44197</v>
      </c>
      <c r="F151" s="8">
        <v>44834</v>
      </c>
      <c r="G151" s="4" t="s">
        <v>520</v>
      </c>
      <c r="H151" s="14"/>
    </row>
    <row r="152" spans="1:8" s="4" customFormat="1" ht="12.75" x14ac:dyDescent="0.2">
      <c r="A152" s="4">
        <v>1913101</v>
      </c>
      <c r="B152" s="4" t="s">
        <v>521</v>
      </c>
      <c r="C152" s="4" t="s">
        <v>124</v>
      </c>
      <c r="D152" s="4" t="s">
        <v>519</v>
      </c>
      <c r="E152" s="10">
        <f>VLOOKUP(C152,[3]潍坊采购L价格单列表221101!$D:$I,6,0)</f>
        <v>44075</v>
      </c>
      <c r="F152" s="8">
        <v>44834</v>
      </c>
      <c r="G152" s="4" t="s">
        <v>520</v>
      </c>
      <c r="H152" s="14"/>
    </row>
    <row r="153" spans="1:8" s="4" customFormat="1" ht="12.75" x14ac:dyDescent="0.2">
      <c r="A153" s="4">
        <v>1913101</v>
      </c>
      <c r="B153" s="4" t="s">
        <v>521</v>
      </c>
      <c r="C153" s="4" t="s">
        <v>125</v>
      </c>
      <c r="D153" s="4" t="s">
        <v>519</v>
      </c>
      <c r="E153" s="10">
        <f>VLOOKUP(C153,[3]潍坊采购L价格单列表221101!$D:$I,6,0)</f>
        <v>44075</v>
      </c>
      <c r="F153" s="8">
        <v>44834</v>
      </c>
      <c r="G153" s="4" t="s">
        <v>520</v>
      </c>
      <c r="H153" s="14"/>
    </row>
    <row r="154" spans="1:8" s="4" customFormat="1" ht="12.75" x14ac:dyDescent="0.2">
      <c r="A154" s="4">
        <v>1913101</v>
      </c>
      <c r="B154" s="4" t="s">
        <v>521</v>
      </c>
      <c r="C154" s="4" t="s">
        <v>126</v>
      </c>
      <c r="D154" s="4" t="s">
        <v>519</v>
      </c>
      <c r="E154" s="10">
        <f>VLOOKUP(C154,[3]潍坊采购L价格单列表221101!$D:$I,6,0)</f>
        <v>44075</v>
      </c>
      <c r="F154" s="8">
        <v>44834</v>
      </c>
      <c r="G154" s="4" t="s">
        <v>520</v>
      </c>
      <c r="H154" s="14"/>
    </row>
    <row r="155" spans="1:8" s="4" customFormat="1" ht="12.75" x14ac:dyDescent="0.2">
      <c r="A155" s="4">
        <v>1913101</v>
      </c>
      <c r="B155" s="4" t="s">
        <v>521</v>
      </c>
      <c r="C155" s="4" t="s">
        <v>127</v>
      </c>
      <c r="D155" s="4" t="s">
        <v>519</v>
      </c>
      <c r="E155" s="10">
        <f>VLOOKUP(C155,[3]潍坊采购L价格单列表221101!$D:$I,6,0)</f>
        <v>44075</v>
      </c>
      <c r="F155" s="8">
        <v>44834</v>
      </c>
      <c r="G155" s="4" t="s">
        <v>520</v>
      </c>
      <c r="H155" s="14"/>
    </row>
    <row r="156" spans="1:8" s="4" customFormat="1" ht="12.75" x14ac:dyDescent="0.2">
      <c r="A156" s="4">
        <v>1913101</v>
      </c>
      <c r="B156" s="4" t="s">
        <v>521</v>
      </c>
      <c r="C156" s="4" t="s">
        <v>128</v>
      </c>
      <c r="D156" s="4" t="s">
        <v>519</v>
      </c>
      <c r="E156" s="10">
        <f>VLOOKUP(C156,[3]潍坊采购L价格单列表221101!$D:$I,6,0)</f>
        <v>44075</v>
      </c>
      <c r="F156" s="8">
        <v>44834</v>
      </c>
      <c r="G156" s="4" t="s">
        <v>520</v>
      </c>
      <c r="H156" s="14"/>
    </row>
    <row r="157" spans="1:8" s="4" customFormat="1" ht="12.75" x14ac:dyDescent="0.2">
      <c r="A157" s="4">
        <v>1913101</v>
      </c>
      <c r="B157" s="4" t="s">
        <v>521</v>
      </c>
      <c r="C157" s="4" t="s">
        <v>129</v>
      </c>
      <c r="D157" s="4" t="s">
        <v>519</v>
      </c>
      <c r="E157" s="10">
        <f>VLOOKUP(C157,[3]潍坊采购L价格单列表221101!$D:$I,6,0)</f>
        <v>44075</v>
      </c>
      <c r="F157" s="8">
        <v>44834</v>
      </c>
      <c r="G157" s="4" t="s">
        <v>520</v>
      </c>
      <c r="H157" s="14"/>
    </row>
    <row r="158" spans="1:8" s="4" customFormat="1" ht="12.75" x14ac:dyDescent="0.2">
      <c r="A158" s="4">
        <v>1913101</v>
      </c>
      <c r="B158" s="4" t="s">
        <v>521</v>
      </c>
      <c r="C158" s="4" t="s">
        <v>130</v>
      </c>
      <c r="D158" s="4" t="s">
        <v>519</v>
      </c>
      <c r="E158" s="10">
        <f>VLOOKUP(C158,[3]潍坊采购L价格单列表221101!$D:$I,6,0)</f>
        <v>44075</v>
      </c>
      <c r="F158" s="8">
        <v>44834</v>
      </c>
      <c r="G158" s="4" t="s">
        <v>520</v>
      </c>
      <c r="H158" s="14"/>
    </row>
    <row r="159" spans="1:8" s="4" customFormat="1" ht="12.75" x14ac:dyDescent="0.2">
      <c r="A159" s="4">
        <v>1913101</v>
      </c>
      <c r="B159" s="4" t="s">
        <v>521</v>
      </c>
      <c r="C159" s="4" t="s">
        <v>131</v>
      </c>
      <c r="D159" s="4" t="s">
        <v>519</v>
      </c>
      <c r="E159" s="10">
        <f>VLOOKUP(C159,[3]潍坊采购L价格单列表221101!$D:$I,6,0)</f>
        <v>44075</v>
      </c>
      <c r="F159" s="8">
        <v>44834</v>
      </c>
      <c r="G159" s="4" t="s">
        <v>520</v>
      </c>
      <c r="H159" s="14"/>
    </row>
    <row r="160" spans="1:8" s="4" customFormat="1" ht="12.75" x14ac:dyDescent="0.2">
      <c r="A160" s="4">
        <v>1913101</v>
      </c>
      <c r="B160" s="4" t="s">
        <v>521</v>
      </c>
      <c r="C160" s="4" t="s">
        <v>132</v>
      </c>
      <c r="D160" s="4" t="s">
        <v>519</v>
      </c>
      <c r="E160" s="10">
        <f>VLOOKUP(C160,[3]潍坊采购L价格单列表221101!$D:$I,6,0)</f>
        <v>44075</v>
      </c>
      <c r="F160" s="8">
        <v>44834</v>
      </c>
      <c r="G160" s="4" t="s">
        <v>520</v>
      </c>
      <c r="H160" s="14"/>
    </row>
    <row r="161" spans="1:8" s="4" customFormat="1" ht="12.75" x14ac:dyDescent="0.2">
      <c r="A161" s="4">
        <v>1913101</v>
      </c>
      <c r="B161" s="4" t="s">
        <v>521</v>
      </c>
      <c r="C161" s="4" t="s">
        <v>133</v>
      </c>
      <c r="D161" s="4" t="s">
        <v>519</v>
      </c>
      <c r="E161" s="10">
        <f>VLOOKUP(C161,[3]潍坊采购L价格单列表221101!$D:$I,6,0)</f>
        <v>44075</v>
      </c>
      <c r="F161" s="8">
        <v>44834</v>
      </c>
      <c r="G161" s="4" t="s">
        <v>520</v>
      </c>
      <c r="H161" s="14"/>
    </row>
    <row r="162" spans="1:8" s="4" customFormat="1" ht="12.75" x14ac:dyDescent="0.2">
      <c r="A162" s="4">
        <v>1913101</v>
      </c>
      <c r="B162" s="4" t="s">
        <v>521</v>
      </c>
      <c r="C162" s="4" t="s">
        <v>134</v>
      </c>
      <c r="D162" s="4" t="s">
        <v>519</v>
      </c>
      <c r="E162" s="10">
        <f>VLOOKUP(C162,[3]潍坊采购L价格单列表221101!$D:$I,6,0)</f>
        <v>44075</v>
      </c>
      <c r="F162" s="8">
        <v>44834</v>
      </c>
      <c r="G162" s="4" t="s">
        <v>520</v>
      </c>
      <c r="H162" s="14"/>
    </row>
    <row r="163" spans="1:8" s="4" customFormat="1" ht="12.75" x14ac:dyDescent="0.2">
      <c r="A163" s="4">
        <v>1913101</v>
      </c>
      <c r="B163" s="4" t="s">
        <v>521</v>
      </c>
      <c r="C163" s="4" t="s">
        <v>135</v>
      </c>
      <c r="D163" s="4" t="s">
        <v>519</v>
      </c>
      <c r="E163" s="10">
        <f>VLOOKUP(C163,[3]潍坊采购L价格单列表221101!$D:$I,6,0)</f>
        <v>44075</v>
      </c>
      <c r="F163" s="8">
        <v>44834</v>
      </c>
      <c r="G163" s="4" t="s">
        <v>520</v>
      </c>
      <c r="H163" s="14"/>
    </row>
    <row r="164" spans="1:8" s="4" customFormat="1" ht="12.75" x14ac:dyDescent="0.2">
      <c r="A164" s="4">
        <v>1913101</v>
      </c>
      <c r="B164" s="4" t="s">
        <v>521</v>
      </c>
      <c r="C164" s="4" t="s">
        <v>136</v>
      </c>
      <c r="D164" s="4" t="s">
        <v>519</v>
      </c>
      <c r="E164" s="10">
        <f>VLOOKUP(C164,[3]潍坊采购L价格单列表221101!$D:$I,6,0)</f>
        <v>44075</v>
      </c>
      <c r="F164" s="8">
        <v>44834</v>
      </c>
      <c r="G164" s="4" t="s">
        <v>520</v>
      </c>
      <c r="H164" s="14"/>
    </row>
    <row r="165" spans="1:8" s="4" customFormat="1" ht="12.75" x14ac:dyDescent="0.2">
      <c r="A165" s="4">
        <v>1913101</v>
      </c>
      <c r="B165" s="4" t="s">
        <v>521</v>
      </c>
      <c r="C165" s="4" t="s">
        <v>137</v>
      </c>
      <c r="D165" s="4" t="s">
        <v>519</v>
      </c>
      <c r="E165" s="10">
        <f>VLOOKUP(C165,[3]潍坊采购L价格单列表221101!$D:$I,6,0)</f>
        <v>44075</v>
      </c>
      <c r="F165" s="8">
        <v>44834</v>
      </c>
      <c r="G165" s="4" t="s">
        <v>520</v>
      </c>
      <c r="H165" s="14"/>
    </row>
    <row r="166" spans="1:8" s="4" customFormat="1" ht="12.75" x14ac:dyDescent="0.2">
      <c r="A166" s="4">
        <v>1913101</v>
      </c>
      <c r="B166" s="4" t="s">
        <v>521</v>
      </c>
      <c r="C166" s="4" t="s">
        <v>138</v>
      </c>
      <c r="D166" s="4" t="s">
        <v>519</v>
      </c>
      <c r="E166" s="10">
        <f>VLOOKUP(C166,[3]潍坊采购L价格单列表221101!$D:$I,6,0)</f>
        <v>44075</v>
      </c>
      <c r="F166" s="8">
        <v>44834</v>
      </c>
      <c r="G166" s="4" t="s">
        <v>520</v>
      </c>
      <c r="H166" s="14"/>
    </row>
    <row r="167" spans="1:8" s="4" customFormat="1" ht="12.75" x14ac:dyDescent="0.2">
      <c r="A167" s="4">
        <v>1913101</v>
      </c>
      <c r="B167" s="4" t="s">
        <v>521</v>
      </c>
      <c r="C167" s="4" t="s">
        <v>139</v>
      </c>
      <c r="D167" s="4" t="s">
        <v>519</v>
      </c>
      <c r="E167" s="10">
        <f>VLOOKUP(C167,[3]潍坊采购L价格单列表221101!$D:$I,6,0)</f>
        <v>44075</v>
      </c>
      <c r="F167" s="8">
        <v>44834</v>
      </c>
      <c r="G167" s="4" t="s">
        <v>520</v>
      </c>
      <c r="H167" s="14"/>
    </row>
    <row r="168" spans="1:8" s="4" customFormat="1" ht="12.75" x14ac:dyDescent="0.2">
      <c r="A168" s="4">
        <v>1913101</v>
      </c>
      <c r="B168" s="4" t="s">
        <v>521</v>
      </c>
      <c r="C168" s="4" t="s">
        <v>140</v>
      </c>
      <c r="D168" s="4" t="s">
        <v>519</v>
      </c>
      <c r="E168" s="10">
        <f>VLOOKUP(C168,[3]潍坊采购L价格单列表221101!$D:$I,6,0)</f>
        <v>44075</v>
      </c>
      <c r="F168" s="8">
        <v>44834</v>
      </c>
      <c r="G168" s="4" t="s">
        <v>520</v>
      </c>
      <c r="H168" s="14"/>
    </row>
    <row r="169" spans="1:8" s="4" customFormat="1" ht="12.75" x14ac:dyDescent="0.2">
      <c r="A169" s="4">
        <v>1913101</v>
      </c>
      <c r="B169" s="4" t="s">
        <v>521</v>
      </c>
      <c r="C169" s="4" t="s">
        <v>141</v>
      </c>
      <c r="D169" s="4" t="s">
        <v>519</v>
      </c>
      <c r="E169" s="10">
        <f>VLOOKUP(C169,[3]潍坊采购L价格单列表221101!$D:$I,6,0)</f>
        <v>44075</v>
      </c>
      <c r="F169" s="8">
        <v>44834</v>
      </c>
      <c r="G169" s="4" t="s">
        <v>520</v>
      </c>
      <c r="H169" s="14"/>
    </row>
    <row r="170" spans="1:8" s="4" customFormat="1" ht="12.75" x14ac:dyDescent="0.2">
      <c r="A170" s="4">
        <v>1913101</v>
      </c>
      <c r="B170" s="4" t="s">
        <v>521</v>
      </c>
      <c r="C170" s="4" t="s">
        <v>142</v>
      </c>
      <c r="D170" s="4" t="s">
        <v>519</v>
      </c>
      <c r="E170" s="10">
        <f>VLOOKUP(C170,[3]潍坊采购L价格单列表221101!$D:$I,6,0)</f>
        <v>44075</v>
      </c>
      <c r="F170" s="8">
        <v>44834</v>
      </c>
      <c r="G170" s="4" t="s">
        <v>520</v>
      </c>
      <c r="H170" s="14"/>
    </row>
    <row r="171" spans="1:8" s="4" customFormat="1" ht="12.75" x14ac:dyDescent="0.2">
      <c r="A171" s="4">
        <v>1913001</v>
      </c>
      <c r="B171" s="4" t="s">
        <v>521</v>
      </c>
      <c r="C171" s="4" t="s">
        <v>144</v>
      </c>
      <c r="D171" s="4" t="s">
        <v>519</v>
      </c>
      <c r="E171" s="10">
        <f>VLOOKUP(C171,[3]潍坊采购L价格单列表221101!$D:$I,6,0)</f>
        <v>44075</v>
      </c>
      <c r="F171" s="8">
        <v>44834</v>
      </c>
      <c r="G171" s="4" t="s">
        <v>520</v>
      </c>
      <c r="H171" s="14"/>
    </row>
    <row r="172" spans="1:8" s="4" customFormat="1" ht="12.75" x14ac:dyDescent="0.2">
      <c r="A172" s="4">
        <v>1913001</v>
      </c>
      <c r="B172" s="4" t="s">
        <v>521</v>
      </c>
      <c r="C172" s="4" t="s">
        <v>145</v>
      </c>
      <c r="D172" s="4" t="s">
        <v>519</v>
      </c>
      <c r="E172" s="10">
        <f>VLOOKUP(C172,[3]潍坊采购L价格单列表221101!$D:$I,6,0)</f>
        <v>44075</v>
      </c>
      <c r="F172" s="8">
        <v>44834</v>
      </c>
      <c r="G172" s="4" t="s">
        <v>520</v>
      </c>
      <c r="H172" s="14"/>
    </row>
    <row r="173" spans="1:8" s="4" customFormat="1" ht="12.75" x14ac:dyDescent="0.2">
      <c r="A173" s="4">
        <v>1913001</v>
      </c>
      <c r="B173" s="4" t="s">
        <v>521</v>
      </c>
      <c r="C173" s="4" t="s">
        <v>146</v>
      </c>
      <c r="D173" s="4" t="s">
        <v>519</v>
      </c>
      <c r="E173" s="10">
        <f>VLOOKUP(C173,[3]潍坊采购L价格单列表221101!$D:$I,6,0)</f>
        <v>44075</v>
      </c>
      <c r="F173" s="8">
        <v>44834</v>
      </c>
      <c r="G173" s="4" t="s">
        <v>520</v>
      </c>
      <c r="H173" s="14"/>
    </row>
    <row r="174" spans="1:8" s="4" customFormat="1" ht="12.75" x14ac:dyDescent="0.2">
      <c r="A174" s="4">
        <v>1913001</v>
      </c>
      <c r="B174" s="4" t="s">
        <v>521</v>
      </c>
      <c r="C174" s="4" t="s">
        <v>147</v>
      </c>
      <c r="D174" s="4" t="s">
        <v>519</v>
      </c>
      <c r="E174" s="10">
        <f>VLOOKUP(C174,[3]潍坊采购L价格单列表221101!$D:$I,6,0)</f>
        <v>44075</v>
      </c>
      <c r="F174" s="8">
        <v>44834</v>
      </c>
      <c r="G174" s="4" t="s">
        <v>520</v>
      </c>
      <c r="H174" s="14"/>
    </row>
    <row r="175" spans="1:8" s="4" customFormat="1" ht="12.75" x14ac:dyDescent="0.2">
      <c r="A175" s="4">
        <v>1913017</v>
      </c>
      <c r="B175" s="4" t="s">
        <v>521</v>
      </c>
      <c r="C175" s="4" t="s">
        <v>148</v>
      </c>
      <c r="D175" s="4" t="s">
        <v>519</v>
      </c>
      <c r="E175" s="10">
        <f>VLOOKUP(C175,[3]潍坊采购L价格单列表221101!$D:$I,6,0)</f>
        <v>44075</v>
      </c>
      <c r="F175" s="8">
        <v>44834</v>
      </c>
      <c r="G175" s="4" t="s">
        <v>520</v>
      </c>
      <c r="H175" s="14"/>
    </row>
    <row r="176" spans="1:8" s="4" customFormat="1" ht="12.75" x14ac:dyDescent="0.2">
      <c r="A176" s="4">
        <v>1913017</v>
      </c>
      <c r="B176" s="4" t="s">
        <v>521</v>
      </c>
      <c r="C176" s="4" t="s">
        <v>149</v>
      </c>
      <c r="D176" s="4" t="s">
        <v>519</v>
      </c>
      <c r="E176" s="10">
        <f>VLOOKUP(C176,[3]潍坊采购L价格单列表221101!$D:$I,6,0)</f>
        <v>44075</v>
      </c>
      <c r="F176" s="8">
        <v>44834</v>
      </c>
      <c r="G176" s="4" t="s">
        <v>520</v>
      </c>
      <c r="H176" s="14"/>
    </row>
    <row r="177" spans="1:8" s="4" customFormat="1" ht="12.75" x14ac:dyDescent="0.2">
      <c r="A177" s="4">
        <v>1913027</v>
      </c>
      <c r="B177" s="4" t="s">
        <v>521</v>
      </c>
      <c r="C177" s="4" t="s">
        <v>150</v>
      </c>
      <c r="D177" s="4" t="s">
        <v>519</v>
      </c>
      <c r="E177" s="10">
        <f>VLOOKUP(C177,[3]潍坊采购L价格单列表221101!$D:$I,6,0)</f>
        <v>44075</v>
      </c>
      <c r="F177" s="8">
        <v>44834</v>
      </c>
      <c r="G177" s="4" t="s">
        <v>520</v>
      </c>
      <c r="H177" s="14"/>
    </row>
    <row r="178" spans="1:8" s="4" customFormat="1" ht="12.75" x14ac:dyDescent="0.2">
      <c r="A178" s="4">
        <v>1913045</v>
      </c>
      <c r="B178" s="4" t="s">
        <v>521</v>
      </c>
      <c r="C178" s="4" t="s">
        <v>178</v>
      </c>
      <c r="D178" s="4" t="s">
        <v>519</v>
      </c>
      <c r="E178" s="10">
        <f>VLOOKUP(C178,[3]潍坊采购L价格单列表221101!$D:$I,6,0)</f>
        <v>44075</v>
      </c>
      <c r="F178" s="8">
        <v>44834</v>
      </c>
      <c r="G178" s="4" t="s">
        <v>520</v>
      </c>
      <c r="H178" s="14"/>
    </row>
    <row r="179" spans="1:8" s="4" customFormat="1" ht="12.75" x14ac:dyDescent="0.2">
      <c r="A179" s="4">
        <v>1913045</v>
      </c>
      <c r="B179" s="4" t="s">
        <v>521</v>
      </c>
      <c r="C179" s="4" t="s">
        <v>185</v>
      </c>
      <c r="D179" s="4" t="s">
        <v>519</v>
      </c>
      <c r="E179" s="10">
        <f>VLOOKUP(C179,[3]潍坊采购L价格单列表221101!$D:$I,6,0)</f>
        <v>44075</v>
      </c>
      <c r="F179" s="8">
        <v>44834</v>
      </c>
      <c r="G179" s="4" t="s">
        <v>520</v>
      </c>
      <c r="H179" s="14"/>
    </row>
    <row r="180" spans="1:8" s="4" customFormat="1" ht="12.75" x14ac:dyDescent="0.2">
      <c r="A180" s="4">
        <v>1913045</v>
      </c>
      <c r="B180" s="4" t="s">
        <v>521</v>
      </c>
      <c r="C180" s="4" t="s">
        <v>186</v>
      </c>
      <c r="D180" s="4" t="s">
        <v>519</v>
      </c>
      <c r="E180" s="10">
        <f>VLOOKUP(C180,[3]潍坊采购L价格单列表221101!$D:$I,6,0)</f>
        <v>44075</v>
      </c>
      <c r="F180" s="8">
        <v>44834</v>
      </c>
      <c r="G180" s="4" t="s">
        <v>520</v>
      </c>
      <c r="H180" s="14"/>
    </row>
    <row r="181" spans="1:8" s="4" customFormat="1" ht="12.75" x14ac:dyDescent="0.2">
      <c r="A181" s="4">
        <v>1913045</v>
      </c>
      <c r="B181" s="4" t="s">
        <v>521</v>
      </c>
      <c r="C181" s="4" t="s">
        <v>187</v>
      </c>
      <c r="D181" s="4" t="s">
        <v>519</v>
      </c>
      <c r="E181" s="10">
        <f>VLOOKUP(C181,[3]潍坊采购L价格单列表221101!$D:$I,6,0)</f>
        <v>44075</v>
      </c>
      <c r="F181" s="8">
        <v>44834</v>
      </c>
      <c r="G181" s="4" t="s">
        <v>520</v>
      </c>
      <c r="H181" s="14"/>
    </row>
    <row r="182" spans="1:8" s="4" customFormat="1" ht="12.75" x14ac:dyDescent="0.2">
      <c r="A182" s="4">
        <v>1913045</v>
      </c>
      <c r="B182" s="4" t="s">
        <v>521</v>
      </c>
      <c r="C182" s="4" t="s">
        <v>188</v>
      </c>
      <c r="D182" s="4" t="s">
        <v>519</v>
      </c>
      <c r="E182" s="10">
        <f>VLOOKUP(C182,[3]潍坊采购L价格单列表221101!$D:$I,6,0)</f>
        <v>44075</v>
      </c>
      <c r="F182" s="8">
        <v>44834</v>
      </c>
      <c r="G182" s="4" t="s">
        <v>520</v>
      </c>
      <c r="H182" s="14"/>
    </row>
    <row r="183" spans="1:8" s="4" customFormat="1" ht="12.75" x14ac:dyDescent="0.2">
      <c r="A183" s="4">
        <v>1913045</v>
      </c>
      <c r="B183" s="4" t="s">
        <v>521</v>
      </c>
      <c r="C183" s="4" t="s">
        <v>189</v>
      </c>
      <c r="D183" s="4" t="s">
        <v>519</v>
      </c>
      <c r="E183" s="10">
        <f>VLOOKUP(C183,[3]潍坊采购L价格单列表221101!$D:$I,6,0)</f>
        <v>44075</v>
      </c>
      <c r="F183" s="8">
        <v>44834</v>
      </c>
      <c r="G183" s="4" t="s">
        <v>520</v>
      </c>
      <c r="H183" s="14"/>
    </row>
    <row r="184" spans="1:8" s="4" customFormat="1" ht="12.75" x14ac:dyDescent="0.2">
      <c r="A184" s="4">
        <v>1913045</v>
      </c>
      <c r="B184" s="4" t="s">
        <v>521</v>
      </c>
      <c r="C184" s="4" t="s">
        <v>190</v>
      </c>
      <c r="D184" s="4" t="s">
        <v>519</v>
      </c>
      <c r="E184" s="10">
        <f>VLOOKUP(C184,[3]潍坊采购L价格单列表221101!$D:$I,6,0)</f>
        <v>44075</v>
      </c>
      <c r="F184" s="8">
        <v>44834</v>
      </c>
      <c r="G184" s="4" t="s">
        <v>520</v>
      </c>
      <c r="H184" s="14"/>
    </row>
    <row r="185" spans="1:8" s="4" customFormat="1" ht="12.75" x14ac:dyDescent="0.2">
      <c r="A185" s="4">
        <v>1913045</v>
      </c>
      <c r="B185" s="4" t="s">
        <v>521</v>
      </c>
      <c r="C185" s="4" t="s">
        <v>191</v>
      </c>
      <c r="D185" s="4" t="s">
        <v>519</v>
      </c>
      <c r="E185" s="10">
        <f>VLOOKUP(C185,[3]潍坊采购L价格单列表221101!$D:$I,6,0)</f>
        <v>44075</v>
      </c>
      <c r="F185" s="8">
        <v>44834</v>
      </c>
      <c r="G185" s="4" t="s">
        <v>520</v>
      </c>
      <c r="H185" s="14"/>
    </row>
    <row r="186" spans="1:8" s="4" customFormat="1" ht="12.75" x14ac:dyDescent="0.2">
      <c r="A186" s="4">
        <v>1913045</v>
      </c>
      <c r="B186" s="4" t="s">
        <v>521</v>
      </c>
      <c r="C186" s="4" t="s">
        <v>192</v>
      </c>
      <c r="D186" s="4" t="s">
        <v>519</v>
      </c>
      <c r="E186" s="10">
        <f>VLOOKUP(C186,[3]潍坊采购L价格单列表221101!$D:$I,6,0)</f>
        <v>44075</v>
      </c>
      <c r="F186" s="8">
        <v>44834</v>
      </c>
      <c r="G186" s="4" t="s">
        <v>520</v>
      </c>
      <c r="H186" s="14"/>
    </row>
    <row r="187" spans="1:8" s="4" customFormat="1" ht="12.75" x14ac:dyDescent="0.2">
      <c r="A187" s="4">
        <v>1913045</v>
      </c>
      <c r="B187" s="4" t="s">
        <v>521</v>
      </c>
      <c r="C187" s="4" t="s">
        <v>193</v>
      </c>
      <c r="D187" s="4" t="s">
        <v>519</v>
      </c>
      <c r="E187" s="10">
        <f>VLOOKUP(C187,[3]潍坊采购L价格单列表221101!$D:$I,6,0)</f>
        <v>44197</v>
      </c>
      <c r="F187" s="8">
        <v>44834</v>
      </c>
      <c r="G187" s="4" t="s">
        <v>520</v>
      </c>
      <c r="H187" s="14"/>
    </row>
    <row r="188" spans="1:8" s="4" customFormat="1" ht="12.75" x14ac:dyDescent="0.2">
      <c r="A188" s="4">
        <v>1913045</v>
      </c>
      <c r="B188" s="4" t="s">
        <v>521</v>
      </c>
      <c r="C188" s="4" t="s">
        <v>194</v>
      </c>
      <c r="D188" s="4" t="s">
        <v>519</v>
      </c>
      <c r="E188" s="10">
        <f>VLOOKUP(C188,[3]潍坊采购L价格单列表221101!$D:$I,6,0)</f>
        <v>44075</v>
      </c>
      <c r="F188" s="8">
        <v>44834</v>
      </c>
      <c r="G188" s="4" t="s">
        <v>520</v>
      </c>
      <c r="H188" s="14"/>
    </row>
    <row r="189" spans="1:8" s="4" customFormat="1" ht="12.75" x14ac:dyDescent="0.2">
      <c r="A189" s="4">
        <v>1913045</v>
      </c>
      <c r="B189" s="4" t="s">
        <v>521</v>
      </c>
      <c r="C189" s="4" t="s">
        <v>195</v>
      </c>
      <c r="D189" s="4" t="s">
        <v>519</v>
      </c>
      <c r="E189" s="10">
        <f>VLOOKUP(C189,[3]潍坊采购L价格单列表221101!$D:$I,6,0)</f>
        <v>44075</v>
      </c>
      <c r="F189" s="8">
        <v>44834</v>
      </c>
      <c r="G189" s="4" t="s">
        <v>520</v>
      </c>
      <c r="H189" s="14"/>
    </row>
    <row r="190" spans="1:8" s="4" customFormat="1" ht="12.75" x14ac:dyDescent="0.2">
      <c r="A190" s="4">
        <v>1913045</v>
      </c>
      <c r="B190" s="4" t="s">
        <v>521</v>
      </c>
      <c r="C190" s="4" t="s">
        <v>196</v>
      </c>
      <c r="D190" s="4" t="s">
        <v>519</v>
      </c>
      <c r="E190" s="10">
        <f>VLOOKUP(C190,[3]潍坊采购L价格单列表221101!$D:$I,6,0)</f>
        <v>44075</v>
      </c>
      <c r="F190" s="8">
        <v>44834</v>
      </c>
      <c r="G190" s="4" t="s">
        <v>520</v>
      </c>
      <c r="H190" s="14"/>
    </row>
    <row r="191" spans="1:8" s="4" customFormat="1" ht="12.75" x14ac:dyDescent="0.2">
      <c r="A191" s="4">
        <v>1913045</v>
      </c>
      <c r="B191" s="4" t="s">
        <v>521</v>
      </c>
      <c r="C191" s="4" t="s">
        <v>209</v>
      </c>
      <c r="D191" s="4" t="s">
        <v>519</v>
      </c>
      <c r="E191" s="10">
        <f>VLOOKUP(C191,[3]潍坊采购L价格单列表221101!$D:$I,6,0)</f>
        <v>44075</v>
      </c>
      <c r="F191" s="8">
        <v>44834</v>
      </c>
      <c r="G191" s="4" t="s">
        <v>520</v>
      </c>
      <c r="H191" s="14"/>
    </row>
    <row r="192" spans="1:8" s="4" customFormat="1" ht="12.75" x14ac:dyDescent="0.2">
      <c r="A192" s="4">
        <v>1913045</v>
      </c>
      <c r="B192" s="4" t="s">
        <v>521</v>
      </c>
      <c r="C192" s="4" t="s">
        <v>210</v>
      </c>
      <c r="D192" s="4" t="s">
        <v>519</v>
      </c>
      <c r="E192" s="10">
        <f>VLOOKUP(C192,[3]潍坊采购L价格单列表221101!$D:$I,6,0)</f>
        <v>44075</v>
      </c>
      <c r="F192" s="8">
        <v>44834</v>
      </c>
      <c r="G192" s="4" t="s">
        <v>520</v>
      </c>
      <c r="H192" s="14"/>
    </row>
    <row r="193" spans="1:8" s="4" customFormat="1" ht="12.75" x14ac:dyDescent="0.2">
      <c r="A193" s="4">
        <v>1913045</v>
      </c>
      <c r="B193" s="4" t="s">
        <v>521</v>
      </c>
      <c r="C193" s="4" t="s">
        <v>211</v>
      </c>
      <c r="D193" s="4" t="s">
        <v>519</v>
      </c>
      <c r="E193" s="10">
        <f>VLOOKUP(C193,[3]潍坊采购L价格单列表221101!$D:$I,6,0)</f>
        <v>44075</v>
      </c>
      <c r="F193" s="8">
        <v>44834</v>
      </c>
      <c r="G193" s="4" t="s">
        <v>520</v>
      </c>
      <c r="H193" s="14"/>
    </row>
    <row r="194" spans="1:8" s="4" customFormat="1" ht="12.75" x14ac:dyDescent="0.2">
      <c r="A194" s="4">
        <v>1913045</v>
      </c>
      <c r="B194" s="4" t="s">
        <v>521</v>
      </c>
      <c r="C194" s="4" t="s">
        <v>212</v>
      </c>
      <c r="D194" s="4" t="s">
        <v>519</v>
      </c>
      <c r="E194" s="10">
        <f>VLOOKUP(C194,[3]潍坊采购L价格单列表221101!$D:$I,6,0)</f>
        <v>44075</v>
      </c>
      <c r="F194" s="8">
        <v>44834</v>
      </c>
      <c r="G194" s="4" t="s">
        <v>520</v>
      </c>
      <c r="H194" s="14"/>
    </row>
    <row r="195" spans="1:8" s="4" customFormat="1" ht="12.75" x14ac:dyDescent="0.2">
      <c r="A195" s="4">
        <v>1913045</v>
      </c>
      <c r="B195" s="4" t="s">
        <v>521</v>
      </c>
      <c r="C195" s="4" t="s">
        <v>213</v>
      </c>
      <c r="D195" s="4" t="s">
        <v>519</v>
      </c>
      <c r="E195" s="10">
        <f>VLOOKUP(C195,[3]潍坊采购L价格单列表221101!$D:$I,6,0)</f>
        <v>44075</v>
      </c>
      <c r="F195" s="8">
        <v>44834</v>
      </c>
      <c r="G195" s="4" t="s">
        <v>520</v>
      </c>
      <c r="H195" s="14"/>
    </row>
    <row r="196" spans="1:8" s="4" customFormat="1" ht="12.75" x14ac:dyDescent="0.2">
      <c r="A196" s="4">
        <v>1913045</v>
      </c>
      <c r="B196" s="4" t="s">
        <v>521</v>
      </c>
      <c r="C196" s="4" t="s">
        <v>214</v>
      </c>
      <c r="D196" s="4" t="s">
        <v>519</v>
      </c>
      <c r="E196" s="10">
        <f>VLOOKUP(C196,[3]潍坊采购L价格单列表221101!$D:$I,6,0)</f>
        <v>44075</v>
      </c>
      <c r="F196" s="8">
        <v>44834</v>
      </c>
      <c r="G196" s="4" t="s">
        <v>520</v>
      </c>
      <c r="H196" s="14"/>
    </row>
    <row r="197" spans="1:8" s="4" customFormat="1" ht="12.75" x14ac:dyDescent="0.2">
      <c r="A197" s="4">
        <v>1913045</v>
      </c>
      <c r="B197" s="4" t="s">
        <v>521</v>
      </c>
      <c r="C197" s="4" t="s">
        <v>215</v>
      </c>
      <c r="D197" s="4" t="s">
        <v>519</v>
      </c>
      <c r="E197" s="10">
        <f>VLOOKUP(C197,[3]潍坊采购L价格单列表221101!$D:$I,6,0)</f>
        <v>44075</v>
      </c>
      <c r="F197" s="8">
        <v>44834</v>
      </c>
      <c r="G197" s="4" t="s">
        <v>520</v>
      </c>
      <c r="H197" s="14"/>
    </row>
    <row r="198" spans="1:8" s="4" customFormat="1" ht="12.75" x14ac:dyDescent="0.2">
      <c r="A198" s="4">
        <v>1913045</v>
      </c>
      <c r="B198" s="4" t="s">
        <v>521</v>
      </c>
      <c r="C198" s="4" t="s">
        <v>216</v>
      </c>
      <c r="D198" s="4" t="s">
        <v>519</v>
      </c>
      <c r="E198" s="10">
        <f>VLOOKUP(C198,[3]潍坊采购L价格单列表221101!$D:$I,6,0)</f>
        <v>44075</v>
      </c>
      <c r="F198" s="8">
        <v>44834</v>
      </c>
      <c r="G198" s="4" t="s">
        <v>520</v>
      </c>
      <c r="H198" s="14"/>
    </row>
    <row r="199" spans="1:8" s="4" customFormat="1" ht="12.75" x14ac:dyDescent="0.2">
      <c r="A199" s="4">
        <v>1913045</v>
      </c>
      <c r="B199" s="4" t="s">
        <v>521</v>
      </c>
      <c r="C199" s="4" t="s">
        <v>217</v>
      </c>
      <c r="D199" s="4" t="s">
        <v>519</v>
      </c>
      <c r="E199" s="10">
        <f>VLOOKUP(C199,[3]潍坊采购L价格单列表221101!$D:$I,6,0)</f>
        <v>44075</v>
      </c>
      <c r="F199" s="8">
        <v>44834</v>
      </c>
      <c r="G199" s="4" t="s">
        <v>520</v>
      </c>
      <c r="H199" s="14"/>
    </row>
    <row r="200" spans="1:8" s="4" customFormat="1" ht="12.75" x14ac:dyDescent="0.2">
      <c r="A200" s="4">
        <v>1913045</v>
      </c>
      <c r="B200" s="4" t="s">
        <v>521</v>
      </c>
      <c r="C200" s="4" t="s">
        <v>218</v>
      </c>
      <c r="D200" s="4" t="s">
        <v>519</v>
      </c>
      <c r="E200" s="10">
        <f>VLOOKUP(C200,[3]潍坊采购L价格单列表221101!$D:$I,6,0)</f>
        <v>44075</v>
      </c>
      <c r="F200" s="8">
        <v>44834</v>
      </c>
      <c r="G200" s="4" t="s">
        <v>520</v>
      </c>
      <c r="H200" s="14"/>
    </row>
    <row r="201" spans="1:8" s="4" customFormat="1" ht="12.75" x14ac:dyDescent="0.2">
      <c r="A201" s="4">
        <v>1913045</v>
      </c>
      <c r="B201" s="4" t="s">
        <v>521</v>
      </c>
      <c r="C201" s="4" t="s">
        <v>219</v>
      </c>
      <c r="D201" s="4" t="s">
        <v>519</v>
      </c>
      <c r="E201" s="10">
        <f>VLOOKUP(C201,[3]潍坊采购L价格单列表221101!$D:$I,6,0)</f>
        <v>44075</v>
      </c>
      <c r="F201" s="8">
        <v>44834</v>
      </c>
      <c r="G201" s="4" t="s">
        <v>520</v>
      </c>
      <c r="H201" s="14"/>
    </row>
    <row r="202" spans="1:8" s="4" customFormat="1" ht="12.75" x14ac:dyDescent="0.2">
      <c r="A202" s="4">
        <v>1913045</v>
      </c>
      <c r="B202" s="4" t="s">
        <v>521</v>
      </c>
      <c r="C202" s="4" t="s">
        <v>220</v>
      </c>
      <c r="D202" s="4" t="s">
        <v>519</v>
      </c>
      <c r="E202" s="10">
        <f>VLOOKUP(C202,[3]潍坊采购L价格单列表221101!$D:$I,6,0)</f>
        <v>44197</v>
      </c>
      <c r="F202" s="8">
        <v>44834</v>
      </c>
      <c r="G202" s="4" t="s">
        <v>520</v>
      </c>
      <c r="H202" s="14"/>
    </row>
    <row r="203" spans="1:8" s="4" customFormat="1" ht="12.75" x14ac:dyDescent="0.2">
      <c r="A203" s="4">
        <v>1913045</v>
      </c>
      <c r="B203" s="4" t="s">
        <v>521</v>
      </c>
      <c r="C203" s="4" t="s">
        <v>221</v>
      </c>
      <c r="D203" s="4" t="s">
        <v>519</v>
      </c>
      <c r="E203" s="10">
        <f>VLOOKUP(C203,[3]潍坊采购L价格单列表221101!$D:$I,6,0)</f>
        <v>44197</v>
      </c>
      <c r="F203" s="8">
        <v>44834</v>
      </c>
      <c r="G203" s="4" t="s">
        <v>520</v>
      </c>
      <c r="H203" s="14"/>
    </row>
    <row r="204" spans="1:8" s="4" customFormat="1" ht="12.75" x14ac:dyDescent="0.2">
      <c r="A204" s="4">
        <v>1913045</v>
      </c>
      <c r="B204" s="4" t="s">
        <v>521</v>
      </c>
      <c r="C204" s="4" t="s">
        <v>222</v>
      </c>
      <c r="D204" s="4" t="s">
        <v>519</v>
      </c>
      <c r="E204" s="10">
        <f>VLOOKUP(C204,[3]潍坊采购L价格单列表221101!$D:$I,6,0)</f>
        <v>44075</v>
      </c>
      <c r="F204" s="8">
        <v>44834</v>
      </c>
      <c r="G204" s="4" t="s">
        <v>520</v>
      </c>
      <c r="H204" s="14"/>
    </row>
    <row r="205" spans="1:8" s="4" customFormat="1" ht="12.75" x14ac:dyDescent="0.2">
      <c r="A205" s="4">
        <v>1913045</v>
      </c>
      <c r="B205" s="4" t="s">
        <v>521</v>
      </c>
      <c r="C205" s="4" t="s">
        <v>223</v>
      </c>
      <c r="D205" s="4" t="s">
        <v>519</v>
      </c>
      <c r="E205" s="10">
        <f>VLOOKUP(C205,[3]潍坊采购L价格单列表221101!$D:$I,6,0)</f>
        <v>44075</v>
      </c>
      <c r="F205" s="8">
        <v>44834</v>
      </c>
      <c r="G205" s="4" t="s">
        <v>520</v>
      </c>
      <c r="H205" s="14"/>
    </row>
    <row r="206" spans="1:8" s="4" customFormat="1" ht="12.75" x14ac:dyDescent="0.2">
      <c r="A206" s="4">
        <v>1913045</v>
      </c>
      <c r="B206" s="4" t="s">
        <v>521</v>
      </c>
      <c r="C206" s="4" t="s">
        <v>224</v>
      </c>
      <c r="D206" s="4" t="s">
        <v>519</v>
      </c>
      <c r="E206" s="10">
        <f>VLOOKUP(C206,[3]潍坊采购L价格单列表221101!$D:$I,6,0)</f>
        <v>44197</v>
      </c>
      <c r="F206" s="8">
        <v>44834</v>
      </c>
      <c r="G206" s="4" t="s">
        <v>520</v>
      </c>
      <c r="H206" s="14"/>
    </row>
    <row r="207" spans="1:8" s="4" customFormat="1" ht="12.75" x14ac:dyDescent="0.2">
      <c r="A207" s="4">
        <v>1913045</v>
      </c>
      <c r="B207" s="4" t="s">
        <v>521</v>
      </c>
      <c r="C207" s="4" t="s">
        <v>225</v>
      </c>
      <c r="D207" s="4" t="s">
        <v>519</v>
      </c>
      <c r="E207" s="10">
        <f>VLOOKUP(C207,[3]潍坊采购L价格单列表221101!$D:$I,6,0)</f>
        <v>44197</v>
      </c>
      <c r="F207" s="8">
        <v>44834</v>
      </c>
      <c r="G207" s="4" t="s">
        <v>520</v>
      </c>
      <c r="H207" s="14"/>
    </row>
    <row r="208" spans="1:8" s="4" customFormat="1" ht="12.75" x14ac:dyDescent="0.2">
      <c r="A208" s="4">
        <v>1913045</v>
      </c>
      <c r="B208" s="4" t="s">
        <v>521</v>
      </c>
      <c r="C208" s="4" t="s">
        <v>226</v>
      </c>
      <c r="D208" s="4" t="s">
        <v>519</v>
      </c>
      <c r="E208" s="10">
        <f>VLOOKUP(C208,[3]潍坊采购L价格单列表221101!$D:$I,6,0)</f>
        <v>44075</v>
      </c>
      <c r="F208" s="8">
        <v>44834</v>
      </c>
      <c r="G208" s="4" t="s">
        <v>520</v>
      </c>
      <c r="H208" s="14"/>
    </row>
    <row r="209" spans="1:8" s="4" customFormat="1" ht="12.75" x14ac:dyDescent="0.2">
      <c r="A209" s="4">
        <v>1913045</v>
      </c>
      <c r="B209" s="4" t="s">
        <v>521</v>
      </c>
      <c r="C209" s="4" t="s">
        <v>227</v>
      </c>
      <c r="D209" s="4" t="s">
        <v>519</v>
      </c>
      <c r="E209" s="10">
        <f>VLOOKUP(C209,[3]潍坊采购L价格单列表221101!$D:$I,6,0)</f>
        <v>44197</v>
      </c>
      <c r="F209" s="8">
        <v>44834</v>
      </c>
      <c r="G209" s="4" t="s">
        <v>520</v>
      </c>
      <c r="H209" s="14"/>
    </row>
    <row r="210" spans="1:8" s="4" customFormat="1" ht="12.75" x14ac:dyDescent="0.2">
      <c r="A210" s="4">
        <v>1913045</v>
      </c>
      <c r="B210" s="4" t="s">
        <v>521</v>
      </c>
      <c r="C210" s="4" t="s">
        <v>228</v>
      </c>
      <c r="D210" s="4" t="s">
        <v>519</v>
      </c>
      <c r="E210" s="10">
        <f>VLOOKUP(C210,[3]潍坊采购L价格单列表221101!$D:$I,6,0)</f>
        <v>44197</v>
      </c>
      <c r="F210" s="8">
        <v>44834</v>
      </c>
      <c r="G210" s="4" t="s">
        <v>520</v>
      </c>
      <c r="H210" s="14"/>
    </row>
    <row r="211" spans="1:8" s="4" customFormat="1" ht="12.75" x14ac:dyDescent="0.2">
      <c r="A211" s="4">
        <v>1913045</v>
      </c>
      <c r="B211" s="4" t="s">
        <v>521</v>
      </c>
      <c r="C211" s="4" t="s">
        <v>229</v>
      </c>
      <c r="D211" s="4" t="s">
        <v>519</v>
      </c>
      <c r="E211" s="10">
        <f>VLOOKUP(C211,[3]潍坊采购L价格单列表221101!$D:$I,6,0)</f>
        <v>44075</v>
      </c>
      <c r="F211" s="8">
        <v>44834</v>
      </c>
      <c r="G211" s="4" t="s">
        <v>520</v>
      </c>
      <c r="H211" s="14"/>
    </row>
    <row r="212" spans="1:8" s="4" customFormat="1" ht="12.75" x14ac:dyDescent="0.2">
      <c r="A212" s="4">
        <v>1913045</v>
      </c>
      <c r="B212" s="4" t="s">
        <v>521</v>
      </c>
      <c r="C212" s="4" t="s">
        <v>230</v>
      </c>
      <c r="D212" s="4" t="s">
        <v>519</v>
      </c>
      <c r="E212" s="10">
        <f>VLOOKUP(C212,[3]潍坊采购L价格单列表221101!$D:$I,6,0)</f>
        <v>44075</v>
      </c>
      <c r="F212" s="8">
        <v>44834</v>
      </c>
      <c r="G212" s="4" t="s">
        <v>520</v>
      </c>
      <c r="H212" s="14"/>
    </row>
    <row r="213" spans="1:8" s="4" customFormat="1" ht="12.75" x14ac:dyDescent="0.2">
      <c r="A213" s="4">
        <v>1913045</v>
      </c>
      <c r="B213" s="4" t="s">
        <v>521</v>
      </c>
      <c r="C213" s="4" t="s">
        <v>231</v>
      </c>
      <c r="D213" s="4" t="s">
        <v>519</v>
      </c>
      <c r="E213" s="10">
        <f>VLOOKUP(C213,[3]潍坊采购L价格单列表221101!$D:$I,6,0)</f>
        <v>44075</v>
      </c>
      <c r="F213" s="8">
        <v>44834</v>
      </c>
      <c r="G213" s="4" t="s">
        <v>520</v>
      </c>
      <c r="H213" s="14"/>
    </row>
    <row r="214" spans="1:8" s="4" customFormat="1" ht="12.75" x14ac:dyDescent="0.2">
      <c r="A214" s="4">
        <v>1913045</v>
      </c>
      <c r="B214" s="4" t="s">
        <v>521</v>
      </c>
      <c r="C214" s="4" t="s">
        <v>232</v>
      </c>
      <c r="D214" s="4" t="s">
        <v>519</v>
      </c>
      <c r="E214" s="10">
        <f>VLOOKUP(C214,[3]潍坊采购L价格单列表221101!$D:$I,6,0)</f>
        <v>44075</v>
      </c>
      <c r="F214" s="8">
        <v>44834</v>
      </c>
      <c r="G214" s="4" t="s">
        <v>520</v>
      </c>
      <c r="H214" s="14"/>
    </row>
    <row r="215" spans="1:8" s="4" customFormat="1" ht="12.75" x14ac:dyDescent="0.2">
      <c r="A215" s="4">
        <v>1913045</v>
      </c>
      <c r="B215" s="4" t="s">
        <v>521</v>
      </c>
      <c r="C215" s="4" t="s">
        <v>233</v>
      </c>
      <c r="D215" s="4" t="s">
        <v>519</v>
      </c>
      <c r="E215" s="10">
        <f>VLOOKUP(C215,[3]潍坊采购L价格单列表221101!$D:$I,6,0)</f>
        <v>44075</v>
      </c>
      <c r="F215" s="8">
        <v>44834</v>
      </c>
      <c r="G215" s="4" t="s">
        <v>520</v>
      </c>
      <c r="H215" s="14"/>
    </row>
    <row r="216" spans="1:8" s="4" customFormat="1" ht="12.75" x14ac:dyDescent="0.2">
      <c r="A216" s="4">
        <v>1913045</v>
      </c>
      <c r="B216" s="4" t="s">
        <v>521</v>
      </c>
      <c r="C216" s="4" t="s">
        <v>235</v>
      </c>
      <c r="D216" s="4" t="s">
        <v>519</v>
      </c>
      <c r="E216" s="10">
        <f>VLOOKUP(C216,[3]潍坊采购L价格单列表221101!$D:$I,6,0)</f>
        <v>44197</v>
      </c>
      <c r="F216" s="8">
        <v>44834</v>
      </c>
      <c r="G216" s="4" t="s">
        <v>520</v>
      </c>
      <c r="H216" s="14"/>
    </row>
    <row r="217" spans="1:8" s="4" customFormat="1" ht="12.75" x14ac:dyDescent="0.2">
      <c r="A217" s="4">
        <v>1913045</v>
      </c>
      <c r="B217" s="4" t="s">
        <v>521</v>
      </c>
      <c r="C217" s="4" t="s">
        <v>236</v>
      </c>
      <c r="D217" s="4" t="s">
        <v>519</v>
      </c>
      <c r="E217" s="10">
        <f>VLOOKUP(C217,[3]潍坊采购L价格单列表221101!$D:$I,6,0)</f>
        <v>44075</v>
      </c>
      <c r="F217" s="8">
        <v>44834</v>
      </c>
      <c r="G217" s="4" t="s">
        <v>520</v>
      </c>
      <c r="H217" s="14"/>
    </row>
    <row r="218" spans="1:8" s="4" customFormat="1" ht="12.75" x14ac:dyDescent="0.2">
      <c r="A218" s="4">
        <v>1913005</v>
      </c>
      <c r="B218" s="4" t="s">
        <v>521</v>
      </c>
      <c r="C218" s="4" t="s">
        <v>237</v>
      </c>
      <c r="D218" s="4" t="s">
        <v>519</v>
      </c>
      <c r="E218" s="10">
        <f>VLOOKUP(C218,[3]潍坊采购L价格单列表221101!$D:$I,6,0)</f>
        <v>44075</v>
      </c>
      <c r="F218" s="8">
        <v>44834</v>
      </c>
      <c r="G218" s="4" t="s">
        <v>520</v>
      </c>
      <c r="H218" s="14"/>
    </row>
    <row r="219" spans="1:8" s="4" customFormat="1" ht="12.75" x14ac:dyDescent="0.2">
      <c r="A219" s="4">
        <v>1913005</v>
      </c>
      <c r="B219" s="4" t="s">
        <v>521</v>
      </c>
      <c r="C219" s="4" t="s">
        <v>238</v>
      </c>
      <c r="D219" s="4" t="s">
        <v>519</v>
      </c>
      <c r="E219" s="10">
        <f>VLOOKUP(C219,[3]潍坊采购L价格单列表221101!$D:$I,6,0)</f>
        <v>44075</v>
      </c>
      <c r="F219" s="8">
        <v>44834</v>
      </c>
      <c r="G219" s="4" t="s">
        <v>520</v>
      </c>
      <c r="H219" s="14"/>
    </row>
    <row r="220" spans="1:8" s="4" customFormat="1" ht="12.75" x14ac:dyDescent="0.2">
      <c r="A220" s="4">
        <v>1913005</v>
      </c>
      <c r="B220" s="4" t="s">
        <v>521</v>
      </c>
      <c r="C220" s="4" t="s">
        <v>239</v>
      </c>
      <c r="D220" s="4" t="s">
        <v>519</v>
      </c>
      <c r="E220" s="10">
        <f>VLOOKUP(C220,[3]潍坊采购L价格单列表221101!$D:$I,6,0)</f>
        <v>44075</v>
      </c>
      <c r="F220" s="8">
        <v>44834</v>
      </c>
      <c r="G220" s="4" t="s">
        <v>520</v>
      </c>
      <c r="H220" s="14"/>
    </row>
    <row r="221" spans="1:8" s="4" customFormat="1" ht="12.75" x14ac:dyDescent="0.2">
      <c r="A221" s="4">
        <v>1913005</v>
      </c>
      <c r="B221" s="4" t="s">
        <v>521</v>
      </c>
      <c r="C221" s="4" t="s">
        <v>240</v>
      </c>
      <c r="D221" s="4" t="s">
        <v>519</v>
      </c>
      <c r="E221" s="10">
        <f>VLOOKUP(C221,[3]潍坊采购L价格单列表221101!$D:$I,6,0)</f>
        <v>44075</v>
      </c>
      <c r="F221" s="8">
        <v>44834</v>
      </c>
      <c r="G221" s="4" t="s">
        <v>520</v>
      </c>
      <c r="H221" s="14"/>
    </row>
    <row r="222" spans="1:8" s="4" customFormat="1" ht="12.75" x14ac:dyDescent="0.2">
      <c r="A222" s="4">
        <v>1913005</v>
      </c>
      <c r="B222" s="4" t="s">
        <v>521</v>
      </c>
      <c r="C222" s="4" t="s">
        <v>241</v>
      </c>
      <c r="D222" s="4" t="s">
        <v>519</v>
      </c>
      <c r="E222" s="10">
        <f>VLOOKUP(C222,[3]潍坊采购L价格单列表221101!$D:$I,6,0)</f>
        <v>44075</v>
      </c>
      <c r="F222" s="8">
        <v>44834</v>
      </c>
      <c r="G222" s="4" t="s">
        <v>520</v>
      </c>
      <c r="H222" s="14"/>
    </row>
    <row r="223" spans="1:8" s="4" customFormat="1" ht="12.75" x14ac:dyDescent="0.2">
      <c r="A223" s="4">
        <v>1913005</v>
      </c>
      <c r="B223" s="4" t="s">
        <v>521</v>
      </c>
      <c r="C223" s="4" t="s">
        <v>242</v>
      </c>
      <c r="D223" s="4" t="s">
        <v>519</v>
      </c>
      <c r="E223" s="10">
        <f>VLOOKUP(C223,[3]潍坊采购L价格单列表221101!$D:$I,6,0)</f>
        <v>44075</v>
      </c>
      <c r="F223" s="8">
        <v>44834</v>
      </c>
      <c r="G223" s="4" t="s">
        <v>520</v>
      </c>
      <c r="H223" s="14"/>
    </row>
    <row r="224" spans="1:8" s="4" customFormat="1" ht="12.75" x14ac:dyDescent="0.2">
      <c r="A224" s="4">
        <v>1913005</v>
      </c>
      <c r="B224" s="4" t="s">
        <v>521</v>
      </c>
      <c r="C224" s="4" t="s">
        <v>243</v>
      </c>
      <c r="D224" s="4" t="s">
        <v>519</v>
      </c>
      <c r="E224" s="10">
        <f>VLOOKUP(C224,[3]潍坊采购L价格单列表221101!$D:$I,6,0)</f>
        <v>44075</v>
      </c>
      <c r="F224" s="8">
        <v>44834</v>
      </c>
      <c r="G224" s="4" t="s">
        <v>520</v>
      </c>
      <c r="H224" s="14"/>
    </row>
    <row r="225" spans="1:8" s="4" customFormat="1" ht="12.75" x14ac:dyDescent="0.2">
      <c r="A225" s="4">
        <v>1913005</v>
      </c>
      <c r="B225" s="4" t="s">
        <v>521</v>
      </c>
      <c r="C225" s="4" t="s">
        <v>244</v>
      </c>
      <c r="D225" s="4" t="s">
        <v>519</v>
      </c>
      <c r="E225" s="10">
        <f>VLOOKUP(C225,[3]潍坊采购L价格单列表221101!$D:$I,6,0)</f>
        <v>44075</v>
      </c>
      <c r="F225" s="8">
        <v>44834</v>
      </c>
      <c r="G225" s="4" t="s">
        <v>520</v>
      </c>
      <c r="H225" s="14"/>
    </row>
    <row r="226" spans="1:8" s="4" customFormat="1" ht="12.75" x14ac:dyDescent="0.2">
      <c r="A226" s="4">
        <v>1913005</v>
      </c>
      <c r="B226" s="4" t="s">
        <v>521</v>
      </c>
      <c r="C226" s="4" t="s">
        <v>245</v>
      </c>
      <c r="D226" s="4" t="s">
        <v>519</v>
      </c>
      <c r="E226" s="10">
        <f>VLOOKUP(C226,[3]潍坊采购L价格单列表221101!$D:$I,6,0)</f>
        <v>44075</v>
      </c>
      <c r="F226" s="8">
        <v>44834</v>
      </c>
      <c r="G226" s="4" t="s">
        <v>520</v>
      </c>
      <c r="H226" s="14"/>
    </row>
    <row r="227" spans="1:8" s="4" customFormat="1" ht="12.75" x14ac:dyDescent="0.2">
      <c r="A227" s="4">
        <v>1913005</v>
      </c>
      <c r="B227" s="4" t="s">
        <v>521</v>
      </c>
      <c r="C227" s="4" t="s">
        <v>246</v>
      </c>
      <c r="D227" s="4" t="s">
        <v>519</v>
      </c>
      <c r="E227" s="10">
        <f>VLOOKUP(C227,[3]潍坊采购L价格单列表221101!$D:$I,6,0)</f>
        <v>44075</v>
      </c>
      <c r="F227" s="8">
        <v>44834</v>
      </c>
      <c r="G227" s="4" t="s">
        <v>520</v>
      </c>
      <c r="H227" s="14"/>
    </row>
    <row r="228" spans="1:8" s="4" customFormat="1" ht="12.75" x14ac:dyDescent="0.2">
      <c r="A228" s="4">
        <v>1913005</v>
      </c>
      <c r="B228" s="4" t="s">
        <v>521</v>
      </c>
      <c r="C228" s="4" t="s">
        <v>247</v>
      </c>
      <c r="D228" s="4" t="s">
        <v>519</v>
      </c>
      <c r="E228" s="10">
        <f>VLOOKUP(C228,[3]潍坊采购L价格单列表221101!$D:$I,6,0)</f>
        <v>44075</v>
      </c>
      <c r="F228" s="8">
        <v>44834</v>
      </c>
      <c r="G228" s="4" t="s">
        <v>520</v>
      </c>
      <c r="H228" s="14"/>
    </row>
    <row r="229" spans="1:8" s="4" customFormat="1" ht="12.75" x14ac:dyDescent="0.2">
      <c r="A229" s="4">
        <v>1913005</v>
      </c>
      <c r="B229" s="4" t="s">
        <v>521</v>
      </c>
      <c r="C229" s="4" t="s">
        <v>248</v>
      </c>
      <c r="D229" s="4" t="s">
        <v>519</v>
      </c>
      <c r="E229" s="10">
        <f>VLOOKUP(C229,[3]潍坊采购L价格单列表221101!$D:$I,6,0)</f>
        <v>44075</v>
      </c>
      <c r="F229" s="8">
        <v>44834</v>
      </c>
      <c r="G229" s="4" t="s">
        <v>520</v>
      </c>
      <c r="H229" s="14"/>
    </row>
    <row r="230" spans="1:8" s="4" customFormat="1" ht="12.75" x14ac:dyDescent="0.2">
      <c r="A230" s="4">
        <v>1913005</v>
      </c>
      <c r="B230" s="4" t="s">
        <v>521</v>
      </c>
      <c r="C230" s="4" t="s">
        <v>249</v>
      </c>
      <c r="D230" s="4" t="s">
        <v>519</v>
      </c>
      <c r="E230" s="10">
        <f>VLOOKUP(C230,[3]潍坊采购L价格单列表221101!$D:$I,6,0)</f>
        <v>44075</v>
      </c>
      <c r="F230" s="8">
        <v>44834</v>
      </c>
      <c r="G230" s="4" t="s">
        <v>520</v>
      </c>
      <c r="H230" s="14"/>
    </row>
    <row r="231" spans="1:8" s="4" customFormat="1" ht="12.75" x14ac:dyDescent="0.2">
      <c r="A231" s="4">
        <v>1913005</v>
      </c>
      <c r="B231" s="4" t="s">
        <v>521</v>
      </c>
      <c r="C231" s="4" t="s">
        <v>250</v>
      </c>
      <c r="D231" s="4" t="s">
        <v>519</v>
      </c>
      <c r="E231" s="10">
        <f>VLOOKUP(C231,[3]潍坊采购L价格单列表221101!$D:$I,6,0)</f>
        <v>44075</v>
      </c>
      <c r="F231" s="8">
        <v>44834</v>
      </c>
      <c r="G231" s="4" t="s">
        <v>520</v>
      </c>
      <c r="H231" s="14"/>
    </row>
    <row r="232" spans="1:8" s="4" customFormat="1" ht="12.75" x14ac:dyDescent="0.2">
      <c r="A232" s="4">
        <v>1913005</v>
      </c>
      <c r="B232" s="4" t="s">
        <v>521</v>
      </c>
      <c r="C232" s="4" t="s">
        <v>251</v>
      </c>
      <c r="D232" s="4" t="s">
        <v>519</v>
      </c>
      <c r="E232" s="10">
        <f>VLOOKUP(C232,[3]潍坊采购L价格单列表221101!$D:$I,6,0)</f>
        <v>44075</v>
      </c>
      <c r="F232" s="8">
        <v>44834</v>
      </c>
      <c r="G232" s="4" t="s">
        <v>520</v>
      </c>
      <c r="H232" s="14"/>
    </row>
    <row r="233" spans="1:8" s="4" customFormat="1" ht="12.75" x14ac:dyDescent="0.2">
      <c r="A233" s="4">
        <v>1913005</v>
      </c>
      <c r="B233" s="4" t="s">
        <v>521</v>
      </c>
      <c r="C233" s="4" t="s">
        <v>252</v>
      </c>
      <c r="D233" s="4" t="s">
        <v>519</v>
      </c>
      <c r="E233" s="10">
        <f>VLOOKUP(C233,[3]潍坊采购L价格单列表221101!$D:$I,6,0)</f>
        <v>44075</v>
      </c>
      <c r="F233" s="8">
        <v>44834</v>
      </c>
      <c r="G233" s="4" t="s">
        <v>520</v>
      </c>
      <c r="H233" s="14"/>
    </row>
    <row r="234" spans="1:8" s="4" customFormat="1" ht="12.75" x14ac:dyDescent="0.2">
      <c r="A234" s="4">
        <v>1913005</v>
      </c>
      <c r="B234" s="4" t="s">
        <v>521</v>
      </c>
      <c r="C234" s="4" t="s">
        <v>253</v>
      </c>
      <c r="D234" s="4" t="s">
        <v>519</v>
      </c>
      <c r="E234" s="10">
        <f>VLOOKUP(C234,[3]潍坊采购L价格单列表221101!$D:$I,6,0)</f>
        <v>44075</v>
      </c>
      <c r="F234" s="8">
        <v>44834</v>
      </c>
      <c r="G234" s="4" t="s">
        <v>520</v>
      </c>
      <c r="H234" s="14"/>
    </row>
    <row r="235" spans="1:8" s="4" customFormat="1" ht="12.75" x14ac:dyDescent="0.2">
      <c r="A235" s="4">
        <v>1913005</v>
      </c>
      <c r="B235" s="4" t="s">
        <v>521</v>
      </c>
      <c r="C235" s="4" t="s">
        <v>254</v>
      </c>
      <c r="D235" s="4" t="s">
        <v>519</v>
      </c>
      <c r="E235" s="10">
        <f>VLOOKUP(C235,[3]潍坊采购L价格单列表221101!$D:$I,6,0)</f>
        <v>44075</v>
      </c>
      <c r="F235" s="8">
        <v>44834</v>
      </c>
      <c r="G235" s="4" t="s">
        <v>520</v>
      </c>
      <c r="H235" s="14"/>
    </row>
    <row r="236" spans="1:8" s="4" customFormat="1" ht="12.75" x14ac:dyDescent="0.2">
      <c r="A236" s="4">
        <v>1913005</v>
      </c>
      <c r="B236" s="4" t="s">
        <v>521</v>
      </c>
      <c r="C236" s="4" t="s">
        <v>255</v>
      </c>
      <c r="D236" s="4" t="s">
        <v>519</v>
      </c>
      <c r="E236" s="10">
        <f>VLOOKUP(C236,[3]潍坊采购L价格单列表221101!$D:$I,6,0)</f>
        <v>44075</v>
      </c>
      <c r="F236" s="8">
        <v>44834</v>
      </c>
      <c r="G236" s="4" t="s">
        <v>520</v>
      </c>
      <c r="H236" s="14"/>
    </row>
    <row r="237" spans="1:8" s="4" customFormat="1" ht="12.75" x14ac:dyDescent="0.2">
      <c r="A237" s="4">
        <v>1913005</v>
      </c>
      <c r="B237" s="4" t="s">
        <v>521</v>
      </c>
      <c r="C237" s="4" t="s">
        <v>256</v>
      </c>
      <c r="D237" s="4" t="s">
        <v>519</v>
      </c>
      <c r="E237" s="10">
        <f>VLOOKUP(C237,[3]潍坊采购L价格单列表221101!$D:$I,6,0)</f>
        <v>44075</v>
      </c>
      <c r="F237" s="8">
        <v>44834</v>
      </c>
      <c r="G237" s="4" t="s">
        <v>520</v>
      </c>
      <c r="H237" s="14"/>
    </row>
    <row r="238" spans="1:8" s="4" customFormat="1" ht="12.75" x14ac:dyDescent="0.2">
      <c r="A238" s="4">
        <v>1913005</v>
      </c>
      <c r="B238" s="4" t="s">
        <v>521</v>
      </c>
      <c r="C238" s="4" t="s">
        <v>257</v>
      </c>
      <c r="D238" s="4" t="s">
        <v>519</v>
      </c>
      <c r="E238" s="10">
        <f>VLOOKUP(C238,[3]潍坊采购L价格单列表221101!$D:$I,6,0)</f>
        <v>44075</v>
      </c>
      <c r="F238" s="8">
        <v>44834</v>
      </c>
      <c r="G238" s="4" t="s">
        <v>520</v>
      </c>
      <c r="H238" s="14"/>
    </row>
    <row r="239" spans="1:8" s="4" customFormat="1" ht="12.75" x14ac:dyDescent="0.2">
      <c r="A239" s="4">
        <v>1913005</v>
      </c>
      <c r="B239" s="4" t="s">
        <v>521</v>
      </c>
      <c r="C239" s="4" t="s">
        <v>258</v>
      </c>
      <c r="D239" s="4" t="s">
        <v>519</v>
      </c>
      <c r="E239" s="10">
        <f>VLOOKUP(C239,[3]潍坊采购L价格单列表221101!$D:$I,6,0)</f>
        <v>44075</v>
      </c>
      <c r="F239" s="8">
        <v>44834</v>
      </c>
      <c r="G239" s="4" t="s">
        <v>520</v>
      </c>
      <c r="H239" s="14"/>
    </row>
    <row r="240" spans="1:8" s="4" customFormat="1" ht="12.75" x14ac:dyDescent="0.2">
      <c r="A240" s="4">
        <v>1913005</v>
      </c>
      <c r="B240" s="4" t="s">
        <v>521</v>
      </c>
      <c r="C240" s="4" t="s">
        <v>259</v>
      </c>
      <c r="D240" s="4" t="s">
        <v>519</v>
      </c>
      <c r="E240" s="10">
        <f>VLOOKUP(C240,[3]潍坊采购L价格单列表221101!$D:$I,6,0)</f>
        <v>44075</v>
      </c>
      <c r="F240" s="8">
        <v>44834</v>
      </c>
      <c r="G240" s="4" t="s">
        <v>520</v>
      </c>
      <c r="H240" s="14"/>
    </row>
    <row r="241" spans="1:8" s="4" customFormat="1" ht="12.75" x14ac:dyDescent="0.2">
      <c r="A241" s="4">
        <v>1913005</v>
      </c>
      <c r="B241" s="4" t="s">
        <v>521</v>
      </c>
      <c r="C241" s="4" t="s">
        <v>262</v>
      </c>
      <c r="D241" s="4" t="s">
        <v>519</v>
      </c>
      <c r="E241" s="10">
        <f>VLOOKUP(C241,[3]潍坊采购L价格单列表221101!$D:$I,6,0)</f>
        <v>44075</v>
      </c>
      <c r="F241" s="8">
        <v>44834</v>
      </c>
      <c r="G241" s="4" t="s">
        <v>520</v>
      </c>
      <c r="H241" s="14"/>
    </row>
    <row r="242" spans="1:8" s="4" customFormat="1" ht="12.75" x14ac:dyDescent="0.2">
      <c r="A242" s="4">
        <v>1913005</v>
      </c>
      <c r="B242" s="4" t="s">
        <v>521</v>
      </c>
      <c r="C242" s="4" t="s">
        <v>263</v>
      </c>
      <c r="D242" s="4" t="s">
        <v>519</v>
      </c>
      <c r="E242" s="10">
        <f>VLOOKUP(C242,[3]潍坊采购L价格单列表221101!$D:$I,6,0)</f>
        <v>44075</v>
      </c>
      <c r="F242" s="8">
        <v>44834</v>
      </c>
      <c r="G242" s="4" t="s">
        <v>520</v>
      </c>
      <c r="H242" s="14"/>
    </row>
    <row r="243" spans="1:8" s="4" customFormat="1" ht="12.75" x14ac:dyDescent="0.2">
      <c r="A243" s="4">
        <v>1913005</v>
      </c>
      <c r="B243" s="4" t="s">
        <v>521</v>
      </c>
      <c r="C243" s="4" t="s">
        <v>264</v>
      </c>
      <c r="D243" s="4" t="s">
        <v>519</v>
      </c>
      <c r="E243" s="10">
        <f>VLOOKUP(C243,[3]潍坊采购L价格单列表221101!$D:$I,6,0)</f>
        <v>44075</v>
      </c>
      <c r="F243" s="8">
        <v>44834</v>
      </c>
      <c r="G243" s="4" t="s">
        <v>520</v>
      </c>
      <c r="H243" s="14"/>
    </row>
    <row r="244" spans="1:8" s="4" customFormat="1" ht="12.75" x14ac:dyDescent="0.2">
      <c r="A244" s="4">
        <v>1913005</v>
      </c>
      <c r="B244" s="4" t="s">
        <v>521</v>
      </c>
      <c r="C244" s="4" t="s">
        <v>265</v>
      </c>
      <c r="D244" s="4" t="s">
        <v>519</v>
      </c>
      <c r="E244" s="10">
        <f>VLOOKUP(C244,[3]潍坊采购L价格单列表221101!$D:$I,6,0)</f>
        <v>43466</v>
      </c>
      <c r="F244" s="8">
        <v>44834</v>
      </c>
      <c r="G244" s="4" t="s">
        <v>520</v>
      </c>
      <c r="H244" s="14"/>
    </row>
    <row r="245" spans="1:8" s="4" customFormat="1" ht="12.75" x14ac:dyDescent="0.2">
      <c r="A245" s="4">
        <v>1913005</v>
      </c>
      <c r="B245" s="4" t="s">
        <v>521</v>
      </c>
      <c r="C245" s="4" t="s">
        <v>266</v>
      </c>
      <c r="D245" s="4" t="s">
        <v>519</v>
      </c>
      <c r="E245" s="10">
        <f>VLOOKUP(C245,[3]潍坊采购L价格单列表221101!$D:$I,6,0)</f>
        <v>44075</v>
      </c>
      <c r="F245" s="8">
        <v>44834</v>
      </c>
      <c r="G245" s="4" t="s">
        <v>520</v>
      </c>
      <c r="H245" s="14"/>
    </row>
    <row r="246" spans="1:8" s="4" customFormat="1" ht="12.75" x14ac:dyDescent="0.2">
      <c r="A246" s="4">
        <v>1913005</v>
      </c>
      <c r="B246" s="4" t="s">
        <v>521</v>
      </c>
      <c r="C246" s="4" t="s">
        <v>267</v>
      </c>
      <c r="D246" s="4" t="s">
        <v>519</v>
      </c>
      <c r="E246" s="10">
        <f>VLOOKUP(C246,[3]潍坊采购L价格单列表221101!$D:$I,6,0)</f>
        <v>44075</v>
      </c>
      <c r="F246" s="8">
        <v>44834</v>
      </c>
      <c r="G246" s="4" t="s">
        <v>520</v>
      </c>
      <c r="H246" s="14"/>
    </row>
    <row r="247" spans="1:8" s="4" customFormat="1" ht="12.75" x14ac:dyDescent="0.2">
      <c r="A247" s="4">
        <v>1913005</v>
      </c>
      <c r="B247" s="4" t="s">
        <v>521</v>
      </c>
      <c r="C247" s="4" t="s">
        <v>268</v>
      </c>
      <c r="D247" s="4" t="s">
        <v>519</v>
      </c>
      <c r="E247" s="10">
        <f>VLOOKUP(C247,[3]潍坊采购L价格单列表221101!$D:$I,6,0)</f>
        <v>44075</v>
      </c>
      <c r="F247" s="8">
        <v>44834</v>
      </c>
      <c r="G247" s="4" t="s">
        <v>520</v>
      </c>
      <c r="H247" s="14"/>
    </row>
    <row r="248" spans="1:8" s="4" customFormat="1" ht="12.75" x14ac:dyDescent="0.2">
      <c r="A248" s="4">
        <v>1913005</v>
      </c>
      <c r="B248" s="4" t="s">
        <v>521</v>
      </c>
      <c r="C248" s="4" t="s">
        <v>269</v>
      </c>
      <c r="D248" s="4" t="s">
        <v>519</v>
      </c>
      <c r="E248" s="10">
        <f>VLOOKUP(C248,[3]潍坊采购L价格单列表221101!$D:$I,6,0)</f>
        <v>44075</v>
      </c>
      <c r="F248" s="8">
        <v>44834</v>
      </c>
      <c r="G248" s="4" t="s">
        <v>520</v>
      </c>
      <c r="H248" s="14"/>
    </row>
    <row r="249" spans="1:8" s="4" customFormat="1" ht="12.75" x14ac:dyDescent="0.2">
      <c r="A249" s="4">
        <v>1913005</v>
      </c>
      <c r="B249" s="4" t="s">
        <v>521</v>
      </c>
      <c r="C249" s="4" t="s">
        <v>270</v>
      </c>
      <c r="D249" s="4" t="s">
        <v>519</v>
      </c>
      <c r="E249" s="10">
        <f>VLOOKUP(C249,[3]潍坊采购L价格单列表221101!$D:$I,6,0)</f>
        <v>44075</v>
      </c>
      <c r="F249" s="8">
        <v>44834</v>
      </c>
      <c r="G249" s="4" t="s">
        <v>520</v>
      </c>
      <c r="H249" s="14"/>
    </row>
    <row r="250" spans="1:8" s="4" customFormat="1" ht="12.75" x14ac:dyDescent="0.2">
      <c r="A250" s="4">
        <v>1913005</v>
      </c>
      <c r="B250" s="4" t="s">
        <v>521</v>
      </c>
      <c r="C250" s="4" t="s">
        <v>271</v>
      </c>
      <c r="D250" s="4" t="s">
        <v>519</v>
      </c>
      <c r="E250" s="10">
        <f>VLOOKUP(C250,[3]潍坊采购L价格单列表221101!$D:$I,6,0)</f>
        <v>44075</v>
      </c>
      <c r="F250" s="8">
        <v>44834</v>
      </c>
      <c r="G250" s="4" t="s">
        <v>520</v>
      </c>
      <c r="H250" s="14"/>
    </row>
    <row r="251" spans="1:8" s="4" customFormat="1" ht="12.75" x14ac:dyDescent="0.2">
      <c r="A251" s="4">
        <v>1913005</v>
      </c>
      <c r="B251" s="4" t="s">
        <v>521</v>
      </c>
      <c r="C251" s="4" t="s">
        <v>272</v>
      </c>
      <c r="D251" s="4" t="s">
        <v>519</v>
      </c>
      <c r="E251" s="10">
        <f>VLOOKUP(C251,[3]潍坊采购L价格单列表221101!$D:$I,6,0)</f>
        <v>44075</v>
      </c>
      <c r="F251" s="8">
        <v>44834</v>
      </c>
      <c r="G251" s="4" t="s">
        <v>520</v>
      </c>
      <c r="H251" s="14"/>
    </row>
    <row r="252" spans="1:8" s="4" customFormat="1" ht="12.75" x14ac:dyDescent="0.2">
      <c r="A252" s="4">
        <v>1913005</v>
      </c>
      <c r="B252" s="4" t="s">
        <v>521</v>
      </c>
      <c r="C252" s="4" t="s">
        <v>273</v>
      </c>
      <c r="D252" s="4" t="s">
        <v>519</v>
      </c>
      <c r="E252" s="10">
        <f>VLOOKUP(C252,[3]潍坊采购L价格单列表221101!$D:$I,6,0)</f>
        <v>44075</v>
      </c>
      <c r="F252" s="8">
        <v>44834</v>
      </c>
      <c r="G252" s="4" t="s">
        <v>520</v>
      </c>
      <c r="H252" s="14"/>
    </row>
    <row r="253" spans="1:8" s="4" customFormat="1" ht="12.75" x14ac:dyDescent="0.2">
      <c r="A253" s="4">
        <v>1913005</v>
      </c>
      <c r="B253" s="4" t="s">
        <v>521</v>
      </c>
      <c r="C253" s="4" t="s">
        <v>274</v>
      </c>
      <c r="D253" s="4" t="s">
        <v>519</v>
      </c>
      <c r="E253" s="10">
        <f>VLOOKUP(C253,[3]潍坊采购L价格单列表221101!$D:$I,6,0)</f>
        <v>44075</v>
      </c>
      <c r="F253" s="8">
        <v>44834</v>
      </c>
      <c r="G253" s="4" t="s">
        <v>520</v>
      </c>
      <c r="H253" s="14"/>
    </row>
    <row r="254" spans="1:8" s="4" customFormat="1" ht="12.75" x14ac:dyDescent="0.2">
      <c r="A254" s="4">
        <v>1913005</v>
      </c>
      <c r="B254" s="4" t="s">
        <v>521</v>
      </c>
      <c r="C254" s="4" t="s">
        <v>275</v>
      </c>
      <c r="D254" s="4" t="s">
        <v>519</v>
      </c>
      <c r="E254" s="10">
        <f>VLOOKUP(C254,[3]潍坊采购L价格单列表221101!$D:$I,6,0)</f>
        <v>44075</v>
      </c>
      <c r="F254" s="8">
        <v>44834</v>
      </c>
      <c r="G254" s="4" t="s">
        <v>520</v>
      </c>
      <c r="H254" s="14"/>
    </row>
    <row r="255" spans="1:8" s="4" customFormat="1" ht="12.75" x14ac:dyDescent="0.2">
      <c r="A255" s="4">
        <v>1913005</v>
      </c>
      <c r="B255" s="4" t="s">
        <v>521</v>
      </c>
      <c r="C255" s="4" t="s">
        <v>276</v>
      </c>
      <c r="D255" s="4" t="s">
        <v>519</v>
      </c>
      <c r="E255" s="10">
        <f>VLOOKUP(C255,[3]潍坊采购L价格单列表221101!$D:$I,6,0)</f>
        <v>44075</v>
      </c>
      <c r="F255" s="8">
        <v>44834</v>
      </c>
      <c r="G255" s="4" t="s">
        <v>520</v>
      </c>
      <c r="H255" s="14"/>
    </row>
    <row r="256" spans="1:8" s="4" customFormat="1" ht="12.75" x14ac:dyDescent="0.2">
      <c r="A256" s="4">
        <v>1913005</v>
      </c>
      <c r="B256" s="4" t="s">
        <v>521</v>
      </c>
      <c r="C256" s="4" t="s">
        <v>277</v>
      </c>
      <c r="D256" s="4" t="s">
        <v>519</v>
      </c>
      <c r="E256" s="10">
        <f>VLOOKUP(C256,[3]潍坊采购L价格单列表221101!$D:$I,6,0)</f>
        <v>44075</v>
      </c>
      <c r="F256" s="8">
        <v>44834</v>
      </c>
      <c r="G256" s="4" t="s">
        <v>520</v>
      </c>
      <c r="H256" s="14"/>
    </row>
    <row r="257" spans="1:8" s="4" customFormat="1" ht="12.75" x14ac:dyDescent="0.2">
      <c r="A257" s="4">
        <v>1913005</v>
      </c>
      <c r="B257" s="4" t="s">
        <v>521</v>
      </c>
      <c r="C257" s="4" t="s">
        <v>278</v>
      </c>
      <c r="D257" s="4" t="s">
        <v>519</v>
      </c>
      <c r="E257" s="10">
        <f>VLOOKUP(C257,[3]潍坊采购L价格单列表221101!$D:$I,6,0)</f>
        <v>44075</v>
      </c>
      <c r="F257" s="8">
        <v>44834</v>
      </c>
      <c r="G257" s="4" t="s">
        <v>520</v>
      </c>
      <c r="H257" s="14"/>
    </row>
    <row r="258" spans="1:8" s="4" customFormat="1" ht="12.75" x14ac:dyDescent="0.2">
      <c r="A258" s="4">
        <v>1913005</v>
      </c>
      <c r="B258" s="4" t="s">
        <v>521</v>
      </c>
      <c r="C258" s="4" t="s">
        <v>279</v>
      </c>
      <c r="D258" s="4" t="s">
        <v>519</v>
      </c>
      <c r="E258" s="10">
        <f>VLOOKUP(C258,[3]潍坊采购L价格单列表221101!$D:$I,6,0)</f>
        <v>44075</v>
      </c>
      <c r="F258" s="8">
        <v>44834</v>
      </c>
      <c r="G258" s="4" t="s">
        <v>520</v>
      </c>
      <c r="H258" s="14"/>
    </row>
    <row r="259" spans="1:8" s="4" customFormat="1" ht="12.75" x14ac:dyDescent="0.2">
      <c r="A259" s="4">
        <v>1913005</v>
      </c>
      <c r="B259" s="4" t="s">
        <v>521</v>
      </c>
      <c r="C259" s="4" t="s">
        <v>280</v>
      </c>
      <c r="D259" s="4" t="s">
        <v>519</v>
      </c>
      <c r="E259" s="10">
        <f>VLOOKUP(C259,[3]潍坊采购L价格单列表221101!$D:$I,6,0)</f>
        <v>44075</v>
      </c>
      <c r="F259" s="8">
        <v>44834</v>
      </c>
      <c r="G259" s="4" t="s">
        <v>520</v>
      </c>
      <c r="H259" s="14"/>
    </row>
    <row r="260" spans="1:8" s="4" customFormat="1" ht="12.75" x14ac:dyDescent="0.2">
      <c r="A260" s="4">
        <v>1913005</v>
      </c>
      <c r="B260" s="4" t="s">
        <v>521</v>
      </c>
      <c r="C260" s="4" t="s">
        <v>281</v>
      </c>
      <c r="D260" s="4" t="s">
        <v>519</v>
      </c>
      <c r="E260" s="10">
        <f>VLOOKUP(C260,[3]潍坊采购L价格单列表221101!$D:$I,6,0)</f>
        <v>43466</v>
      </c>
      <c r="F260" s="8">
        <v>44834</v>
      </c>
      <c r="G260" s="4" t="s">
        <v>520</v>
      </c>
      <c r="H260" s="14"/>
    </row>
    <row r="261" spans="1:8" s="4" customFormat="1" ht="12.75" x14ac:dyDescent="0.2">
      <c r="A261" s="4">
        <v>1913005</v>
      </c>
      <c r="B261" s="4" t="s">
        <v>521</v>
      </c>
      <c r="C261" s="4" t="s">
        <v>282</v>
      </c>
      <c r="D261" s="4" t="s">
        <v>519</v>
      </c>
      <c r="E261" s="10">
        <f>VLOOKUP(C261,[3]潍坊采购L价格单列表221101!$D:$I,6,0)</f>
        <v>44075</v>
      </c>
      <c r="F261" s="8">
        <v>44834</v>
      </c>
      <c r="G261" s="4" t="s">
        <v>520</v>
      </c>
      <c r="H261" s="14"/>
    </row>
    <row r="262" spans="1:8" s="4" customFormat="1" ht="12.75" x14ac:dyDescent="0.2">
      <c r="A262" s="4">
        <v>1913005</v>
      </c>
      <c r="B262" s="4" t="s">
        <v>521</v>
      </c>
      <c r="C262" s="4" t="s">
        <v>283</v>
      </c>
      <c r="D262" s="4" t="s">
        <v>519</v>
      </c>
      <c r="E262" s="10">
        <f>VLOOKUP(C262,[3]潍坊采购L价格单列表221101!$D:$I,6,0)</f>
        <v>44075</v>
      </c>
      <c r="F262" s="8">
        <v>44834</v>
      </c>
      <c r="G262" s="4" t="s">
        <v>520</v>
      </c>
      <c r="H262" s="14"/>
    </row>
    <row r="263" spans="1:8" s="4" customFormat="1" ht="12.75" x14ac:dyDescent="0.2">
      <c r="A263" s="4">
        <v>1913005</v>
      </c>
      <c r="B263" s="4" t="s">
        <v>521</v>
      </c>
      <c r="C263" s="4" t="s">
        <v>284</v>
      </c>
      <c r="D263" s="4" t="s">
        <v>519</v>
      </c>
      <c r="E263" s="10">
        <f>VLOOKUP(C263,[3]潍坊采购L价格单列表221101!$D:$I,6,0)</f>
        <v>44075</v>
      </c>
      <c r="F263" s="8">
        <v>44834</v>
      </c>
      <c r="G263" s="4" t="s">
        <v>520</v>
      </c>
      <c r="H263" s="14"/>
    </row>
    <row r="264" spans="1:8" s="4" customFormat="1" ht="12.75" x14ac:dyDescent="0.2">
      <c r="A264" s="4">
        <v>1913005</v>
      </c>
      <c r="B264" s="4" t="s">
        <v>521</v>
      </c>
      <c r="C264" s="4" t="s">
        <v>285</v>
      </c>
      <c r="D264" s="4" t="s">
        <v>519</v>
      </c>
      <c r="E264" s="10">
        <f>VLOOKUP(C264,[3]潍坊采购L价格单列表221101!$D:$I,6,0)</f>
        <v>44075</v>
      </c>
      <c r="F264" s="8">
        <v>44834</v>
      </c>
      <c r="G264" s="4" t="s">
        <v>520</v>
      </c>
      <c r="H264" s="14"/>
    </row>
    <row r="265" spans="1:8" s="4" customFormat="1" ht="12.75" x14ac:dyDescent="0.2">
      <c r="A265" s="4">
        <v>1913005</v>
      </c>
      <c r="B265" s="4" t="s">
        <v>521</v>
      </c>
      <c r="C265" s="4" t="s">
        <v>286</v>
      </c>
      <c r="D265" s="4" t="s">
        <v>519</v>
      </c>
      <c r="E265" s="10">
        <f>VLOOKUP(C265,[3]潍坊采购L价格单列表221101!$D:$I,6,0)</f>
        <v>44075</v>
      </c>
      <c r="F265" s="8">
        <v>44834</v>
      </c>
      <c r="G265" s="4" t="s">
        <v>520</v>
      </c>
      <c r="H265" s="14"/>
    </row>
    <row r="266" spans="1:8" s="4" customFormat="1" ht="12.75" x14ac:dyDescent="0.2">
      <c r="A266" s="4">
        <v>1913005</v>
      </c>
      <c r="B266" s="4" t="s">
        <v>521</v>
      </c>
      <c r="C266" s="4" t="s">
        <v>287</v>
      </c>
      <c r="D266" s="4" t="s">
        <v>519</v>
      </c>
      <c r="E266" s="10">
        <f>VLOOKUP(C266,[3]潍坊采购L价格单列表221101!$D:$I,6,0)</f>
        <v>44075</v>
      </c>
      <c r="F266" s="8">
        <v>44834</v>
      </c>
      <c r="G266" s="4" t="s">
        <v>520</v>
      </c>
      <c r="H266" s="14"/>
    </row>
    <row r="267" spans="1:8" s="4" customFormat="1" ht="12.75" x14ac:dyDescent="0.2">
      <c r="A267" s="4">
        <v>1913005</v>
      </c>
      <c r="B267" s="4" t="s">
        <v>521</v>
      </c>
      <c r="C267" s="4" t="s">
        <v>288</v>
      </c>
      <c r="D267" s="4" t="s">
        <v>519</v>
      </c>
      <c r="E267" s="10">
        <f>VLOOKUP(C267,[3]潍坊采购L价格单列表221101!$D:$I,6,0)</f>
        <v>44075</v>
      </c>
      <c r="F267" s="8">
        <v>44834</v>
      </c>
      <c r="G267" s="4" t="s">
        <v>520</v>
      </c>
      <c r="H267" s="14"/>
    </row>
    <row r="268" spans="1:8" s="4" customFormat="1" ht="12.75" x14ac:dyDescent="0.2">
      <c r="A268" s="4">
        <v>1913005</v>
      </c>
      <c r="B268" s="4" t="s">
        <v>521</v>
      </c>
      <c r="C268" s="4" t="s">
        <v>289</v>
      </c>
      <c r="D268" s="4" t="s">
        <v>519</v>
      </c>
      <c r="E268" s="10">
        <f>VLOOKUP(C268,[3]潍坊采购L价格单列表221101!$D:$I,6,0)</f>
        <v>44075</v>
      </c>
      <c r="F268" s="8">
        <v>44834</v>
      </c>
      <c r="G268" s="4" t="s">
        <v>520</v>
      </c>
      <c r="H268" s="14"/>
    </row>
    <row r="269" spans="1:8" s="4" customFormat="1" ht="12.75" x14ac:dyDescent="0.2">
      <c r="A269" s="4">
        <v>1913005</v>
      </c>
      <c r="B269" s="4" t="s">
        <v>521</v>
      </c>
      <c r="C269" s="4" t="s">
        <v>290</v>
      </c>
      <c r="D269" s="4" t="s">
        <v>519</v>
      </c>
      <c r="E269" s="10">
        <f>VLOOKUP(C269,[3]潍坊采购L价格单列表221101!$D:$I,6,0)</f>
        <v>44075</v>
      </c>
      <c r="F269" s="8">
        <v>44834</v>
      </c>
      <c r="G269" s="4" t="s">
        <v>520</v>
      </c>
      <c r="H269" s="14"/>
    </row>
    <row r="270" spans="1:8" s="4" customFormat="1" ht="12.75" x14ac:dyDescent="0.2">
      <c r="A270" s="4">
        <v>1913005</v>
      </c>
      <c r="B270" s="4" t="s">
        <v>521</v>
      </c>
      <c r="C270" s="4" t="s">
        <v>291</v>
      </c>
      <c r="D270" s="4" t="s">
        <v>519</v>
      </c>
      <c r="E270" s="10">
        <f>VLOOKUP(C270,[3]潍坊采购L价格单列表221101!$D:$I,6,0)</f>
        <v>44075</v>
      </c>
      <c r="F270" s="8">
        <v>44834</v>
      </c>
      <c r="G270" s="4" t="s">
        <v>520</v>
      </c>
      <c r="H270" s="14"/>
    </row>
    <row r="271" spans="1:8" s="4" customFormat="1" ht="12.75" x14ac:dyDescent="0.2">
      <c r="A271" s="4">
        <v>1913005</v>
      </c>
      <c r="B271" s="4" t="s">
        <v>521</v>
      </c>
      <c r="C271" s="4" t="s">
        <v>292</v>
      </c>
      <c r="D271" s="4" t="s">
        <v>519</v>
      </c>
      <c r="E271" s="10">
        <f>VLOOKUP(C271,[3]潍坊采购L价格单列表221101!$D:$I,6,0)</f>
        <v>44075</v>
      </c>
      <c r="F271" s="8">
        <v>44834</v>
      </c>
      <c r="G271" s="4" t="s">
        <v>520</v>
      </c>
      <c r="H271" s="14"/>
    </row>
    <row r="272" spans="1:8" s="4" customFormat="1" ht="12.75" x14ac:dyDescent="0.2">
      <c r="A272" s="4">
        <v>1913005</v>
      </c>
      <c r="B272" s="4" t="s">
        <v>521</v>
      </c>
      <c r="C272" s="4" t="s">
        <v>293</v>
      </c>
      <c r="D272" s="4" t="s">
        <v>519</v>
      </c>
      <c r="E272" s="10">
        <f>VLOOKUP(C272,[3]潍坊采购L价格单列表221101!$D:$I,6,0)</f>
        <v>44075</v>
      </c>
      <c r="F272" s="8">
        <v>44834</v>
      </c>
      <c r="G272" s="4" t="s">
        <v>520</v>
      </c>
      <c r="H272" s="14"/>
    </row>
    <row r="273" spans="1:8" s="4" customFormat="1" ht="12.75" x14ac:dyDescent="0.2">
      <c r="A273" s="4">
        <v>1913005</v>
      </c>
      <c r="B273" s="4" t="s">
        <v>521</v>
      </c>
      <c r="C273" s="4" t="s">
        <v>294</v>
      </c>
      <c r="D273" s="4" t="s">
        <v>519</v>
      </c>
      <c r="E273" s="10">
        <f>VLOOKUP(C273,[3]潍坊采购L价格单列表221101!$D:$I,6,0)</f>
        <v>44075</v>
      </c>
      <c r="F273" s="8">
        <v>44834</v>
      </c>
      <c r="G273" s="4" t="s">
        <v>520</v>
      </c>
      <c r="H273" s="14"/>
    </row>
    <row r="274" spans="1:8" s="4" customFormat="1" ht="12.75" x14ac:dyDescent="0.2">
      <c r="A274" s="4">
        <v>1913005</v>
      </c>
      <c r="B274" s="4" t="s">
        <v>521</v>
      </c>
      <c r="C274" s="4" t="s">
        <v>295</v>
      </c>
      <c r="D274" s="4" t="s">
        <v>519</v>
      </c>
      <c r="E274" s="10">
        <f>VLOOKUP(C274,[3]潍坊采购L价格单列表221101!$D:$I,6,0)</f>
        <v>44075</v>
      </c>
      <c r="F274" s="8">
        <v>44834</v>
      </c>
      <c r="G274" s="4" t="s">
        <v>520</v>
      </c>
      <c r="H274" s="14"/>
    </row>
    <row r="275" spans="1:8" s="4" customFormat="1" ht="12.75" x14ac:dyDescent="0.2">
      <c r="A275" s="4">
        <v>1913005</v>
      </c>
      <c r="B275" s="4" t="s">
        <v>521</v>
      </c>
      <c r="C275" s="4" t="s">
        <v>296</v>
      </c>
      <c r="D275" s="4" t="s">
        <v>519</v>
      </c>
      <c r="E275" s="10">
        <f>VLOOKUP(C275,[3]潍坊采购L价格单列表221101!$D:$I,6,0)</f>
        <v>44075</v>
      </c>
      <c r="F275" s="8">
        <v>44834</v>
      </c>
      <c r="G275" s="4" t="s">
        <v>520</v>
      </c>
      <c r="H275" s="14"/>
    </row>
    <row r="276" spans="1:8" s="4" customFormat="1" ht="12.75" x14ac:dyDescent="0.2">
      <c r="A276" s="4">
        <v>1913005</v>
      </c>
      <c r="B276" s="4" t="s">
        <v>521</v>
      </c>
      <c r="C276" s="4" t="s">
        <v>297</v>
      </c>
      <c r="D276" s="4" t="s">
        <v>519</v>
      </c>
      <c r="E276" s="10">
        <f>VLOOKUP(C276,[3]潍坊采购L价格单列表221101!$D:$I,6,0)</f>
        <v>44075</v>
      </c>
      <c r="F276" s="8">
        <v>44834</v>
      </c>
      <c r="G276" s="4" t="s">
        <v>520</v>
      </c>
      <c r="H276" s="14"/>
    </row>
    <row r="277" spans="1:8" s="4" customFormat="1" ht="12.75" x14ac:dyDescent="0.2">
      <c r="A277" s="4">
        <v>1913005</v>
      </c>
      <c r="B277" s="4" t="s">
        <v>521</v>
      </c>
      <c r="C277" s="4" t="s">
        <v>298</v>
      </c>
      <c r="D277" s="4" t="s">
        <v>519</v>
      </c>
      <c r="E277" s="10">
        <f>VLOOKUP(C277,[3]潍坊采购L价格单列表221101!$D:$I,6,0)</f>
        <v>44075</v>
      </c>
      <c r="F277" s="8">
        <v>44834</v>
      </c>
      <c r="G277" s="4" t="s">
        <v>520</v>
      </c>
      <c r="H277" s="14"/>
    </row>
    <row r="278" spans="1:8" s="4" customFormat="1" ht="12.75" x14ac:dyDescent="0.2">
      <c r="A278" s="4">
        <v>1913005</v>
      </c>
      <c r="B278" s="4" t="s">
        <v>521</v>
      </c>
      <c r="C278" s="4" t="s">
        <v>299</v>
      </c>
      <c r="D278" s="4" t="s">
        <v>519</v>
      </c>
      <c r="E278" s="10">
        <f>VLOOKUP(C278,[3]潍坊采购L价格单列表221101!$D:$I,6,0)</f>
        <v>44075</v>
      </c>
      <c r="F278" s="8">
        <v>44834</v>
      </c>
      <c r="G278" s="4" t="s">
        <v>520</v>
      </c>
      <c r="H278" s="14"/>
    </row>
    <row r="279" spans="1:8" s="4" customFormat="1" ht="12.75" x14ac:dyDescent="0.2">
      <c r="A279" s="4">
        <v>1913005</v>
      </c>
      <c r="B279" s="4" t="s">
        <v>521</v>
      </c>
      <c r="C279" s="4" t="s">
        <v>300</v>
      </c>
      <c r="D279" s="4" t="s">
        <v>519</v>
      </c>
      <c r="E279" s="10">
        <f>VLOOKUP(C279,[3]潍坊采购L价格单列表221101!$D:$I,6,0)</f>
        <v>44075</v>
      </c>
      <c r="F279" s="8">
        <v>44834</v>
      </c>
      <c r="G279" s="4" t="s">
        <v>520</v>
      </c>
      <c r="H279" s="14"/>
    </row>
    <row r="280" spans="1:8" s="4" customFormat="1" ht="12.75" x14ac:dyDescent="0.2">
      <c r="A280" s="4">
        <v>1913005</v>
      </c>
      <c r="B280" s="4" t="s">
        <v>521</v>
      </c>
      <c r="C280" s="4" t="s">
        <v>301</v>
      </c>
      <c r="D280" s="4" t="s">
        <v>519</v>
      </c>
      <c r="E280" s="10">
        <f>VLOOKUP(C280,[3]潍坊采购L价格单列表221101!$D:$I,6,0)</f>
        <v>44075</v>
      </c>
      <c r="F280" s="8">
        <v>44834</v>
      </c>
      <c r="G280" s="4" t="s">
        <v>520</v>
      </c>
      <c r="H280" s="14"/>
    </row>
    <row r="281" spans="1:8" s="4" customFormat="1" ht="12.75" x14ac:dyDescent="0.2">
      <c r="A281" s="4">
        <v>1913005</v>
      </c>
      <c r="B281" s="4" t="s">
        <v>521</v>
      </c>
      <c r="C281" s="4" t="s">
        <v>302</v>
      </c>
      <c r="D281" s="4" t="s">
        <v>519</v>
      </c>
      <c r="E281" s="10">
        <f>VLOOKUP(C281,[3]潍坊采购L价格单列表221101!$D:$I,6,0)</f>
        <v>44075</v>
      </c>
      <c r="F281" s="8">
        <v>44834</v>
      </c>
      <c r="G281" s="4" t="s">
        <v>520</v>
      </c>
      <c r="H281" s="14"/>
    </row>
    <row r="282" spans="1:8" s="4" customFormat="1" ht="12.75" x14ac:dyDescent="0.2">
      <c r="A282" s="4">
        <v>1913005</v>
      </c>
      <c r="B282" s="4" t="s">
        <v>521</v>
      </c>
      <c r="C282" s="4" t="s">
        <v>303</v>
      </c>
      <c r="D282" s="4" t="s">
        <v>519</v>
      </c>
      <c r="E282" s="10">
        <f>VLOOKUP(C282,[3]潍坊采购L价格单列表221101!$D:$I,6,0)</f>
        <v>44075</v>
      </c>
      <c r="F282" s="8">
        <v>44834</v>
      </c>
      <c r="G282" s="4" t="s">
        <v>520</v>
      </c>
      <c r="H282" s="14"/>
    </row>
    <row r="283" spans="1:8" s="4" customFormat="1" ht="12.75" x14ac:dyDescent="0.2">
      <c r="A283" s="4">
        <v>1913005</v>
      </c>
      <c r="B283" s="4" t="s">
        <v>521</v>
      </c>
      <c r="C283" s="4" t="s">
        <v>304</v>
      </c>
      <c r="D283" s="4" t="s">
        <v>519</v>
      </c>
      <c r="E283" s="10">
        <f>VLOOKUP(C283,[3]潍坊采购L价格单列表221101!$D:$I,6,0)</f>
        <v>44075</v>
      </c>
      <c r="F283" s="8">
        <v>44834</v>
      </c>
      <c r="G283" s="4" t="s">
        <v>520</v>
      </c>
      <c r="H283" s="14"/>
    </row>
    <row r="284" spans="1:8" s="4" customFormat="1" ht="12.75" x14ac:dyDescent="0.2">
      <c r="A284" s="4">
        <v>1913005</v>
      </c>
      <c r="B284" s="4" t="s">
        <v>521</v>
      </c>
      <c r="C284" s="4" t="s">
        <v>305</v>
      </c>
      <c r="D284" s="4" t="s">
        <v>519</v>
      </c>
      <c r="E284" s="10">
        <f>VLOOKUP(C284,[3]潍坊采购L价格单列表221101!$D:$I,6,0)</f>
        <v>44075</v>
      </c>
      <c r="F284" s="8">
        <v>44834</v>
      </c>
      <c r="G284" s="4" t="s">
        <v>520</v>
      </c>
      <c r="H284" s="14"/>
    </row>
    <row r="285" spans="1:8" s="4" customFormat="1" ht="12.75" x14ac:dyDescent="0.2">
      <c r="A285" s="4">
        <v>1913005</v>
      </c>
      <c r="B285" s="4" t="s">
        <v>521</v>
      </c>
      <c r="C285" s="4" t="s">
        <v>306</v>
      </c>
      <c r="D285" s="4" t="s">
        <v>519</v>
      </c>
      <c r="E285" s="10">
        <f>VLOOKUP(C285,[3]潍坊采购L价格单列表221101!$D:$I,6,0)</f>
        <v>44075</v>
      </c>
      <c r="F285" s="8">
        <v>44834</v>
      </c>
      <c r="G285" s="4" t="s">
        <v>520</v>
      </c>
      <c r="H285" s="14"/>
    </row>
    <row r="286" spans="1:8" s="4" customFormat="1" ht="12.75" x14ac:dyDescent="0.2">
      <c r="A286" s="4">
        <v>1913005</v>
      </c>
      <c r="B286" s="4" t="s">
        <v>521</v>
      </c>
      <c r="C286" s="4" t="s">
        <v>307</v>
      </c>
      <c r="D286" s="4" t="s">
        <v>519</v>
      </c>
      <c r="E286" s="10">
        <f>VLOOKUP(C286,[3]潍坊采购L价格单列表221101!$D:$I,6,0)</f>
        <v>44075</v>
      </c>
      <c r="F286" s="8">
        <v>44834</v>
      </c>
      <c r="G286" s="4" t="s">
        <v>520</v>
      </c>
      <c r="H286" s="14"/>
    </row>
    <row r="287" spans="1:8" s="4" customFormat="1" ht="12.75" x14ac:dyDescent="0.2">
      <c r="A287" s="4">
        <v>1913005</v>
      </c>
      <c r="B287" s="4" t="s">
        <v>521</v>
      </c>
      <c r="C287" s="4" t="s">
        <v>308</v>
      </c>
      <c r="D287" s="4" t="s">
        <v>519</v>
      </c>
      <c r="E287" s="10">
        <f>VLOOKUP(C287,[3]潍坊采购L价格单列表221101!$D:$I,6,0)</f>
        <v>44197</v>
      </c>
      <c r="F287" s="8">
        <v>44834</v>
      </c>
      <c r="G287" s="4" t="s">
        <v>520</v>
      </c>
      <c r="H287" s="14"/>
    </row>
    <row r="288" spans="1:8" s="4" customFormat="1" ht="12.75" x14ac:dyDescent="0.2">
      <c r="A288" s="4">
        <v>1913005</v>
      </c>
      <c r="B288" s="4" t="s">
        <v>521</v>
      </c>
      <c r="C288" s="4" t="s">
        <v>309</v>
      </c>
      <c r="D288" s="4" t="s">
        <v>519</v>
      </c>
      <c r="E288" s="10">
        <f>VLOOKUP(C288,[3]潍坊采购L价格单列表221101!$D:$I,6,0)</f>
        <v>44075</v>
      </c>
      <c r="F288" s="8">
        <v>44834</v>
      </c>
      <c r="G288" s="4" t="s">
        <v>520</v>
      </c>
      <c r="H288" s="14"/>
    </row>
    <row r="289" spans="1:8" s="4" customFormat="1" ht="12.75" x14ac:dyDescent="0.2">
      <c r="A289" s="4">
        <v>1913005</v>
      </c>
      <c r="B289" s="4" t="s">
        <v>521</v>
      </c>
      <c r="C289" s="4" t="s">
        <v>310</v>
      </c>
      <c r="D289" s="4" t="s">
        <v>519</v>
      </c>
      <c r="E289" s="10">
        <f>VLOOKUP(C289,[3]潍坊采购L价格单列表221101!$D:$I,6,0)</f>
        <v>44075</v>
      </c>
      <c r="F289" s="8">
        <v>44834</v>
      </c>
      <c r="G289" s="4" t="s">
        <v>520</v>
      </c>
      <c r="H289" s="14"/>
    </row>
    <row r="290" spans="1:8" s="4" customFormat="1" ht="12.75" x14ac:dyDescent="0.2">
      <c r="A290" s="4">
        <v>1913005</v>
      </c>
      <c r="B290" s="4" t="s">
        <v>521</v>
      </c>
      <c r="C290" s="4" t="s">
        <v>311</v>
      </c>
      <c r="D290" s="4" t="s">
        <v>519</v>
      </c>
      <c r="E290" s="10">
        <f>VLOOKUP(C290,[3]潍坊采购L价格单列表221101!$D:$I,6,0)</f>
        <v>44075</v>
      </c>
      <c r="F290" s="8">
        <v>44834</v>
      </c>
      <c r="G290" s="4" t="s">
        <v>520</v>
      </c>
      <c r="H290" s="14"/>
    </row>
    <row r="291" spans="1:8" s="4" customFormat="1" ht="12.75" x14ac:dyDescent="0.2">
      <c r="A291" s="4">
        <v>1913005</v>
      </c>
      <c r="B291" s="4" t="s">
        <v>521</v>
      </c>
      <c r="C291" s="4" t="s">
        <v>312</v>
      </c>
      <c r="D291" s="4" t="s">
        <v>519</v>
      </c>
      <c r="E291" s="10">
        <f>VLOOKUP(C291,[3]潍坊采购L价格单列表221101!$D:$I,6,0)</f>
        <v>44075</v>
      </c>
      <c r="F291" s="8">
        <v>44834</v>
      </c>
      <c r="G291" s="4" t="s">
        <v>520</v>
      </c>
      <c r="H291" s="14"/>
    </row>
    <row r="292" spans="1:8" s="4" customFormat="1" ht="12.75" x14ac:dyDescent="0.2">
      <c r="A292" s="4">
        <v>1913005</v>
      </c>
      <c r="B292" s="4" t="s">
        <v>521</v>
      </c>
      <c r="C292" s="4" t="s">
        <v>313</v>
      </c>
      <c r="D292" s="4" t="s">
        <v>519</v>
      </c>
      <c r="E292" s="10">
        <f>VLOOKUP(C292,[3]潍坊采购L价格单列表221101!$D:$I,6,0)</f>
        <v>44075</v>
      </c>
      <c r="F292" s="8">
        <v>44834</v>
      </c>
      <c r="G292" s="4" t="s">
        <v>520</v>
      </c>
      <c r="H292" s="14"/>
    </row>
    <row r="293" spans="1:8" s="4" customFormat="1" ht="12.75" x14ac:dyDescent="0.2">
      <c r="A293" s="4">
        <v>1913273</v>
      </c>
      <c r="B293" s="4" t="s">
        <v>521</v>
      </c>
      <c r="C293" s="4" t="s">
        <v>314</v>
      </c>
      <c r="D293" s="4" t="s">
        <v>519</v>
      </c>
      <c r="E293" s="10">
        <f>VLOOKUP(C293,[3]潍坊采购L价格单列表221101!$D:$I,6,0)</f>
        <v>44075</v>
      </c>
      <c r="F293" s="8">
        <v>44834</v>
      </c>
      <c r="G293" s="4" t="s">
        <v>520</v>
      </c>
      <c r="H293" s="14"/>
    </row>
    <row r="294" spans="1:8" s="4" customFormat="1" ht="12.75" x14ac:dyDescent="0.2">
      <c r="A294" s="4">
        <v>1913659</v>
      </c>
      <c r="B294" s="4" t="s">
        <v>521</v>
      </c>
      <c r="C294" s="4" t="s">
        <v>315</v>
      </c>
      <c r="D294" s="4" t="s">
        <v>519</v>
      </c>
      <c r="E294" s="10">
        <f>VLOOKUP(C294,[3]潍坊采购L价格单列表221101!$D:$I,6,0)</f>
        <v>44075</v>
      </c>
      <c r="F294" s="8">
        <v>44834</v>
      </c>
      <c r="G294" s="4" t="s">
        <v>520</v>
      </c>
      <c r="H294" s="14"/>
    </row>
    <row r="295" spans="1:8" s="4" customFormat="1" ht="12.75" x14ac:dyDescent="0.2">
      <c r="A295" s="4">
        <v>1932313</v>
      </c>
      <c r="B295" s="4" t="s">
        <v>521</v>
      </c>
      <c r="C295" s="4" t="s">
        <v>316</v>
      </c>
      <c r="D295" s="4" t="s">
        <v>519</v>
      </c>
      <c r="E295" s="10">
        <f>VLOOKUP(C295,[3]潍坊采购L价格单列表221101!$D:$I,6,0)</f>
        <v>44075</v>
      </c>
      <c r="F295" s="8">
        <v>44834</v>
      </c>
      <c r="G295" s="4" t="s">
        <v>520</v>
      </c>
      <c r="H295" s="14"/>
    </row>
    <row r="296" spans="1:8" s="4" customFormat="1" ht="12.75" x14ac:dyDescent="0.2">
      <c r="A296" s="4">
        <v>1932313</v>
      </c>
      <c r="B296" s="4" t="s">
        <v>521</v>
      </c>
      <c r="C296" s="4" t="s">
        <v>317</v>
      </c>
      <c r="D296" s="4" t="s">
        <v>519</v>
      </c>
      <c r="E296" s="10">
        <f>VLOOKUP(C296,[3]潍坊采购L价格单列表221101!$D:$I,6,0)</f>
        <v>44075</v>
      </c>
      <c r="F296" s="8">
        <v>44834</v>
      </c>
      <c r="G296" s="4" t="s">
        <v>520</v>
      </c>
      <c r="H296" s="14"/>
    </row>
    <row r="297" spans="1:8" s="4" customFormat="1" ht="12.75" x14ac:dyDescent="0.2">
      <c r="A297" s="4">
        <v>1932313</v>
      </c>
      <c r="B297" s="4" t="s">
        <v>521</v>
      </c>
      <c r="C297" s="4" t="s">
        <v>318</v>
      </c>
      <c r="D297" s="4" t="s">
        <v>519</v>
      </c>
      <c r="E297" s="10">
        <f>VLOOKUP(C297,[3]潍坊采购L价格单列表221101!$D:$I,6,0)</f>
        <v>44075</v>
      </c>
      <c r="F297" s="8">
        <v>44834</v>
      </c>
      <c r="G297" s="4" t="s">
        <v>520</v>
      </c>
      <c r="H297" s="14"/>
    </row>
    <row r="298" spans="1:8" s="4" customFormat="1" ht="12.75" x14ac:dyDescent="0.2">
      <c r="A298" s="4">
        <v>1932313</v>
      </c>
      <c r="B298" s="4" t="s">
        <v>521</v>
      </c>
      <c r="C298" s="4" t="s">
        <v>319</v>
      </c>
      <c r="D298" s="4" t="s">
        <v>519</v>
      </c>
      <c r="E298" s="10">
        <f>VLOOKUP(C298,[3]潍坊采购L价格单列表221101!$D:$I,6,0)</f>
        <v>44075</v>
      </c>
      <c r="F298" s="8">
        <v>44834</v>
      </c>
      <c r="G298" s="4" t="s">
        <v>520</v>
      </c>
      <c r="H298" s="14"/>
    </row>
    <row r="299" spans="1:8" s="4" customFormat="1" ht="12.75" x14ac:dyDescent="0.2">
      <c r="A299" s="4">
        <v>1932313</v>
      </c>
      <c r="B299" s="4" t="s">
        <v>521</v>
      </c>
      <c r="C299" s="4" t="s">
        <v>320</v>
      </c>
      <c r="D299" s="4" t="s">
        <v>519</v>
      </c>
      <c r="E299" s="10">
        <f>VLOOKUP(C299,[3]潍坊采购L价格单列表221101!$D:$I,6,0)</f>
        <v>44075</v>
      </c>
      <c r="F299" s="8">
        <v>44834</v>
      </c>
      <c r="G299" s="4" t="s">
        <v>520</v>
      </c>
      <c r="H299" s="14"/>
    </row>
    <row r="300" spans="1:8" s="4" customFormat="1" ht="12.75" x14ac:dyDescent="0.2">
      <c r="A300" s="4">
        <v>1932313</v>
      </c>
      <c r="B300" s="4" t="s">
        <v>521</v>
      </c>
      <c r="C300" s="4" t="s">
        <v>321</v>
      </c>
      <c r="D300" s="4" t="s">
        <v>519</v>
      </c>
      <c r="E300" s="10">
        <f>VLOOKUP(C300,[3]潍坊采购L价格单列表221101!$D:$I,6,0)</f>
        <v>44075</v>
      </c>
      <c r="F300" s="8">
        <v>44834</v>
      </c>
      <c r="G300" s="4" t="s">
        <v>520</v>
      </c>
      <c r="H300" s="14"/>
    </row>
    <row r="301" spans="1:8" s="4" customFormat="1" ht="12.75" x14ac:dyDescent="0.2">
      <c r="A301" s="4">
        <v>1932313</v>
      </c>
      <c r="B301" s="4" t="s">
        <v>521</v>
      </c>
      <c r="C301" s="4" t="s">
        <v>322</v>
      </c>
      <c r="D301" s="4" t="s">
        <v>519</v>
      </c>
      <c r="E301" s="10">
        <f>VLOOKUP(C301,[3]潍坊采购L价格单列表221101!$D:$I,6,0)</f>
        <v>44075</v>
      </c>
      <c r="F301" s="8">
        <v>44834</v>
      </c>
      <c r="G301" s="4" t="s">
        <v>520</v>
      </c>
      <c r="H301" s="14"/>
    </row>
    <row r="302" spans="1:8" s="4" customFormat="1" ht="12.75" x14ac:dyDescent="0.2">
      <c r="A302" s="4">
        <v>1932313</v>
      </c>
      <c r="B302" s="4" t="s">
        <v>521</v>
      </c>
      <c r="C302" s="4" t="s">
        <v>323</v>
      </c>
      <c r="D302" s="4" t="s">
        <v>519</v>
      </c>
      <c r="E302" s="10">
        <f>VLOOKUP(C302,[3]潍坊采购L价格单列表221101!$D:$I,6,0)</f>
        <v>44075</v>
      </c>
      <c r="F302" s="8">
        <v>44834</v>
      </c>
      <c r="G302" s="4" t="s">
        <v>520</v>
      </c>
      <c r="H302" s="14"/>
    </row>
    <row r="303" spans="1:8" s="4" customFormat="1" ht="12.75" x14ac:dyDescent="0.2">
      <c r="A303" s="4">
        <v>1932313</v>
      </c>
      <c r="B303" s="4" t="s">
        <v>521</v>
      </c>
      <c r="C303" s="4" t="s">
        <v>324</v>
      </c>
      <c r="D303" s="4" t="s">
        <v>519</v>
      </c>
      <c r="E303" s="10">
        <f>VLOOKUP(C303,[3]潍坊采购L价格单列表221101!$D:$I,6,0)</f>
        <v>44075</v>
      </c>
      <c r="F303" s="8">
        <v>44834</v>
      </c>
      <c r="G303" s="4" t="s">
        <v>520</v>
      </c>
      <c r="H303" s="14"/>
    </row>
    <row r="304" spans="1:8" s="4" customFormat="1" ht="12.75" x14ac:dyDescent="0.2">
      <c r="A304" s="4">
        <v>1932313</v>
      </c>
      <c r="B304" s="4" t="s">
        <v>521</v>
      </c>
      <c r="C304" s="4" t="s">
        <v>325</v>
      </c>
      <c r="D304" s="4" t="s">
        <v>519</v>
      </c>
      <c r="E304" s="10">
        <f>VLOOKUP(C304,[3]潍坊采购L价格单列表221101!$D:$I,6,0)</f>
        <v>44075</v>
      </c>
      <c r="F304" s="8">
        <v>44834</v>
      </c>
      <c r="G304" s="4" t="s">
        <v>520</v>
      </c>
      <c r="H304" s="14"/>
    </row>
    <row r="305" spans="1:8" s="4" customFormat="1" ht="12.75" x14ac:dyDescent="0.2">
      <c r="A305" s="4">
        <v>1932313</v>
      </c>
      <c r="B305" s="4" t="s">
        <v>521</v>
      </c>
      <c r="C305" s="4" t="s">
        <v>326</v>
      </c>
      <c r="D305" s="4" t="s">
        <v>519</v>
      </c>
      <c r="E305" s="10">
        <f>VLOOKUP(C305,[3]潍坊采购L价格单列表221101!$D:$I,6,0)</f>
        <v>44075</v>
      </c>
      <c r="F305" s="8">
        <v>44834</v>
      </c>
      <c r="G305" s="4" t="s">
        <v>520</v>
      </c>
      <c r="H305" s="14"/>
    </row>
    <row r="306" spans="1:8" s="4" customFormat="1" ht="12.75" x14ac:dyDescent="0.2">
      <c r="A306" s="4">
        <v>1932313</v>
      </c>
      <c r="B306" s="4" t="s">
        <v>521</v>
      </c>
      <c r="C306" s="4" t="s">
        <v>327</v>
      </c>
      <c r="D306" s="4" t="s">
        <v>519</v>
      </c>
      <c r="E306" s="10">
        <f>VLOOKUP(C306,[3]潍坊采购L价格单列表221101!$D:$I,6,0)</f>
        <v>44075</v>
      </c>
      <c r="F306" s="8">
        <v>44834</v>
      </c>
      <c r="G306" s="4" t="s">
        <v>520</v>
      </c>
      <c r="H306" s="14"/>
    </row>
    <row r="307" spans="1:8" s="4" customFormat="1" ht="12.75" x14ac:dyDescent="0.2">
      <c r="A307" s="4">
        <v>1932313</v>
      </c>
      <c r="B307" s="4" t="s">
        <v>521</v>
      </c>
      <c r="C307" s="4" t="s">
        <v>328</v>
      </c>
      <c r="D307" s="4" t="s">
        <v>519</v>
      </c>
      <c r="E307" s="10">
        <f>VLOOKUP(C307,[3]潍坊采购L价格单列表221101!$D:$I,6,0)</f>
        <v>44075</v>
      </c>
      <c r="F307" s="8">
        <v>44834</v>
      </c>
      <c r="G307" s="4" t="s">
        <v>520</v>
      </c>
      <c r="H307" s="14"/>
    </row>
    <row r="308" spans="1:8" s="4" customFormat="1" ht="12.75" x14ac:dyDescent="0.2">
      <c r="A308" s="4">
        <v>1932313</v>
      </c>
      <c r="B308" s="4" t="s">
        <v>521</v>
      </c>
      <c r="C308" s="4" t="s">
        <v>329</v>
      </c>
      <c r="D308" s="4" t="s">
        <v>519</v>
      </c>
      <c r="E308" s="10">
        <f>VLOOKUP(C308,[3]潍坊采购L价格单列表221101!$D:$I,6,0)</f>
        <v>44075</v>
      </c>
      <c r="F308" s="8">
        <v>44834</v>
      </c>
      <c r="G308" s="4" t="s">
        <v>520</v>
      </c>
      <c r="H308" s="14"/>
    </row>
    <row r="309" spans="1:8" s="4" customFormat="1" ht="12.75" x14ac:dyDescent="0.2">
      <c r="A309" s="4">
        <v>1932313</v>
      </c>
      <c r="B309" s="4" t="s">
        <v>521</v>
      </c>
      <c r="C309" s="4" t="s">
        <v>330</v>
      </c>
      <c r="D309" s="4" t="s">
        <v>519</v>
      </c>
      <c r="E309" s="10">
        <f>VLOOKUP(C309,[3]潍坊采购L价格单列表221101!$D:$I,6,0)</f>
        <v>44075</v>
      </c>
      <c r="F309" s="8">
        <v>44834</v>
      </c>
      <c r="G309" s="4" t="s">
        <v>520</v>
      </c>
      <c r="H309" s="14"/>
    </row>
    <row r="310" spans="1:8" s="4" customFormat="1" ht="12.75" x14ac:dyDescent="0.2">
      <c r="A310" s="4">
        <v>1932313</v>
      </c>
      <c r="B310" s="4" t="s">
        <v>521</v>
      </c>
      <c r="C310" s="4" t="s">
        <v>331</v>
      </c>
      <c r="D310" s="4" t="s">
        <v>519</v>
      </c>
      <c r="E310" s="10">
        <f>VLOOKUP(C310,[3]潍坊采购L价格单列表221101!$D:$I,6,0)</f>
        <v>44075</v>
      </c>
      <c r="F310" s="8">
        <v>44834</v>
      </c>
      <c r="G310" s="4" t="s">
        <v>520</v>
      </c>
      <c r="H310" s="14"/>
    </row>
    <row r="311" spans="1:8" s="4" customFormat="1" ht="12.75" x14ac:dyDescent="0.2">
      <c r="A311" s="4">
        <v>1932313</v>
      </c>
      <c r="B311" s="4" t="s">
        <v>521</v>
      </c>
      <c r="C311" s="4" t="s">
        <v>332</v>
      </c>
      <c r="D311" s="4" t="s">
        <v>519</v>
      </c>
      <c r="E311" s="10">
        <f>VLOOKUP(C311,[3]潍坊采购L价格单列表221101!$D:$I,6,0)</f>
        <v>44075</v>
      </c>
      <c r="F311" s="8">
        <v>44834</v>
      </c>
      <c r="G311" s="4" t="s">
        <v>520</v>
      </c>
      <c r="H311" s="14"/>
    </row>
    <row r="312" spans="1:8" s="4" customFormat="1" ht="12.75" x14ac:dyDescent="0.2">
      <c r="A312" s="4">
        <v>1932313</v>
      </c>
      <c r="B312" s="4" t="s">
        <v>521</v>
      </c>
      <c r="C312" s="4" t="s">
        <v>333</v>
      </c>
      <c r="D312" s="4" t="s">
        <v>519</v>
      </c>
      <c r="E312" s="10">
        <f>VLOOKUP(C312,[3]潍坊采购L价格单列表221101!$D:$I,6,0)</f>
        <v>44075</v>
      </c>
      <c r="F312" s="8">
        <v>44834</v>
      </c>
      <c r="G312" s="4" t="s">
        <v>520</v>
      </c>
      <c r="H312" s="14"/>
    </row>
    <row r="313" spans="1:8" s="4" customFormat="1" ht="12.75" x14ac:dyDescent="0.2">
      <c r="A313" s="4">
        <v>1932313</v>
      </c>
      <c r="B313" s="4" t="s">
        <v>521</v>
      </c>
      <c r="C313" s="4" t="s">
        <v>334</v>
      </c>
      <c r="D313" s="4" t="s">
        <v>519</v>
      </c>
      <c r="E313" s="10">
        <f>VLOOKUP(C313,[3]潍坊采购L价格单列表221101!$D:$I,6,0)</f>
        <v>44075</v>
      </c>
      <c r="F313" s="8">
        <v>44834</v>
      </c>
      <c r="G313" s="4" t="s">
        <v>520</v>
      </c>
      <c r="H313" s="14"/>
    </row>
    <row r="314" spans="1:8" s="4" customFormat="1" ht="12.75" x14ac:dyDescent="0.2">
      <c r="A314" s="4">
        <v>1932313</v>
      </c>
      <c r="B314" s="4" t="s">
        <v>521</v>
      </c>
      <c r="C314" s="4" t="s">
        <v>335</v>
      </c>
      <c r="D314" s="4" t="s">
        <v>519</v>
      </c>
      <c r="E314" s="10">
        <f>VLOOKUP(C314,[3]潍坊采购L价格单列表221101!$D:$I,6,0)</f>
        <v>44075</v>
      </c>
      <c r="F314" s="8">
        <v>44834</v>
      </c>
      <c r="G314" s="4" t="s">
        <v>520</v>
      </c>
      <c r="H314" s="14"/>
    </row>
    <row r="315" spans="1:8" s="4" customFormat="1" ht="12.75" x14ac:dyDescent="0.2">
      <c r="A315" s="4">
        <v>1932313</v>
      </c>
      <c r="B315" s="4" t="s">
        <v>521</v>
      </c>
      <c r="C315" s="4" t="s">
        <v>336</v>
      </c>
      <c r="D315" s="4" t="s">
        <v>519</v>
      </c>
      <c r="E315" s="10">
        <f>VLOOKUP(C315,[3]潍坊采购L价格单列表221101!$D:$I,6,0)</f>
        <v>44075</v>
      </c>
      <c r="F315" s="8">
        <v>44834</v>
      </c>
      <c r="G315" s="4" t="s">
        <v>520</v>
      </c>
      <c r="H315" s="14"/>
    </row>
    <row r="316" spans="1:8" s="4" customFormat="1" ht="12.75" x14ac:dyDescent="0.2">
      <c r="A316" s="4">
        <v>1932313</v>
      </c>
      <c r="B316" s="4" t="s">
        <v>521</v>
      </c>
      <c r="C316" s="4" t="s">
        <v>337</v>
      </c>
      <c r="D316" s="4" t="s">
        <v>519</v>
      </c>
      <c r="E316" s="10">
        <f>VLOOKUP(C316,[3]潍坊采购L价格单列表221101!$D:$I,6,0)</f>
        <v>44075</v>
      </c>
      <c r="F316" s="8">
        <v>44834</v>
      </c>
      <c r="G316" s="4" t="s">
        <v>520</v>
      </c>
      <c r="H316" s="14"/>
    </row>
    <row r="317" spans="1:8" s="4" customFormat="1" ht="12.75" x14ac:dyDescent="0.2">
      <c r="A317" s="4">
        <v>1932313</v>
      </c>
      <c r="B317" s="4" t="s">
        <v>521</v>
      </c>
      <c r="C317" s="4" t="s">
        <v>338</v>
      </c>
      <c r="D317" s="4" t="s">
        <v>519</v>
      </c>
      <c r="E317" s="10">
        <f>VLOOKUP(C317,[3]潍坊采购L价格单列表221101!$D:$I,6,0)</f>
        <v>44075</v>
      </c>
      <c r="F317" s="8">
        <v>44834</v>
      </c>
      <c r="G317" s="4" t="s">
        <v>520</v>
      </c>
      <c r="H317" s="14"/>
    </row>
    <row r="318" spans="1:8" s="4" customFormat="1" ht="12.75" x14ac:dyDescent="0.2">
      <c r="A318" s="4">
        <v>1932313</v>
      </c>
      <c r="B318" s="4" t="s">
        <v>521</v>
      </c>
      <c r="C318" s="4" t="s">
        <v>339</v>
      </c>
      <c r="D318" s="4" t="s">
        <v>519</v>
      </c>
      <c r="E318" s="10">
        <f>VLOOKUP(C318,[3]潍坊采购L价格单列表221101!$D:$I,6,0)</f>
        <v>44075</v>
      </c>
      <c r="F318" s="8">
        <v>44834</v>
      </c>
      <c r="G318" s="4" t="s">
        <v>520</v>
      </c>
      <c r="H318" s="14"/>
    </row>
    <row r="319" spans="1:8" s="4" customFormat="1" ht="12.75" x14ac:dyDescent="0.2">
      <c r="A319" s="4">
        <v>1932313</v>
      </c>
      <c r="B319" s="4" t="s">
        <v>521</v>
      </c>
      <c r="C319" s="4" t="s">
        <v>604</v>
      </c>
      <c r="D319" s="4" t="s">
        <v>519</v>
      </c>
      <c r="E319" s="10">
        <f>VLOOKUP(C319,[3]潍坊采购L价格单列表221101!$D:$I,6,0)</f>
        <v>44197</v>
      </c>
      <c r="F319" s="8">
        <v>44834</v>
      </c>
      <c r="G319" s="4" t="s">
        <v>520</v>
      </c>
      <c r="H319" s="14"/>
    </row>
    <row r="320" spans="1:8" s="4" customFormat="1" ht="12.75" x14ac:dyDescent="0.2">
      <c r="A320" s="4">
        <v>1932313</v>
      </c>
      <c r="B320" s="4" t="s">
        <v>521</v>
      </c>
      <c r="C320" s="4" t="s">
        <v>605</v>
      </c>
      <c r="D320" s="4" t="s">
        <v>519</v>
      </c>
      <c r="E320" s="10">
        <f>VLOOKUP(C320,[3]潍坊采购L价格单列表221101!$D:$I,6,0)</f>
        <v>44197</v>
      </c>
      <c r="F320" s="8">
        <v>44834</v>
      </c>
      <c r="G320" s="4" t="s">
        <v>520</v>
      </c>
      <c r="H320" s="14"/>
    </row>
    <row r="321" spans="1:8" s="4" customFormat="1" ht="12.75" x14ac:dyDescent="0.2">
      <c r="A321" s="4">
        <v>1932313</v>
      </c>
      <c r="B321" s="4" t="s">
        <v>521</v>
      </c>
      <c r="C321" s="4" t="s">
        <v>606</v>
      </c>
      <c r="D321" s="4" t="s">
        <v>519</v>
      </c>
      <c r="E321" s="10">
        <f>VLOOKUP(C321,[3]潍坊采购L价格单列表221101!$D:$I,6,0)</f>
        <v>44197</v>
      </c>
      <c r="F321" s="8">
        <v>44834</v>
      </c>
      <c r="G321" s="4" t="s">
        <v>520</v>
      </c>
      <c r="H321" s="14"/>
    </row>
    <row r="322" spans="1:8" s="4" customFormat="1" ht="12.75" x14ac:dyDescent="0.2">
      <c r="A322" s="4">
        <v>1932313</v>
      </c>
      <c r="B322" s="4" t="s">
        <v>521</v>
      </c>
      <c r="C322" s="4" t="s">
        <v>607</v>
      </c>
      <c r="D322" s="4" t="s">
        <v>519</v>
      </c>
      <c r="E322" s="10">
        <f>VLOOKUP(C322,[3]潍坊采购L价格单列表221101!$D:$I,6,0)</f>
        <v>44197</v>
      </c>
      <c r="F322" s="8">
        <v>44834</v>
      </c>
      <c r="G322" s="4" t="s">
        <v>520</v>
      </c>
      <c r="H322" s="14"/>
    </row>
    <row r="323" spans="1:8" s="4" customFormat="1" ht="12.75" x14ac:dyDescent="0.2">
      <c r="A323" s="4">
        <v>1913037</v>
      </c>
      <c r="B323" s="4" t="s">
        <v>521</v>
      </c>
      <c r="C323" s="4" t="s">
        <v>608</v>
      </c>
      <c r="D323" s="4" t="s">
        <v>519</v>
      </c>
      <c r="E323" s="10">
        <f>VLOOKUP(C323,[3]潍坊采购L价格单列表221101!$D:$I,6,0)</f>
        <v>44075</v>
      </c>
      <c r="F323" s="8">
        <v>44834</v>
      </c>
      <c r="G323" s="4" t="s">
        <v>520</v>
      </c>
      <c r="H323" s="14"/>
    </row>
    <row r="324" spans="1:8" s="4" customFormat="1" ht="12.75" x14ac:dyDescent="0.2">
      <c r="A324" s="4">
        <v>1913037</v>
      </c>
      <c r="B324" s="4" t="s">
        <v>521</v>
      </c>
      <c r="C324" s="4" t="s">
        <v>609</v>
      </c>
      <c r="D324" s="4" t="s">
        <v>519</v>
      </c>
      <c r="E324" s="10">
        <f>VLOOKUP(C324,[3]潍坊采购L价格单列表221101!$D:$I,6,0)</f>
        <v>44075</v>
      </c>
      <c r="F324" s="8">
        <v>44834</v>
      </c>
      <c r="G324" s="4" t="s">
        <v>520</v>
      </c>
      <c r="H324" s="14"/>
    </row>
    <row r="325" spans="1:8" s="4" customFormat="1" ht="12.75" x14ac:dyDescent="0.2">
      <c r="A325" s="4">
        <v>1937678</v>
      </c>
      <c r="B325" s="4" t="s">
        <v>521</v>
      </c>
      <c r="C325" s="4" t="s">
        <v>362</v>
      </c>
      <c r="D325" s="4" t="s">
        <v>519</v>
      </c>
      <c r="E325" s="10">
        <f>VLOOKUP(C325,[3]潍坊采购L价格单列表221101!$D:$I,6,0)</f>
        <v>44075</v>
      </c>
      <c r="F325" s="8">
        <v>44834</v>
      </c>
      <c r="G325" s="4" t="s">
        <v>520</v>
      </c>
      <c r="H325" s="14"/>
    </row>
    <row r="326" spans="1:8" s="4" customFormat="1" ht="12.75" x14ac:dyDescent="0.2">
      <c r="A326" s="4">
        <v>1932313</v>
      </c>
      <c r="B326" s="4" t="s">
        <v>521</v>
      </c>
      <c r="C326" s="4" t="s">
        <v>610</v>
      </c>
      <c r="D326" s="4" t="s">
        <v>519</v>
      </c>
      <c r="E326" s="10">
        <f>VLOOKUP(C326,[3]潍坊采购L价格单列表221101!$D:$I,6,0)</f>
        <v>44075</v>
      </c>
      <c r="F326" s="8">
        <v>44834</v>
      </c>
      <c r="G326" s="4" t="s">
        <v>520</v>
      </c>
      <c r="H326" s="14"/>
    </row>
    <row r="327" spans="1:8" s="4" customFormat="1" ht="12.75" x14ac:dyDescent="0.2">
      <c r="A327" s="4">
        <v>1937655</v>
      </c>
      <c r="B327" s="4" t="s">
        <v>521</v>
      </c>
      <c r="C327" s="4" t="s">
        <v>365</v>
      </c>
      <c r="D327" s="4" t="s">
        <v>519</v>
      </c>
      <c r="E327" s="10">
        <f>VLOOKUP(C327,[3]潍坊采购L价格单列表221101!$D:$I,6,0)</f>
        <v>44075</v>
      </c>
      <c r="F327" s="8">
        <v>44834</v>
      </c>
      <c r="G327" s="4" t="s">
        <v>520</v>
      </c>
      <c r="H327" s="14"/>
    </row>
    <row r="328" spans="1:8" s="4" customFormat="1" ht="12.75" x14ac:dyDescent="0.2">
      <c r="A328" s="4">
        <v>1937655</v>
      </c>
      <c r="B328" s="4" t="s">
        <v>521</v>
      </c>
      <c r="C328" s="4" t="s">
        <v>366</v>
      </c>
      <c r="D328" s="4" t="s">
        <v>519</v>
      </c>
      <c r="E328" s="10">
        <f>VLOOKUP(C328,[3]潍坊采购L价格单列表221101!$D:$I,6,0)</f>
        <v>44075</v>
      </c>
      <c r="F328" s="8">
        <v>44834</v>
      </c>
      <c r="G328" s="4" t="s">
        <v>520</v>
      </c>
      <c r="H328" s="14"/>
    </row>
    <row r="329" spans="1:8" s="4" customFormat="1" ht="12.75" x14ac:dyDescent="0.2">
      <c r="A329" s="4">
        <v>1937655</v>
      </c>
      <c r="B329" s="4" t="s">
        <v>521</v>
      </c>
      <c r="C329" s="4" t="s">
        <v>367</v>
      </c>
      <c r="D329" s="4" t="s">
        <v>519</v>
      </c>
      <c r="E329" s="10">
        <f>VLOOKUP(C329,[3]潍坊采购L价格单列表221101!$D:$I,6,0)</f>
        <v>44075</v>
      </c>
      <c r="F329" s="8">
        <v>44834</v>
      </c>
      <c r="G329" s="4" t="s">
        <v>520</v>
      </c>
      <c r="H329" s="14"/>
    </row>
    <row r="330" spans="1:8" s="4" customFormat="1" ht="12.75" x14ac:dyDescent="0.2">
      <c r="A330" s="4">
        <v>1937655</v>
      </c>
      <c r="B330" s="4" t="s">
        <v>521</v>
      </c>
      <c r="C330" s="4" t="s">
        <v>368</v>
      </c>
      <c r="D330" s="4" t="s">
        <v>519</v>
      </c>
      <c r="E330" s="10">
        <f>VLOOKUP(C330,[3]潍坊采购L价格单列表221101!$D:$I,6,0)</f>
        <v>44197</v>
      </c>
      <c r="F330" s="8">
        <v>44834</v>
      </c>
      <c r="G330" s="4" t="s">
        <v>520</v>
      </c>
      <c r="H330" s="14"/>
    </row>
    <row r="331" spans="1:8" s="4" customFormat="1" ht="12.75" x14ac:dyDescent="0.2">
      <c r="A331" s="4">
        <v>1937655</v>
      </c>
      <c r="B331" s="4" t="s">
        <v>521</v>
      </c>
      <c r="C331" s="4" t="s">
        <v>369</v>
      </c>
      <c r="D331" s="4" t="s">
        <v>519</v>
      </c>
      <c r="E331" s="10">
        <f>VLOOKUP(C331,[3]潍坊采购L价格单列表221101!$D:$I,6,0)</f>
        <v>44197</v>
      </c>
      <c r="F331" s="8">
        <v>44834</v>
      </c>
      <c r="G331" s="4" t="s">
        <v>520</v>
      </c>
      <c r="H331" s="14"/>
    </row>
    <row r="332" spans="1:8" s="4" customFormat="1" ht="12.75" x14ac:dyDescent="0.2">
      <c r="A332" s="4">
        <v>1937655</v>
      </c>
      <c r="B332" s="4" t="s">
        <v>521</v>
      </c>
      <c r="C332" s="4" t="s">
        <v>370</v>
      </c>
      <c r="D332" s="4" t="s">
        <v>519</v>
      </c>
      <c r="E332" s="10">
        <f>VLOOKUP(C332,[3]潍坊采购L价格单列表221101!$D:$I,6,0)</f>
        <v>44197</v>
      </c>
      <c r="F332" s="8">
        <v>44834</v>
      </c>
      <c r="G332" s="4" t="s">
        <v>520</v>
      </c>
      <c r="H332" s="14"/>
    </row>
    <row r="333" spans="1:8" s="4" customFormat="1" ht="12.75" x14ac:dyDescent="0.2">
      <c r="A333" s="4">
        <v>1937655</v>
      </c>
      <c r="B333" s="4" t="s">
        <v>521</v>
      </c>
      <c r="C333" s="4" t="s">
        <v>371</v>
      </c>
      <c r="D333" s="4" t="s">
        <v>519</v>
      </c>
      <c r="E333" s="10">
        <f>VLOOKUP(C333,[3]潍坊采购L价格单列表221101!$D:$I,6,0)</f>
        <v>44075</v>
      </c>
      <c r="F333" s="8">
        <v>44834</v>
      </c>
      <c r="G333" s="4" t="s">
        <v>520</v>
      </c>
      <c r="H333" s="14"/>
    </row>
    <row r="334" spans="1:8" s="4" customFormat="1" ht="12.75" x14ac:dyDescent="0.2">
      <c r="A334" s="4">
        <v>1937655</v>
      </c>
      <c r="B334" s="4" t="s">
        <v>521</v>
      </c>
      <c r="C334" s="4" t="s">
        <v>372</v>
      </c>
      <c r="D334" s="4" t="s">
        <v>519</v>
      </c>
      <c r="E334" s="10">
        <f>VLOOKUP(C334,[3]潍坊采购L价格单列表221101!$D:$I,6,0)</f>
        <v>44075</v>
      </c>
      <c r="F334" s="8">
        <v>44834</v>
      </c>
      <c r="G334" s="4" t="s">
        <v>520</v>
      </c>
      <c r="H334" s="14"/>
    </row>
    <row r="335" spans="1:8" s="4" customFormat="1" ht="12.75" x14ac:dyDescent="0.2">
      <c r="A335" s="4">
        <v>1937655</v>
      </c>
      <c r="B335" s="4" t="s">
        <v>521</v>
      </c>
      <c r="C335" s="4" t="s">
        <v>380</v>
      </c>
      <c r="D335" s="4" t="s">
        <v>519</v>
      </c>
      <c r="E335" s="10">
        <f>VLOOKUP(C335,[3]潍坊采购L价格单列表221101!$D:$I,6,0)</f>
        <v>44075</v>
      </c>
      <c r="F335" s="8">
        <v>44834</v>
      </c>
      <c r="G335" s="4" t="s">
        <v>520</v>
      </c>
      <c r="H335" s="14"/>
    </row>
    <row r="336" spans="1:8" s="4" customFormat="1" ht="12.75" x14ac:dyDescent="0.2">
      <c r="A336" s="4">
        <v>1937655</v>
      </c>
      <c r="B336" s="4" t="s">
        <v>521</v>
      </c>
      <c r="C336" s="4" t="s">
        <v>381</v>
      </c>
      <c r="D336" s="4" t="s">
        <v>519</v>
      </c>
      <c r="E336" s="10">
        <f>VLOOKUP(C336,[3]潍坊采购L价格单列表221101!$D:$I,6,0)</f>
        <v>44075</v>
      </c>
      <c r="F336" s="8">
        <v>44834</v>
      </c>
      <c r="G336" s="4" t="s">
        <v>520</v>
      </c>
      <c r="H336" s="14"/>
    </row>
    <row r="337" spans="1:8" s="4" customFormat="1" ht="12.75" x14ac:dyDescent="0.2">
      <c r="A337" s="4">
        <v>1937655</v>
      </c>
      <c r="B337" s="4" t="s">
        <v>521</v>
      </c>
      <c r="C337" s="4" t="s">
        <v>382</v>
      </c>
      <c r="D337" s="4" t="s">
        <v>519</v>
      </c>
      <c r="E337" s="10">
        <f>VLOOKUP(C337,[3]潍坊采购L价格单列表221101!$D:$I,6,0)</f>
        <v>44197</v>
      </c>
      <c r="F337" s="8">
        <v>44834</v>
      </c>
      <c r="G337" s="4" t="s">
        <v>520</v>
      </c>
      <c r="H337" s="14"/>
    </row>
    <row r="338" spans="1:8" s="4" customFormat="1" ht="12.75" x14ac:dyDescent="0.2">
      <c r="A338" s="4">
        <v>1937655</v>
      </c>
      <c r="B338" s="4" t="s">
        <v>521</v>
      </c>
      <c r="C338" s="4" t="s">
        <v>383</v>
      </c>
      <c r="D338" s="4" t="s">
        <v>519</v>
      </c>
      <c r="E338" s="10">
        <f>VLOOKUP(C338,[3]潍坊采购L价格单列表221101!$D:$I,6,0)</f>
        <v>44197</v>
      </c>
      <c r="F338" s="8">
        <v>44834</v>
      </c>
      <c r="G338" s="4" t="s">
        <v>520</v>
      </c>
      <c r="H338" s="14"/>
    </row>
    <row r="339" spans="1:8" s="4" customFormat="1" ht="12.75" x14ac:dyDescent="0.2">
      <c r="A339" s="4">
        <v>1937655</v>
      </c>
      <c r="B339" s="4" t="s">
        <v>521</v>
      </c>
      <c r="C339" s="4" t="s">
        <v>384</v>
      </c>
      <c r="D339" s="4" t="s">
        <v>519</v>
      </c>
      <c r="E339" s="10">
        <f>VLOOKUP(C339,[3]潍坊采购L价格单列表221101!$D:$I,6,0)</f>
        <v>44197</v>
      </c>
      <c r="F339" s="8">
        <v>44834</v>
      </c>
      <c r="G339" s="4" t="s">
        <v>520</v>
      </c>
      <c r="H339" s="14"/>
    </row>
    <row r="340" spans="1:8" s="4" customFormat="1" ht="12.75" x14ac:dyDescent="0.2">
      <c r="A340" s="4">
        <v>1937655</v>
      </c>
      <c r="B340" s="4" t="s">
        <v>521</v>
      </c>
      <c r="C340" s="4" t="s">
        <v>385</v>
      </c>
      <c r="D340" s="4" t="s">
        <v>519</v>
      </c>
      <c r="E340" s="10">
        <f>VLOOKUP(C340,[3]潍坊采购L价格单列表221101!$D:$I,6,0)</f>
        <v>44075</v>
      </c>
      <c r="F340" s="8">
        <v>44834</v>
      </c>
      <c r="G340" s="4" t="s">
        <v>520</v>
      </c>
      <c r="H340" s="14"/>
    </row>
    <row r="341" spans="1:8" s="4" customFormat="1" ht="12.75" x14ac:dyDescent="0.2">
      <c r="A341" s="4">
        <v>1937655</v>
      </c>
      <c r="B341" s="4" t="s">
        <v>521</v>
      </c>
      <c r="C341" s="4" t="s">
        <v>386</v>
      </c>
      <c r="D341" s="4" t="s">
        <v>519</v>
      </c>
      <c r="E341" s="10">
        <f>VLOOKUP(C341,[3]潍坊采购L价格单列表221101!$D:$I,6,0)</f>
        <v>44075</v>
      </c>
      <c r="F341" s="8">
        <v>44834</v>
      </c>
      <c r="G341" s="4" t="s">
        <v>520</v>
      </c>
      <c r="H341" s="14"/>
    </row>
    <row r="342" spans="1:8" s="4" customFormat="1" ht="12.75" x14ac:dyDescent="0.2">
      <c r="A342" s="4">
        <v>1937655</v>
      </c>
      <c r="B342" s="4" t="s">
        <v>521</v>
      </c>
      <c r="C342" s="4" t="s">
        <v>387</v>
      </c>
      <c r="D342" s="4" t="s">
        <v>519</v>
      </c>
      <c r="E342" s="10">
        <f>VLOOKUP(C342,[3]潍坊采购L价格单列表221101!$D:$I,6,0)</f>
        <v>44075</v>
      </c>
      <c r="F342" s="8">
        <v>44834</v>
      </c>
      <c r="G342" s="4" t="s">
        <v>520</v>
      </c>
      <c r="H342" s="14"/>
    </row>
    <row r="343" spans="1:8" s="4" customFormat="1" ht="12.75" x14ac:dyDescent="0.2">
      <c r="A343" s="4">
        <v>1937655</v>
      </c>
      <c r="B343" s="4" t="s">
        <v>521</v>
      </c>
      <c r="C343" s="4" t="s">
        <v>388</v>
      </c>
      <c r="D343" s="4" t="s">
        <v>519</v>
      </c>
      <c r="E343" s="10">
        <f>VLOOKUP(C343,[3]潍坊采购L价格单列表221101!$D:$I,6,0)</f>
        <v>44197</v>
      </c>
      <c r="F343" s="8">
        <v>44834</v>
      </c>
      <c r="G343" s="4" t="s">
        <v>520</v>
      </c>
      <c r="H343" s="14"/>
    </row>
    <row r="344" spans="1:8" s="4" customFormat="1" ht="12.75" x14ac:dyDescent="0.2">
      <c r="A344" s="4">
        <v>1937655</v>
      </c>
      <c r="B344" s="4" t="s">
        <v>521</v>
      </c>
      <c r="C344" s="4" t="s">
        <v>389</v>
      </c>
      <c r="D344" s="4" t="s">
        <v>519</v>
      </c>
      <c r="E344" s="10">
        <f>VLOOKUP(C344,[3]潍坊采购L价格单列表221101!$D:$I,6,0)</f>
        <v>44197</v>
      </c>
      <c r="F344" s="8">
        <v>44834</v>
      </c>
      <c r="G344" s="4" t="s">
        <v>520</v>
      </c>
      <c r="H344" s="14"/>
    </row>
    <row r="345" spans="1:8" s="4" customFormat="1" ht="12.75" x14ac:dyDescent="0.2">
      <c r="A345" s="4">
        <v>1937655</v>
      </c>
      <c r="B345" s="4" t="s">
        <v>521</v>
      </c>
      <c r="C345" s="4" t="s">
        <v>390</v>
      </c>
      <c r="D345" s="4" t="s">
        <v>519</v>
      </c>
      <c r="E345" s="10">
        <f>VLOOKUP(C345,[3]潍坊采购L价格单列表221101!$D:$I,6,0)</f>
        <v>44075</v>
      </c>
      <c r="F345" s="8">
        <v>44834</v>
      </c>
      <c r="G345" s="4" t="s">
        <v>520</v>
      </c>
      <c r="H345" s="14"/>
    </row>
    <row r="346" spans="1:8" s="4" customFormat="1" ht="12.75" x14ac:dyDescent="0.2">
      <c r="A346" s="4">
        <v>1937655</v>
      </c>
      <c r="B346" s="4" t="s">
        <v>521</v>
      </c>
      <c r="C346" s="4" t="s">
        <v>391</v>
      </c>
      <c r="D346" s="4" t="s">
        <v>519</v>
      </c>
      <c r="E346" s="10">
        <f>VLOOKUP(C346,[3]潍坊采购L价格单列表221101!$D:$I,6,0)</f>
        <v>44075</v>
      </c>
      <c r="F346" s="8">
        <v>44834</v>
      </c>
      <c r="G346" s="4" t="s">
        <v>520</v>
      </c>
      <c r="H346" s="14"/>
    </row>
    <row r="347" spans="1:8" s="4" customFormat="1" ht="12.75" x14ac:dyDescent="0.2">
      <c r="A347" s="4">
        <v>1937655</v>
      </c>
      <c r="B347" s="4" t="s">
        <v>521</v>
      </c>
      <c r="C347" s="4" t="s">
        <v>392</v>
      </c>
      <c r="D347" s="4" t="s">
        <v>519</v>
      </c>
      <c r="E347" s="10">
        <f>VLOOKUP(C347,[3]潍坊采购L价格单列表221101!$D:$I,6,0)</f>
        <v>44197</v>
      </c>
      <c r="F347" s="8">
        <v>44834</v>
      </c>
      <c r="G347" s="4" t="s">
        <v>520</v>
      </c>
      <c r="H347" s="14"/>
    </row>
    <row r="348" spans="1:8" s="4" customFormat="1" ht="12.75" x14ac:dyDescent="0.2">
      <c r="A348" s="4">
        <v>1937655</v>
      </c>
      <c r="B348" s="4" t="s">
        <v>521</v>
      </c>
      <c r="C348" s="4" t="s">
        <v>393</v>
      </c>
      <c r="D348" s="4" t="s">
        <v>519</v>
      </c>
      <c r="E348" s="10">
        <f>VLOOKUP(C348,[3]潍坊采购L价格单列表221101!$D:$I,6,0)</f>
        <v>44075</v>
      </c>
      <c r="F348" s="8">
        <v>44834</v>
      </c>
      <c r="G348" s="4" t="s">
        <v>520</v>
      </c>
      <c r="H348" s="14"/>
    </row>
    <row r="349" spans="1:8" s="4" customFormat="1" ht="12.75" x14ac:dyDescent="0.2">
      <c r="A349" s="4">
        <v>1937655</v>
      </c>
      <c r="B349" s="4" t="s">
        <v>521</v>
      </c>
      <c r="C349" s="4" t="s">
        <v>394</v>
      </c>
      <c r="D349" s="4" t="s">
        <v>519</v>
      </c>
      <c r="E349" s="10">
        <f>VLOOKUP(C349,[3]潍坊采购L价格单列表221101!$D:$I,6,0)</f>
        <v>44197</v>
      </c>
      <c r="F349" s="8">
        <v>44834</v>
      </c>
      <c r="G349" s="4" t="s">
        <v>520</v>
      </c>
      <c r="H349" s="14"/>
    </row>
    <row r="350" spans="1:8" s="4" customFormat="1" ht="12.75" x14ac:dyDescent="0.2">
      <c r="A350" s="4">
        <v>1937655</v>
      </c>
      <c r="B350" s="4" t="s">
        <v>521</v>
      </c>
      <c r="C350" s="4" t="s">
        <v>395</v>
      </c>
      <c r="D350" s="4" t="s">
        <v>519</v>
      </c>
      <c r="E350" s="10">
        <f>VLOOKUP(C350,[3]潍坊采购L价格单列表221101!$D:$I,6,0)</f>
        <v>44197</v>
      </c>
      <c r="F350" s="8">
        <v>44834</v>
      </c>
      <c r="G350" s="4" t="s">
        <v>520</v>
      </c>
      <c r="H350" s="14"/>
    </row>
    <row r="351" spans="1:8" s="4" customFormat="1" ht="12.75" x14ac:dyDescent="0.2">
      <c r="A351" s="4">
        <v>1937655</v>
      </c>
      <c r="B351" s="4" t="s">
        <v>521</v>
      </c>
      <c r="C351" s="4" t="s">
        <v>396</v>
      </c>
      <c r="D351" s="4" t="s">
        <v>519</v>
      </c>
      <c r="E351" s="10">
        <f>VLOOKUP(C351,[3]潍坊采购L价格单列表221101!$D:$I,6,0)</f>
        <v>44197</v>
      </c>
      <c r="F351" s="8">
        <v>44834</v>
      </c>
      <c r="G351" s="4" t="s">
        <v>520</v>
      </c>
      <c r="H351" s="14"/>
    </row>
    <row r="352" spans="1:8" s="4" customFormat="1" ht="12.75" x14ac:dyDescent="0.2">
      <c r="A352" s="4">
        <v>1937655</v>
      </c>
      <c r="B352" s="4" t="s">
        <v>521</v>
      </c>
      <c r="C352" s="4" t="s">
        <v>397</v>
      </c>
      <c r="D352" s="4" t="s">
        <v>519</v>
      </c>
      <c r="E352" s="10">
        <f>VLOOKUP(C352,[3]潍坊采购L价格单列表221101!$D:$I,6,0)</f>
        <v>44197</v>
      </c>
      <c r="F352" s="8">
        <v>44834</v>
      </c>
      <c r="G352" s="4" t="s">
        <v>520</v>
      </c>
      <c r="H352" s="14"/>
    </row>
    <row r="353" spans="1:8" s="4" customFormat="1" ht="12.75" x14ac:dyDescent="0.2">
      <c r="A353" s="4">
        <v>1937655</v>
      </c>
      <c r="B353" s="4" t="s">
        <v>521</v>
      </c>
      <c r="C353" s="4" t="s">
        <v>398</v>
      </c>
      <c r="D353" s="4" t="s">
        <v>519</v>
      </c>
      <c r="E353" s="10">
        <f>VLOOKUP(C353,[3]潍坊采购L价格单列表221101!$D:$I,6,0)</f>
        <v>44197</v>
      </c>
      <c r="F353" s="8">
        <v>44834</v>
      </c>
      <c r="G353" s="4" t="s">
        <v>520</v>
      </c>
      <c r="H353" s="14"/>
    </row>
    <row r="354" spans="1:8" s="4" customFormat="1" ht="12.75" x14ac:dyDescent="0.2">
      <c r="A354" s="4">
        <v>1937655</v>
      </c>
      <c r="B354" s="4" t="s">
        <v>521</v>
      </c>
      <c r="C354" s="4" t="s">
        <v>399</v>
      </c>
      <c r="D354" s="4" t="s">
        <v>519</v>
      </c>
      <c r="E354" s="10">
        <f>VLOOKUP(C354,[3]潍坊采购L价格单列表221101!$D:$I,6,0)</f>
        <v>44197</v>
      </c>
      <c r="F354" s="8">
        <v>44834</v>
      </c>
      <c r="G354" s="4" t="s">
        <v>520</v>
      </c>
      <c r="H354" s="14"/>
    </row>
    <row r="355" spans="1:8" s="4" customFormat="1" ht="12.75" x14ac:dyDescent="0.2">
      <c r="A355" s="4">
        <v>1937655</v>
      </c>
      <c r="B355" s="4" t="s">
        <v>521</v>
      </c>
      <c r="C355" s="4" t="s">
        <v>400</v>
      </c>
      <c r="D355" s="4" t="s">
        <v>519</v>
      </c>
      <c r="E355" s="10">
        <f>VLOOKUP(C355,[3]潍坊采购L价格单列表221101!$D:$I,6,0)</f>
        <v>44075</v>
      </c>
      <c r="F355" s="8">
        <v>44834</v>
      </c>
      <c r="G355" s="4" t="s">
        <v>520</v>
      </c>
      <c r="H355" s="14"/>
    </row>
    <row r="356" spans="1:8" s="4" customFormat="1" ht="12.75" x14ac:dyDescent="0.2">
      <c r="A356" s="4">
        <v>1937655</v>
      </c>
      <c r="B356" s="4" t="s">
        <v>521</v>
      </c>
      <c r="C356" s="4" t="s">
        <v>401</v>
      </c>
      <c r="D356" s="4" t="s">
        <v>519</v>
      </c>
      <c r="E356" s="10">
        <f>VLOOKUP(C356,[3]潍坊采购L价格单列表221101!$D:$I,6,0)</f>
        <v>44075</v>
      </c>
      <c r="F356" s="8">
        <v>44834</v>
      </c>
      <c r="G356" s="4" t="s">
        <v>520</v>
      </c>
      <c r="H356" s="14"/>
    </row>
    <row r="357" spans="1:8" s="4" customFormat="1" ht="12.75" x14ac:dyDescent="0.2">
      <c r="A357" s="4">
        <v>1937655</v>
      </c>
      <c r="B357" s="4" t="s">
        <v>521</v>
      </c>
      <c r="C357" s="4" t="s">
        <v>402</v>
      </c>
      <c r="D357" s="4" t="s">
        <v>519</v>
      </c>
      <c r="E357" s="10">
        <f>VLOOKUP(C357,[3]潍坊采购L价格单列表221101!$D:$I,6,0)</f>
        <v>44075</v>
      </c>
      <c r="F357" s="8">
        <v>44834</v>
      </c>
      <c r="G357" s="4" t="s">
        <v>520</v>
      </c>
      <c r="H357" s="14"/>
    </row>
    <row r="358" spans="1:8" s="4" customFormat="1" ht="12.75" x14ac:dyDescent="0.2">
      <c r="A358" s="4">
        <v>1937655</v>
      </c>
      <c r="B358" s="4" t="s">
        <v>521</v>
      </c>
      <c r="C358" s="4" t="s">
        <v>403</v>
      </c>
      <c r="D358" s="4" t="s">
        <v>519</v>
      </c>
      <c r="E358" s="10">
        <f>VLOOKUP(C358,[3]潍坊采购L价格单列表221101!$D:$I,6,0)</f>
        <v>44197</v>
      </c>
      <c r="F358" s="8">
        <v>44834</v>
      </c>
      <c r="G358" s="4" t="s">
        <v>520</v>
      </c>
      <c r="H358" s="14"/>
    </row>
    <row r="359" spans="1:8" s="4" customFormat="1" ht="12.75" x14ac:dyDescent="0.2">
      <c r="A359" s="4">
        <v>1937655</v>
      </c>
      <c r="B359" s="4" t="s">
        <v>521</v>
      </c>
      <c r="C359" s="4" t="s">
        <v>404</v>
      </c>
      <c r="D359" s="4" t="s">
        <v>519</v>
      </c>
      <c r="E359" s="10">
        <f>VLOOKUP(C359,[3]潍坊采购L价格单列表221101!$D:$I,6,0)</f>
        <v>44197</v>
      </c>
      <c r="F359" s="8">
        <v>44834</v>
      </c>
      <c r="G359" s="4" t="s">
        <v>520</v>
      </c>
      <c r="H359" s="14"/>
    </row>
    <row r="360" spans="1:8" s="4" customFormat="1" ht="12.75" x14ac:dyDescent="0.2">
      <c r="A360" s="4">
        <v>1937655</v>
      </c>
      <c r="B360" s="4" t="s">
        <v>521</v>
      </c>
      <c r="C360" s="4" t="s">
        <v>405</v>
      </c>
      <c r="D360" s="4" t="s">
        <v>519</v>
      </c>
      <c r="E360" s="10">
        <f>VLOOKUP(C360,[3]潍坊采购L价格单列表221101!$D:$I,6,0)</f>
        <v>44075</v>
      </c>
      <c r="F360" s="8">
        <v>44834</v>
      </c>
      <c r="G360" s="4" t="s">
        <v>520</v>
      </c>
      <c r="H360" s="14"/>
    </row>
    <row r="361" spans="1:8" s="4" customFormat="1" ht="12.75" x14ac:dyDescent="0.2">
      <c r="A361" s="4">
        <v>1937655</v>
      </c>
      <c r="B361" s="4" t="s">
        <v>521</v>
      </c>
      <c r="C361" s="4" t="s">
        <v>406</v>
      </c>
      <c r="D361" s="4" t="s">
        <v>519</v>
      </c>
      <c r="E361" s="10">
        <f>VLOOKUP(C361,[3]潍坊采购L价格单列表221101!$D:$I,6,0)</f>
        <v>44075</v>
      </c>
      <c r="F361" s="8">
        <v>44834</v>
      </c>
      <c r="G361" s="4" t="s">
        <v>520</v>
      </c>
      <c r="H361" s="14"/>
    </row>
    <row r="362" spans="1:8" s="4" customFormat="1" ht="12.75" x14ac:dyDescent="0.2">
      <c r="A362" s="4">
        <v>1937655</v>
      </c>
      <c r="B362" s="4" t="s">
        <v>521</v>
      </c>
      <c r="C362" s="4" t="s">
        <v>407</v>
      </c>
      <c r="D362" s="4" t="s">
        <v>519</v>
      </c>
      <c r="E362" s="10">
        <f>VLOOKUP(C362,[3]潍坊采购L价格单列表221101!$D:$I,6,0)</f>
        <v>44075</v>
      </c>
      <c r="F362" s="8">
        <v>44834</v>
      </c>
      <c r="G362" s="4" t="s">
        <v>520</v>
      </c>
      <c r="H362" s="14"/>
    </row>
    <row r="363" spans="1:8" s="4" customFormat="1" ht="12.75" x14ac:dyDescent="0.2">
      <c r="A363" s="4">
        <v>1937655</v>
      </c>
      <c r="B363" s="4" t="s">
        <v>521</v>
      </c>
      <c r="C363" s="4" t="s">
        <v>408</v>
      </c>
      <c r="D363" s="4" t="s">
        <v>519</v>
      </c>
      <c r="E363" s="10">
        <f>VLOOKUP(C363,[3]潍坊采购L价格单列表221101!$D:$I,6,0)</f>
        <v>44197</v>
      </c>
      <c r="F363" s="8">
        <v>44834</v>
      </c>
      <c r="G363" s="4" t="s">
        <v>520</v>
      </c>
      <c r="H363" s="14"/>
    </row>
    <row r="364" spans="1:8" s="4" customFormat="1" ht="12.75" x14ac:dyDescent="0.2">
      <c r="A364" s="4">
        <v>1937655</v>
      </c>
      <c r="B364" s="4" t="s">
        <v>521</v>
      </c>
      <c r="C364" s="4" t="s">
        <v>409</v>
      </c>
      <c r="D364" s="4" t="s">
        <v>519</v>
      </c>
      <c r="E364" s="10">
        <f>VLOOKUP(C364,[3]潍坊采购L价格单列表221101!$D:$I,6,0)</f>
        <v>44197</v>
      </c>
      <c r="F364" s="8">
        <v>44834</v>
      </c>
      <c r="G364" s="4" t="s">
        <v>520</v>
      </c>
      <c r="H364" s="14"/>
    </row>
    <row r="365" spans="1:8" s="4" customFormat="1" ht="12.75" x14ac:dyDescent="0.2">
      <c r="A365" s="4">
        <v>1937655</v>
      </c>
      <c r="B365" s="4" t="s">
        <v>521</v>
      </c>
      <c r="C365" s="4" t="s">
        <v>410</v>
      </c>
      <c r="D365" s="4" t="s">
        <v>519</v>
      </c>
      <c r="E365" s="10">
        <f>VLOOKUP(C365,[3]潍坊采购L价格单列表221101!$D:$I,6,0)</f>
        <v>44197</v>
      </c>
      <c r="F365" s="8">
        <v>44834</v>
      </c>
      <c r="G365" s="4" t="s">
        <v>518</v>
      </c>
      <c r="H365" s="14"/>
    </row>
    <row r="366" spans="1:8" x14ac:dyDescent="0.2">
      <c r="A366" s="4">
        <v>1937655</v>
      </c>
      <c r="B366" s="4" t="s">
        <v>32</v>
      </c>
      <c r="C366" s="4" t="s">
        <v>411</v>
      </c>
      <c r="D366" s="4" t="s">
        <v>33</v>
      </c>
      <c r="E366" s="10">
        <f>VLOOKUP(C366,[3]潍坊采购L价格单列表221101!$D:$I,6,0)</f>
        <v>44197</v>
      </c>
      <c r="F366" s="8">
        <v>44834</v>
      </c>
      <c r="G366" s="4" t="s">
        <v>518</v>
      </c>
    </row>
    <row r="367" spans="1:8" x14ac:dyDescent="0.2">
      <c r="A367" s="4">
        <v>1937655</v>
      </c>
      <c r="B367" s="4" t="s">
        <v>32</v>
      </c>
      <c r="C367" s="4" t="s">
        <v>412</v>
      </c>
      <c r="D367" s="4" t="s">
        <v>33</v>
      </c>
      <c r="E367" s="10">
        <f>VLOOKUP(C367,[3]潍坊采购L价格单列表221101!$D:$I,6,0)</f>
        <v>44197</v>
      </c>
      <c r="F367" s="8">
        <v>44834</v>
      </c>
      <c r="G367" s="4" t="s">
        <v>518</v>
      </c>
    </row>
    <row r="368" spans="1:8" x14ac:dyDescent="0.2">
      <c r="A368" s="4">
        <v>1937655</v>
      </c>
      <c r="B368" s="4" t="s">
        <v>32</v>
      </c>
      <c r="C368" s="4" t="s">
        <v>413</v>
      </c>
      <c r="D368" s="4" t="s">
        <v>33</v>
      </c>
      <c r="E368" s="10">
        <f>VLOOKUP(C368,[3]潍坊采购L价格单列表221101!$D:$I,6,0)</f>
        <v>44075</v>
      </c>
      <c r="F368" s="8">
        <v>44834</v>
      </c>
      <c r="G368" s="4" t="s">
        <v>518</v>
      </c>
    </row>
    <row r="369" spans="1:7" x14ac:dyDescent="0.2">
      <c r="A369" s="4">
        <v>1937655</v>
      </c>
      <c r="B369" s="4" t="s">
        <v>32</v>
      </c>
      <c r="C369" s="4" t="s">
        <v>414</v>
      </c>
      <c r="D369" s="4" t="s">
        <v>33</v>
      </c>
      <c r="E369" s="10">
        <f>VLOOKUP(C369,[3]潍坊采购L价格单列表221101!$D:$I,6,0)</f>
        <v>44075</v>
      </c>
      <c r="F369" s="8">
        <v>44834</v>
      </c>
      <c r="G369" s="4" t="s">
        <v>518</v>
      </c>
    </row>
    <row r="370" spans="1:7" x14ac:dyDescent="0.2">
      <c r="A370" s="4">
        <v>1937655</v>
      </c>
      <c r="B370" s="4" t="s">
        <v>32</v>
      </c>
      <c r="C370" s="4" t="s">
        <v>415</v>
      </c>
      <c r="D370" s="4" t="s">
        <v>33</v>
      </c>
      <c r="E370" s="10">
        <f>VLOOKUP(C370,[3]潍坊采购L价格单列表221101!$D:$I,6,0)</f>
        <v>44075</v>
      </c>
      <c r="F370" s="8">
        <v>44834</v>
      </c>
      <c r="G370" s="4" t="s">
        <v>518</v>
      </c>
    </row>
    <row r="371" spans="1:7" x14ac:dyDescent="0.2">
      <c r="A371" s="4">
        <v>1937655</v>
      </c>
      <c r="B371" s="4" t="s">
        <v>32</v>
      </c>
      <c r="C371" s="4" t="s">
        <v>416</v>
      </c>
      <c r="D371" s="4" t="s">
        <v>33</v>
      </c>
      <c r="E371" s="10">
        <f>VLOOKUP(C371,[3]潍坊采购L价格单列表221101!$D:$I,6,0)</f>
        <v>44075</v>
      </c>
      <c r="F371" s="8">
        <v>44834</v>
      </c>
      <c r="G371" s="4" t="s">
        <v>518</v>
      </c>
    </row>
    <row r="372" spans="1:7" x14ac:dyDescent="0.2">
      <c r="A372" s="4">
        <v>1937655</v>
      </c>
      <c r="B372" s="4" t="s">
        <v>32</v>
      </c>
      <c r="C372" s="4" t="s">
        <v>417</v>
      </c>
      <c r="D372" s="4" t="s">
        <v>33</v>
      </c>
      <c r="E372" s="10">
        <f>VLOOKUP(C372,[3]潍坊采购L价格单列表221101!$D:$I,6,0)</f>
        <v>44075</v>
      </c>
      <c r="F372" s="8">
        <v>44834</v>
      </c>
      <c r="G372" s="4" t="s">
        <v>518</v>
      </c>
    </row>
    <row r="373" spans="1:7" x14ac:dyDescent="0.2">
      <c r="A373" s="4">
        <v>1937655</v>
      </c>
      <c r="B373" s="4" t="s">
        <v>32</v>
      </c>
      <c r="C373" s="4" t="s">
        <v>418</v>
      </c>
      <c r="D373" s="4" t="s">
        <v>33</v>
      </c>
      <c r="E373" s="10">
        <f>VLOOKUP(C373,[3]潍坊采购L价格单列表221101!$D:$I,6,0)</f>
        <v>44075</v>
      </c>
      <c r="F373" s="8">
        <v>44834</v>
      </c>
      <c r="G373" s="4" t="s">
        <v>518</v>
      </c>
    </row>
    <row r="374" spans="1:7" x14ac:dyDescent="0.2">
      <c r="A374" s="4">
        <v>1937655</v>
      </c>
      <c r="B374" s="4" t="s">
        <v>32</v>
      </c>
      <c r="C374" s="4" t="s">
        <v>419</v>
      </c>
      <c r="D374" s="4" t="s">
        <v>33</v>
      </c>
      <c r="E374" s="10">
        <f>VLOOKUP(C374,[3]潍坊采购L价格单列表221101!$D:$I,6,0)</f>
        <v>44197</v>
      </c>
      <c r="F374" s="8">
        <v>44834</v>
      </c>
      <c r="G374" s="4" t="s">
        <v>518</v>
      </c>
    </row>
    <row r="375" spans="1:7" x14ac:dyDescent="0.2">
      <c r="A375" s="4">
        <v>1937655</v>
      </c>
      <c r="B375" s="4" t="s">
        <v>32</v>
      </c>
      <c r="C375" s="4" t="s">
        <v>420</v>
      </c>
      <c r="D375" s="4" t="s">
        <v>33</v>
      </c>
      <c r="E375" s="10">
        <f>VLOOKUP(C375,[3]潍坊采购L价格单列表221101!$D:$I,6,0)</f>
        <v>44197</v>
      </c>
      <c r="F375" s="8">
        <v>44834</v>
      </c>
      <c r="G375" s="4" t="s">
        <v>518</v>
      </c>
    </row>
    <row r="376" spans="1:7" x14ac:dyDescent="0.2">
      <c r="A376" s="4">
        <v>1937655</v>
      </c>
      <c r="B376" s="4" t="s">
        <v>32</v>
      </c>
      <c r="C376" s="4" t="s">
        <v>421</v>
      </c>
      <c r="D376" s="4" t="s">
        <v>33</v>
      </c>
      <c r="E376" s="10">
        <f>VLOOKUP(C376,[3]潍坊采购L价格单列表221101!$D:$I,6,0)</f>
        <v>44197</v>
      </c>
      <c r="F376" s="8">
        <v>44834</v>
      </c>
      <c r="G376" s="4" t="s">
        <v>518</v>
      </c>
    </row>
    <row r="377" spans="1:7" x14ac:dyDescent="0.2">
      <c r="A377" s="4">
        <v>1937655</v>
      </c>
      <c r="B377" s="4" t="s">
        <v>32</v>
      </c>
      <c r="C377" s="4" t="s">
        <v>422</v>
      </c>
      <c r="D377" s="4" t="s">
        <v>33</v>
      </c>
      <c r="E377" s="10">
        <f>VLOOKUP(C377,[3]潍坊采购L价格单列表221101!$D:$I,6,0)</f>
        <v>44197</v>
      </c>
      <c r="F377" s="8">
        <v>44834</v>
      </c>
      <c r="G377" s="4" t="s">
        <v>518</v>
      </c>
    </row>
    <row r="378" spans="1:7" x14ac:dyDescent="0.2">
      <c r="A378" s="4">
        <v>1937655</v>
      </c>
      <c r="B378" s="4" t="s">
        <v>32</v>
      </c>
      <c r="C378" s="4" t="s">
        <v>423</v>
      </c>
      <c r="D378" s="4" t="s">
        <v>33</v>
      </c>
      <c r="E378" s="10">
        <f>VLOOKUP(C378,[3]潍坊采购L价格单列表221101!$D:$I,6,0)</f>
        <v>44197</v>
      </c>
      <c r="F378" s="8">
        <v>44834</v>
      </c>
      <c r="G378" s="4" t="s">
        <v>518</v>
      </c>
    </row>
    <row r="379" spans="1:7" x14ac:dyDescent="0.2">
      <c r="A379" s="4">
        <v>1937655</v>
      </c>
      <c r="B379" s="4" t="s">
        <v>32</v>
      </c>
      <c r="C379" s="4" t="s">
        <v>424</v>
      </c>
      <c r="D379" s="4" t="s">
        <v>33</v>
      </c>
      <c r="E379" s="10">
        <f>VLOOKUP(C379,[3]潍坊采购L价格单列表221101!$D:$I,6,0)</f>
        <v>44197</v>
      </c>
      <c r="F379" s="8">
        <v>44834</v>
      </c>
      <c r="G379" s="4" t="s">
        <v>518</v>
      </c>
    </row>
    <row r="380" spans="1:7" x14ac:dyDescent="0.2">
      <c r="A380" s="4">
        <v>1937655</v>
      </c>
      <c r="B380" s="4" t="s">
        <v>32</v>
      </c>
      <c r="C380" s="4" t="s">
        <v>425</v>
      </c>
      <c r="D380" s="4" t="s">
        <v>33</v>
      </c>
      <c r="E380" s="10">
        <f>VLOOKUP(C380,[3]潍坊采购L价格单列表221101!$D:$I,6,0)</f>
        <v>44197</v>
      </c>
      <c r="F380" s="8">
        <v>44834</v>
      </c>
      <c r="G380" s="4" t="s">
        <v>518</v>
      </c>
    </row>
    <row r="381" spans="1:7" x14ac:dyDescent="0.2">
      <c r="A381" s="4">
        <v>1937655</v>
      </c>
      <c r="B381" s="4" t="s">
        <v>32</v>
      </c>
      <c r="C381" s="4" t="s">
        <v>426</v>
      </c>
      <c r="D381" s="4" t="s">
        <v>33</v>
      </c>
      <c r="E381" s="10">
        <f>VLOOKUP(C381,[3]潍坊采购L价格单列表221101!$D:$I,6,0)</f>
        <v>44197</v>
      </c>
      <c r="F381" s="8">
        <v>44834</v>
      </c>
      <c r="G381" s="4" t="s">
        <v>518</v>
      </c>
    </row>
    <row r="382" spans="1:7" x14ac:dyDescent="0.2">
      <c r="A382" s="4">
        <v>1937655</v>
      </c>
      <c r="B382" s="4" t="s">
        <v>32</v>
      </c>
      <c r="C382" s="4" t="s">
        <v>427</v>
      </c>
      <c r="D382" s="4" t="s">
        <v>33</v>
      </c>
      <c r="E382" s="10">
        <f>VLOOKUP(C382,[3]潍坊采购L价格单列表221101!$D:$I,6,0)</f>
        <v>44197</v>
      </c>
      <c r="F382" s="8">
        <v>44834</v>
      </c>
      <c r="G382" s="4" t="s">
        <v>518</v>
      </c>
    </row>
    <row r="383" spans="1:7" x14ac:dyDescent="0.2">
      <c r="A383" s="4">
        <v>1937655</v>
      </c>
      <c r="B383" s="4" t="s">
        <v>32</v>
      </c>
      <c r="C383" s="4" t="s">
        <v>428</v>
      </c>
      <c r="D383" s="4" t="s">
        <v>33</v>
      </c>
      <c r="E383" s="10">
        <f>VLOOKUP(C383,[3]潍坊采购L价格单列表221101!$D:$I,6,0)</f>
        <v>44197</v>
      </c>
      <c r="F383" s="8">
        <v>44834</v>
      </c>
      <c r="G383" s="4" t="s">
        <v>518</v>
      </c>
    </row>
    <row r="384" spans="1:7" x14ac:dyDescent="0.2">
      <c r="A384" s="4">
        <v>1937655</v>
      </c>
      <c r="B384" s="4" t="s">
        <v>32</v>
      </c>
      <c r="C384" s="4" t="s">
        <v>429</v>
      </c>
      <c r="D384" s="4" t="s">
        <v>33</v>
      </c>
      <c r="E384" s="10">
        <f>VLOOKUP(C384,[3]潍坊采购L价格单列表221101!$D:$I,6,0)</f>
        <v>44075</v>
      </c>
      <c r="F384" s="8">
        <v>44834</v>
      </c>
      <c r="G384" s="4" t="s">
        <v>518</v>
      </c>
    </row>
    <row r="385" spans="1:7" x14ac:dyDescent="0.2">
      <c r="A385" s="4">
        <v>1937655</v>
      </c>
      <c r="B385" s="4" t="s">
        <v>32</v>
      </c>
      <c r="C385" s="4" t="s">
        <v>430</v>
      </c>
      <c r="D385" s="4" t="s">
        <v>33</v>
      </c>
      <c r="E385" s="10">
        <f>VLOOKUP(C385,[3]潍坊采购L价格单列表221101!$D:$I,6,0)</f>
        <v>44075</v>
      </c>
      <c r="F385" s="8">
        <v>44834</v>
      </c>
      <c r="G385" s="4" t="s">
        <v>518</v>
      </c>
    </row>
    <row r="386" spans="1:7" x14ac:dyDescent="0.2">
      <c r="A386" s="4">
        <v>1937655</v>
      </c>
      <c r="B386" s="4" t="s">
        <v>32</v>
      </c>
      <c r="C386" s="4" t="s">
        <v>431</v>
      </c>
      <c r="D386" s="4" t="s">
        <v>33</v>
      </c>
      <c r="E386" s="10">
        <f>VLOOKUP(C386,[3]潍坊采购L价格单列表221101!$D:$I,6,0)</f>
        <v>44197</v>
      </c>
      <c r="F386" s="8">
        <v>44834</v>
      </c>
      <c r="G386" s="4" t="s">
        <v>518</v>
      </c>
    </row>
    <row r="387" spans="1:7" x14ac:dyDescent="0.2">
      <c r="A387" s="4">
        <v>1937655</v>
      </c>
      <c r="B387" s="4" t="s">
        <v>32</v>
      </c>
      <c r="C387" s="4" t="s">
        <v>432</v>
      </c>
      <c r="D387" s="4" t="s">
        <v>33</v>
      </c>
      <c r="E387" s="10">
        <f>VLOOKUP(C387,[3]潍坊采购L价格单列表221101!$D:$I,6,0)</f>
        <v>44197</v>
      </c>
      <c r="F387" s="8">
        <v>44834</v>
      </c>
      <c r="G387" s="4" t="s">
        <v>518</v>
      </c>
    </row>
    <row r="388" spans="1:7" x14ac:dyDescent="0.2">
      <c r="A388" s="4">
        <v>1937655</v>
      </c>
      <c r="B388" s="4" t="s">
        <v>32</v>
      </c>
      <c r="C388" s="4" t="s">
        <v>433</v>
      </c>
      <c r="D388" s="4" t="s">
        <v>33</v>
      </c>
      <c r="E388" s="10">
        <f>VLOOKUP(C388,[3]潍坊采购L价格单列表221101!$D:$I,6,0)</f>
        <v>44197</v>
      </c>
      <c r="F388" s="8">
        <v>44834</v>
      </c>
      <c r="G388" s="4" t="s">
        <v>518</v>
      </c>
    </row>
    <row r="389" spans="1:7" x14ac:dyDescent="0.2">
      <c r="A389" s="4">
        <v>1937655</v>
      </c>
      <c r="B389" s="4" t="s">
        <v>32</v>
      </c>
      <c r="C389" s="4" t="s">
        <v>434</v>
      </c>
      <c r="D389" s="4" t="s">
        <v>33</v>
      </c>
      <c r="E389" s="10">
        <f>VLOOKUP(C389,[3]潍坊采购L价格单列表221101!$D:$I,6,0)</f>
        <v>44075</v>
      </c>
      <c r="F389" s="8">
        <v>44834</v>
      </c>
      <c r="G389" s="4" t="s">
        <v>518</v>
      </c>
    </row>
    <row r="390" spans="1:7" x14ac:dyDescent="0.2">
      <c r="A390" s="4">
        <v>1937655</v>
      </c>
      <c r="B390" s="4" t="s">
        <v>32</v>
      </c>
      <c r="C390" s="4" t="s">
        <v>435</v>
      </c>
      <c r="D390" s="4" t="s">
        <v>33</v>
      </c>
      <c r="E390" s="10">
        <f>VLOOKUP(C390,[3]潍坊采购L价格单列表221101!$D:$I,6,0)</f>
        <v>44197</v>
      </c>
      <c r="F390" s="8">
        <v>44834</v>
      </c>
      <c r="G390" s="4" t="s">
        <v>518</v>
      </c>
    </row>
    <row r="391" spans="1:7" x14ac:dyDescent="0.2">
      <c r="A391" s="4">
        <v>1937655</v>
      </c>
      <c r="B391" s="4" t="s">
        <v>32</v>
      </c>
      <c r="C391" s="4" t="s">
        <v>440</v>
      </c>
      <c r="D391" s="4" t="s">
        <v>33</v>
      </c>
      <c r="E391" s="10">
        <f>VLOOKUP(C391,[3]潍坊采购L价格单列表221101!$D:$I,6,0)</f>
        <v>44075</v>
      </c>
      <c r="F391" s="8">
        <v>44834</v>
      </c>
      <c r="G391" s="4" t="s">
        <v>518</v>
      </c>
    </row>
    <row r="392" spans="1:7" x14ac:dyDescent="0.2">
      <c r="A392" s="4">
        <v>1937655</v>
      </c>
      <c r="B392" s="4" t="s">
        <v>32</v>
      </c>
      <c r="C392" s="4" t="s">
        <v>445</v>
      </c>
      <c r="D392" s="4" t="s">
        <v>33</v>
      </c>
      <c r="E392" s="10">
        <f>VLOOKUP(C392,[3]潍坊采购L价格单列表221101!$D:$I,6,0)</f>
        <v>44075</v>
      </c>
      <c r="F392" s="8">
        <v>44834</v>
      </c>
      <c r="G392" s="4" t="s">
        <v>518</v>
      </c>
    </row>
    <row r="393" spans="1:7" x14ac:dyDescent="0.2">
      <c r="A393" s="4">
        <v>1937655</v>
      </c>
      <c r="B393" s="4" t="s">
        <v>32</v>
      </c>
      <c r="C393" s="4" t="s">
        <v>446</v>
      </c>
      <c r="D393" s="4" t="s">
        <v>33</v>
      </c>
      <c r="E393" s="10">
        <f>VLOOKUP(C393,[3]潍坊采购L价格单列表221101!$D:$I,6,0)</f>
        <v>44075</v>
      </c>
      <c r="F393" s="8">
        <v>44834</v>
      </c>
      <c r="G393" s="4" t="s">
        <v>518</v>
      </c>
    </row>
    <row r="394" spans="1:7" x14ac:dyDescent="0.2">
      <c r="A394" s="4">
        <v>1937655</v>
      </c>
      <c r="B394" s="4" t="s">
        <v>32</v>
      </c>
      <c r="C394" s="4" t="s">
        <v>447</v>
      </c>
      <c r="D394" s="4" t="s">
        <v>33</v>
      </c>
      <c r="E394" s="10">
        <f>VLOOKUP(C394,[3]潍坊采购L价格单列表221101!$D:$I,6,0)</f>
        <v>44075</v>
      </c>
      <c r="F394" s="8">
        <v>44834</v>
      </c>
      <c r="G394" s="4" t="s">
        <v>518</v>
      </c>
    </row>
    <row r="395" spans="1:7" x14ac:dyDescent="0.2">
      <c r="A395" s="4">
        <v>1937655</v>
      </c>
      <c r="B395" s="4" t="s">
        <v>32</v>
      </c>
      <c r="C395" s="4" t="s">
        <v>448</v>
      </c>
      <c r="D395" s="4" t="s">
        <v>33</v>
      </c>
      <c r="E395" s="10">
        <f>VLOOKUP(C395,[3]潍坊采购L价格单列表221101!$D:$I,6,0)</f>
        <v>44075</v>
      </c>
      <c r="F395" s="8">
        <v>44834</v>
      </c>
      <c r="G395" s="4" t="s">
        <v>518</v>
      </c>
    </row>
    <row r="396" spans="1:7" x14ac:dyDescent="0.2">
      <c r="A396" s="4">
        <v>1937655</v>
      </c>
      <c r="B396" s="4" t="s">
        <v>32</v>
      </c>
      <c r="C396" s="4" t="s">
        <v>449</v>
      </c>
      <c r="D396" s="4" t="s">
        <v>33</v>
      </c>
      <c r="E396" s="10">
        <f>VLOOKUP(C396,[3]潍坊采购L价格单列表221101!$D:$I,6,0)</f>
        <v>44075</v>
      </c>
      <c r="F396" s="8">
        <v>44834</v>
      </c>
      <c r="G396" s="4" t="s">
        <v>518</v>
      </c>
    </row>
    <row r="397" spans="1:7" x14ac:dyDescent="0.2">
      <c r="A397" s="4">
        <v>1937655</v>
      </c>
      <c r="B397" s="4" t="s">
        <v>32</v>
      </c>
      <c r="C397" s="4" t="s">
        <v>450</v>
      </c>
      <c r="D397" s="4" t="s">
        <v>33</v>
      </c>
      <c r="E397" s="10">
        <f>VLOOKUP(C397,[3]潍坊采购L价格单列表221101!$D:$I,6,0)</f>
        <v>44075</v>
      </c>
      <c r="F397" s="8">
        <v>44834</v>
      </c>
      <c r="G397" s="4" t="s">
        <v>518</v>
      </c>
    </row>
    <row r="398" spans="1:7" x14ac:dyDescent="0.2">
      <c r="A398" s="4">
        <v>1937655</v>
      </c>
      <c r="B398" s="4" t="s">
        <v>32</v>
      </c>
      <c r="C398" s="4" t="s">
        <v>451</v>
      </c>
      <c r="D398" s="4" t="s">
        <v>33</v>
      </c>
      <c r="E398" s="10">
        <f>VLOOKUP(C398,[3]潍坊采购L价格单列表221101!$D:$I,6,0)</f>
        <v>44075</v>
      </c>
      <c r="F398" s="8">
        <v>44834</v>
      </c>
      <c r="G398" s="4" t="s">
        <v>518</v>
      </c>
    </row>
    <row r="399" spans="1:7" x14ac:dyDescent="0.2">
      <c r="A399" s="4">
        <v>1937655</v>
      </c>
      <c r="B399" s="4" t="s">
        <v>32</v>
      </c>
      <c r="C399" s="4" t="s">
        <v>452</v>
      </c>
      <c r="D399" s="4" t="s">
        <v>33</v>
      </c>
      <c r="E399" s="10">
        <f>VLOOKUP(C399,[3]潍坊采购L价格单列表221101!$D:$I,6,0)</f>
        <v>44075</v>
      </c>
      <c r="F399" s="8">
        <v>44834</v>
      </c>
      <c r="G399" s="4" t="s">
        <v>518</v>
      </c>
    </row>
    <row r="400" spans="1:7" x14ac:dyDescent="0.2">
      <c r="A400" s="4">
        <v>1937655</v>
      </c>
      <c r="B400" s="4" t="s">
        <v>32</v>
      </c>
      <c r="C400" s="4" t="s">
        <v>453</v>
      </c>
      <c r="D400" s="4" t="s">
        <v>33</v>
      </c>
      <c r="E400" s="10">
        <f>VLOOKUP(C400,[3]潍坊采购L价格单列表221101!$D:$I,6,0)</f>
        <v>44075</v>
      </c>
      <c r="F400" s="8">
        <v>44834</v>
      </c>
      <c r="G400" s="4" t="s">
        <v>518</v>
      </c>
    </row>
    <row r="401" spans="1:7" x14ac:dyDescent="0.2">
      <c r="A401" s="4">
        <v>1937655</v>
      </c>
      <c r="B401" s="4" t="s">
        <v>32</v>
      </c>
      <c r="C401" s="4" t="s">
        <v>454</v>
      </c>
      <c r="D401" s="4" t="s">
        <v>33</v>
      </c>
      <c r="E401" s="10">
        <f>VLOOKUP(C401,[3]潍坊采购L价格单列表221101!$D:$I,6,0)</f>
        <v>44075</v>
      </c>
      <c r="F401" s="8">
        <v>44834</v>
      </c>
      <c r="G401" s="4" t="s">
        <v>518</v>
      </c>
    </row>
    <row r="402" spans="1:7" x14ac:dyDescent="0.2">
      <c r="A402" s="4">
        <v>1937655</v>
      </c>
      <c r="B402" s="4" t="s">
        <v>32</v>
      </c>
      <c r="C402" s="4" t="s">
        <v>455</v>
      </c>
      <c r="D402" s="4" t="s">
        <v>33</v>
      </c>
      <c r="E402" s="10">
        <f>VLOOKUP(C402,[3]潍坊采购L价格单列表221101!$D:$I,6,0)</f>
        <v>44075</v>
      </c>
      <c r="F402" s="8">
        <v>44834</v>
      </c>
      <c r="G402" s="4" t="s">
        <v>518</v>
      </c>
    </row>
    <row r="403" spans="1:7" x14ac:dyDescent="0.2">
      <c r="A403" s="4">
        <v>1937655</v>
      </c>
      <c r="B403" s="4" t="s">
        <v>32</v>
      </c>
      <c r="C403" s="4" t="s">
        <v>456</v>
      </c>
      <c r="D403" s="4" t="s">
        <v>33</v>
      </c>
      <c r="E403" s="10">
        <f>VLOOKUP(C403,[3]潍坊采购L价格单列表221101!$D:$I,6,0)</f>
        <v>44075</v>
      </c>
      <c r="F403" s="8">
        <v>44834</v>
      </c>
      <c r="G403" s="4" t="s">
        <v>518</v>
      </c>
    </row>
    <row r="404" spans="1:7" x14ac:dyDescent="0.2">
      <c r="A404" s="4">
        <v>1937655</v>
      </c>
      <c r="B404" s="4" t="s">
        <v>32</v>
      </c>
      <c r="C404" s="4" t="s">
        <v>457</v>
      </c>
      <c r="D404" s="4" t="s">
        <v>33</v>
      </c>
      <c r="E404" s="10">
        <f>VLOOKUP(C404,[3]潍坊采购L价格单列表221101!$D:$I,6,0)</f>
        <v>44075</v>
      </c>
      <c r="F404" s="8">
        <v>44834</v>
      </c>
      <c r="G404" s="4" t="s">
        <v>518</v>
      </c>
    </row>
    <row r="405" spans="1:7" x14ac:dyDescent="0.2">
      <c r="A405" s="4">
        <v>1937655</v>
      </c>
      <c r="B405" s="4" t="s">
        <v>32</v>
      </c>
      <c r="C405" s="4" t="s">
        <v>458</v>
      </c>
      <c r="D405" s="4" t="s">
        <v>33</v>
      </c>
      <c r="E405" s="10">
        <f>VLOOKUP(C405,[3]潍坊采购L价格单列表221101!$D:$I,6,0)</f>
        <v>44075</v>
      </c>
      <c r="F405" s="8">
        <v>44834</v>
      </c>
      <c r="G405" s="4" t="s">
        <v>518</v>
      </c>
    </row>
    <row r="406" spans="1:7" x14ac:dyDescent="0.2">
      <c r="A406" s="4">
        <v>1937655</v>
      </c>
      <c r="B406" s="4" t="s">
        <v>32</v>
      </c>
      <c r="C406" s="4" t="s">
        <v>459</v>
      </c>
      <c r="D406" s="4" t="s">
        <v>33</v>
      </c>
      <c r="E406" s="10">
        <f>VLOOKUP(C406,[3]潍坊采购L价格单列表221101!$D:$I,6,0)</f>
        <v>44075</v>
      </c>
      <c r="F406" s="8">
        <v>44834</v>
      </c>
      <c r="G406" s="4" t="s">
        <v>518</v>
      </c>
    </row>
    <row r="407" spans="1:7" x14ac:dyDescent="0.2">
      <c r="A407" s="4">
        <v>1937655</v>
      </c>
      <c r="B407" s="4" t="s">
        <v>32</v>
      </c>
      <c r="C407" s="4" t="s">
        <v>460</v>
      </c>
      <c r="D407" s="4" t="s">
        <v>33</v>
      </c>
      <c r="E407" s="10">
        <f>VLOOKUP(C407,[3]潍坊采购L价格单列表221101!$D:$I,6,0)</f>
        <v>44197</v>
      </c>
      <c r="F407" s="8">
        <v>44834</v>
      </c>
      <c r="G407" s="4" t="s">
        <v>518</v>
      </c>
    </row>
    <row r="408" spans="1:7" x14ac:dyDescent="0.2">
      <c r="A408" s="4">
        <v>1937655</v>
      </c>
      <c r="B408" s="4" t="s">
        <v>32</v>
      </c>
      <c r="C408" s="4" t="s">
        <v>461</v>
      </c>
      <c r="D408" s="4" t="s">
        <v>33</v>
      </c>
      <c r="E408" s="10">
        <f>VLOOKUP(C408,[3]潍坊采购L价格单列表221101!$D:$I,6,0)</f>
        <v>44197</v>
      </c>
      <c r="F408" s="8">
        <v>44834</v>
      </c>
      <c r="G408" s="4" t="s">
        <v>518</v>
      </c>
    </row>
    <row r="409" spans="1:7" x14ac:dyDescent="0.2">
      <c r="A409" s="4">
        <v>1937655</v>
      </c>
      <c r="B409" s="4" t="s">
        <v>32</v>
      </c>
      <c r="C409" s="4" t="s">
        <v>462</v>
      </c>
      <c r="D409" s="4" t="s">
        <v>33</v>
      </c>
      <c r="E409" s="10">
        <f>VLOOKUP(C409,[3]潍坊采购L价格单列表221101!$D:$I,6,0)</f>
        <v>44075</v>
      </c>
      <c r="F409" s="8">
        <v>44834</v>
      </c>
      <c r="G409" s="4" t="s">
        <v>518</v>
      </c>
    </row>
    <row r="410" spans="1:7" x14ac:dyDescent="0.2">
      <c r="A410" s="4">
        <v>1937655</v>
      </c>
      <c r="B410" s="4" t="s">
        <v>32</v>
      </c>
      <c r="C410" s="4" t="s">
        <v>463</v>
      </c>
      <c r="D410" s="4" t="s">
        <v>33</v>
      </c>
      <c r="E410" s="10">
        <f>VLOOKUP(C410,[3]潍坊采购L价格单列表221101!$D:$I,6,0)</f>
        <v>44075</v>
      </c>
      <c r="F410" s="8">
        <v>44834</v>
      </c>
      <c r="G410" s="4" t="s">
        <v>518</v>
      </c>
    </row>
    <row r="411" spans="1:7" x14ac:dyDescent="0.2">
      <c r="A411" s="4">
        <v>1937655</v>
      </c>
      <c r="B411" s="4" t="s">
        <v>32</v>
      </c>
      <c r="C411" s="4" t="s">
        <v>464</v>
      </c>
      <c r="D411" s="4" t="s">
        <v>33</v>
      </c>
      <c r="E411" s="10">
        <f>VLOOKUP(C411,[3]潍坊采购L价格单列表221101!$D:$I,6,0)</f>
        <v>44075</v>
      </c>
      <c r="F411" s="8">
        <v>44834</v>
      </c>
      <c r="G411" s="4" t="s">
        <v>518</v>
      </c>
    </row>
    <row r="412" spans="1:7" x14ac:dyDescent="0.2">
      <c r="A412" s="4">
        <v>1937655</v>
      </c>
      <c r="B412" s="4" t="s">
        <v>32</v>
      </c>
      <c r="C412" s="4" t="s">
        <v>469</v>
      </c>
      <c r="D412" s="4" t="s">
        <v>33</v>
      </c>
      <c r="E412" s="10">
        <f>VLOOKUP(C412,[3]潍坊采购L价格单列表221101!$D:$I,6,0)</f>
        <v>44075</v>
      </c>
      <c r="F412" s="8">
        <v>44834</v>
      </c>
      <c r="G412" s="4" t="s">
        <v>518</v>
      </c>
    </row>
    <row r="413" spans="1:7" x14ac:dyDescent="0.2">
      <c r="A413" s="4">
        <v>1937655</v>
      </c>
      <c r="B413" s="4" t="s">
        <v>32</v>
      </c>
      <c r="C413" s="4" t="s">
        <v>470</v>
      </c>
      <c r="D413" s="4" t="s">
        <v>33</v>
      </c>
      <c r="E413" s="10">
        <f>VLOOKUP(C413,[3]潍坊采购L价格单列表221101!$D:$I,6,0)</f>
        <v>44075</v>
      </c>
      <c r="F413" s="8">
        <v>44834</v>
      </c>
      <c r="G413" s="4" t="s">
        <v>518</v>
      </c>
    </row>
    <row r="414" spans="1:7" x14ac:dyDescent="0.2">
      <c r="A414" s="4">
        <v>1937655</v>
      </c>
      <c r="B414" s="4" t="s">
        <v>32</v>
      </c>
      <c r="C414" s="4" t="s">
        <v>471</v>
      </c>
      <c r="D414" s="4" t="s">
        <v>33</v>
      </c>
      <c r="E414" s="10">
        <f>VLOOKUP(C414,[3]潍坊采购L价格单列表221101!$D:$I,6,0)</f>
        <v>44075</v>
      </c>
      <c r="F414" s="8">
        <v>44834</v>
      </c>
      <c r="G414" s="4" t="s">
        <v>518</v>
      </c>
    </row>
    <row r="415" spans="1:7" x14ac:dyDescent="0.2">
      <c r="A415" s="4">
        <v>1937655</v>
      </c>
      <c r="B415" s="4" t="s">
        <v>32</v>
      </c>
      <c r="C415" s="4" t="s">
        <v>472</v>
      </c>
      <c r="D415" s="4" t="s">
        <v>33</v>
      </c>
      <c r="E415" s="10">
        <f>VLOOKUP(C415,[3]潍坊采购L价格单列表221101!$D:$I,6,0)</f>
        <v>44075</v>
      </c>
      <c r="F415" s="8">
        <v>44834</v>
      </c>
      <c r="G415" s="4" t="s">
        <v>518</v>
      </c>
    </row>
    <row r="416" spans="1:7" x14ac:dyDescent="0.2">
      <c r="A416" s="4">
        <v>1937655</v>
      </c>
      <c r="B416" s="4" t="s">
        <v>32</v>
      </c>
      <c r="C416" s="4" t="s">
        <v>473</v>
      </c>
      <c r="D416" s="4" t="s">
        <v>33</v>
      </c>
      <c r="E416" s="10">
        <f>VLOOKUP(C416,[3]潍坊采购L价格单列表221101!$D:$I,6,0)</f>
        <v>44075</v>
      </c>
      <c r="F416" s="8">
        <v>44834</v>
      </c>
      <c r="G416" s="4" t="s">
        <v>518</v>
      </c>
    </row>
    <row r="417" spans="1:7" x14ac:dyDescent="0.2">
      <c r="A417" s="4">
        <v>1937655</v>
      </c>
      <c r="B417" s="4" t="s">
        <v>32</v>
      </c>
      <c r="C417" s="4" t="s">
        <v>474</v>
      </c>
      <c r="D417" s="4" t="s">
        <v>33</v>
      </c>
      <c r="E417" s="10">
        <f>VLOOKUP(C417,[3]潍坊采购L价格单列表221101!$D:$I,6,0)</f>
        <v>44075</v>
      </c>
      <c r="F417" s="8">
        <v>44834</v>
      </c>
      <c r="G417" s="4" t="s">
        <v>518</v>
      </c>
    </row>
    <row r="418" spans="1:7" x14ac:dyDescent="0.2">
      <c r="A418" s="4">
        <v>1937655</v>
      </c>
      <c r="B418" s="4" t="s">
        <v>32</v>
      </c>
      <c r="C418" s="4" t="s">
        <v>475</v>
      </c>
      <c r="D418" s="4" t="s">
        <v>33</v>
      </c>
      <c r="E418" s="10">
        <f>VLOOKUP(C418,[3]潍坊采购L价格单列表221101!$D:$I,6,0)</f>
        <v>44075</v>
      </c>
      <c r="F418" s="8">
        <v>44834</v>
      </c>
      <c r="G418" s="4" t="s">
        <v>518</v>
      </c>
    </row>
    <row r="419" spans="1:7" x14ac:dyDescent="0.2">
      <c r="A419" s="4">
        <v>1937655</v>
      </c>
      <c r="B419" s="4" t="s">
        <v>32</v>
      </c>
      <c r="C419" s="4" t="s">
        <v>476</v>
      </c>
      <c r="D419" s="4" t="s">
        <v>33</v>
      </c>
      <c r="E419" s="10">
        <f>VLOOKUP(C419,[3]潍坊采购L价格单列表221101!$D:$I,6,0)</f>
        <v>44075</v>
      </c>
      <c r="F419" s="8">
        <v>44834</v>
      </c>
      <c r="G419" s="4" t="s">
        <v>518</v>
      </c>
    </row>
    <row r="420" spans="1:7" x14ac:dyDescent="0.2">
      <c r="A420" s="4">
        <v>1937655</v>
      </c>
      <c r="B420" s="4" t="s">
        <v>32</v>
      </c>
      <c r="C420" s="4" t="s">
        <v>479</v>
      </c>
      <c r="D420" s="4" t="s">
        <v>33</v>
      </c>
      <c r="E420" s="10">
        <f>VLOOKUP(C420,[3]潍坊采购L价格单列表221101!$D:$I,6,0)</f>
        <v>44197</v>
      </c>
      <c r="F420" s="8">
        <v>44834</v>
      </c>
      <c r="G420" s="4" t="s">
        <v>518</v>
      </c>
    </row>
    <row r="421" spans="1:7" x14ac:dyDescent="0.2">
      <c r="A421" s="4">
        <v>1937655</v>
      </c>
      <c r="B421" s="4" t="s">
        <v>32</v>
      </c>
      <c r="C421" s="4" t="s">
        <v>480</v>
      </c>
      <c r="D421" s="4" t="s">
        <v>33</v>
      </c>
      <c r="E421" s="10">
        <f>VLOOKUP(C421,[3]潍坊采购L价格单列表221101!$D:$I,6,0)</f>
        <v>44197</v>
      </c>
      <c r="F421" s="8">
        <v>44834</v>
      </c>
      <c r="G421" s="4" t="s">
        <v>518</v>
      </c>
    </row>
    <row r="422" spans="1:7" x14ac:dyDescent="0.2">
      <c r="A422" s="4">
        <v>1937655</v>
      </c>
      <c r="B422" s="4" t="s">
        <v>32</v>
      </c>
      <c r="C422" s="4" t="s">
        <v>485</v>
      </c>
      <c r="D422" s="4" t="s">
        <v>33</v>
      </c>
      <c r="E422" s="10">
        <f>VLOOKUP(C422,[3]潍坊采购L价格单列表221101!$D:$I,6,0)</f>
        <v>44075</v>
      </c>
      <c r="F422" s="8">
        <v>44834</v>
      </c>
      <c r="G422" s="4" t="s">
        <v>518</v>
      </c>
    </row>
    <row r="423" spans="1:7" x14ac:dyDescent="0.2">
      <c r="A423" s="4">
        <v>1937655</v>
      </c>
      <c r="B423" s="4" t="s">
        <v>32</v>
      </c>
      <c r="C423" s="4" t="s">
        <v>486</v>
      </c>
      <c r="D423" s="4" t="s">
        <v>33</v>
      </c>
      <c r="E423" s="10">
        <f>VLOOKUP(C423,[3]潍坊采购L价格单列表221101!$D:$I,6,0)</f>
        <v>44075</v>
      </c>
      <c r="F423" s="8">
        <v>44834</v>
      </c>
      <c r="G423" s="4" t="s">
        <v>518</v>
      </c>
    </row>
    <row r="424" spans="1:7" x14ac:dyDescent="0.2">
      <c r="A424" s="4">
        <v>1937655</v>
      </c>
      <c r="B424" s="4" t="s">
        <v>32</v>
      </c>
      <c r="C424" s="4" t="s">
        <v>613</v>
      </c>
      <c r="D424" s="4" t="s">
        <v>33</v>
      </c>
      <c r="E424" s="10">
        <f>VLOOKUP(C424,[3]潍坊采购L价格单列表221101!$D:$I,6,0)</f>
        <v>44197</v>
      </c>
      <c r="F424" s="8">
        <v>44834</v>
      </c>
      <c r="G424" s="4" t="s">
        <v>518</v>
      </c>
    </row>
    <row r="425" spans="1:7" x14ac:dyDescent="0.2">
      <c r="A425" s="4">
        <v>1937320</v>
      </c>
      <c r="B425" s="4" t="s">
        <v>32</v>
      </c>
      <c r="C425" s="4" t="s">
        <v>613</v>
      </c>
      <c r="D425" s="4" t="s">
        <v>33</v>
      </c>
      <c r="E425" s="10">
        <f>VLOOKUP(C425,[3]潍坊采购L价格单列表221101!$D:$I,6,0)</f>
        <v>44197</v>
      </c>
      <c r="F425" s="8">
        <v>44834</v>
      </c>
      <c r="G425" s="4" t="s">
        <v>518</v>
      </c>
    </row>
    <row r="426" spans="1:7" x14ac:dyDescent="0.2">
      <c r="A426" s="4">
        <v>1937687</v>
      </c>
      <c r="B426" s="4" t="s">
        <v>32</v>
      </c>
      <c r="C426" s="4" t="s">
        <v>487</v>
      </c>
      <c r="D426" s="4" t="s">
        <v>33</v>
      </c>
      <c r="E426" s="10">
        <f>VLOOKUP(C426,[3]潍坊采购L价格单列表221101!$D:$I,6,0)</f>
        <v>44075</v>
      </c>
      <c r="F426" s="8">
        <v>44834</v>
      </c>
      <c r="G426" s="4" t="s">
        <v>518</v>
      </c>
    </row>
    <row r="427" spans="1:7" x14ac:dyDescent="0.2">
      <c r="A427" s="4">
        <v>1937687</v>
      </c>
      <c r="B427" s="4" t="s">
        <v>32</v>
      </c>
      <c r="C427" s="4" t="s">
        <v>488</v>
      </c>
      <c r="D427" s="4" t="s">
        <v>33</v>
      </c>
      <c r="E427" s="10">
        <f>VLOOKUP(C427,[3]潍坊采购L价格单列表221101!$D:$I,6,0)</f>
        <v>44075</v>
      </c>
      <c r="F427" s="8">
        <v>44834</v>
      </c>
      <c r="G427" s="4" t="s">
        <v>518</v>
      </c>
    </row>
    <row r="428" spans="1:7" x14ac:dyDescent="0.2">
      <c r="A428" s="4">
        <v>1937687</v>
      </c>
      <c r="B428" s="4" t="s">
        <v>32</v>
      </c>
      <c r="C428" s="4" t="s">
        <v>489</v>
      </c>
      <c r="D428" s="4" t="s">
        <v>33</v>
      </c>
      <c r="E428" s="10">
        <f>VLOOKUP(C428,[3]潍坊采购L价格单列表221101!$D:$I,6,0)</f>
        <v>44075</v>
      </c>
      <c r="F428" s="8">
        <v>44834</v>
      </c>
      <c r="G428" s="4" t="s">
        <v>518</v>
      </c>
    </row>
    <row r="429" spans="1:7" x14ac:dyDescent="0.2">
      <c r="A429" s="4">
        <v>1937687</v>
      </c>
      <c r="B429" s="4" t="s">
        <v>32</v>
      </c>
      <c r="C429" s="4" t="s">
        <v>490</v>
      </c>
      <c r="D429" s="4" t="s">
        <v>33</v>
      </c>
      <c r="E429" s="10">
        <f>VLOOKUP(C429,[3]潍坊采购L价格单列表221101!$D:$I,6,0)</f>
        <v>44075</v>
      </c>
      <c r="F429" s="8">
        <v>44834</v>
      </c>
      <c r="G429" s="4" t="s">
        <v>518</v>
      </c>
    </row>
    <row r="430" spans="1:7" x14ac:dyDescent="0.2">
      <c r="A430" s="4">
        <v>1937687</v>
      </c>
      <c r="B430" s="4" t="s">
        <v>32</v>
      </c>
      <c r="C430" s="4" t="s">
        <v>491</v>
      </c>
      <c r="D430" s="4" t="s">
        <v>33</v>
      </c>
      <c r="E430" s="10">
        <f>VLOOKUP(C430,[3]潍坊采购L价格单列表221101!$D:$I,6,0)</f>
        <v>44075</v>
      </c>
      <c r="F430" s="8">
        <v>44834</v>
      </c>
      <c r="G430" s="4" t="s">
        <v>518</v>
      </c>
    </row>
    <row r="431" spans="1:7" x14ac:dyDescent="0.2">
      <c r="A431" s="4">
        <v>1937004</v>
      </c>
      <c r="B431" s="4" t="s">
        <v>32</v>
      </c>
      <c r="C431" s="4" t="s">
        <v>492</v>
      </c>
      <c r="D431" s="4" t="s">
        <v>33</v>
      </c>
      <c r="E431" s="10">
        <f>VLOOKUP(C431,[3]潍坊采购L价格单列表221101!$D:$I,6,0)</f>
        <v>44075</v>
      </c>
      <c r="F431" s="8">
        <v>44834</v>
      </c>
      <c r="G431" s="4" t="s">
        <v>518</v>
      </c>
    </row>
    <row r="432" spans="1:7" x14ac:dyDescent="0.2">
      <c r="A432" s="4">
        <v>1937004</v>
      </c>
      <c r="B432" s="4" t="s">
        <v>32</v>
      </c>
      <c r="C432" s="4" t="s">
        <v>493</v>
      </c>
      <c r="D432" s="4" t="s">
        <v>33</v>
      </c>
      <c r="E432" s="10">
        <f>VLOOKUP(C432,[3]潍坊采购L价格单列表221101!$D:$I,6,0)</f>
        <v>44075</v>
      </c>
      <c r="F432" s="8">
        <v>44834</v>
      </c>
      <c r="G432" s="4" t="s">
        <v>518</v>
      </c>
    </row>
    <row r="433" spans="1:7" x14ac:dyDescent="0.2">
      <c r="A433" s="4">
        <v>1937004</v>
      </c>
      <c r="B433" s="4" t="s">
        <v>32</v>
      </c>
      <c r="C433" s="4" t="s">
        <v>614</v>
      </c>
      <c r="D433" s="4" t="s">
        <v>33</v>
      </c>
      <c r="E433" s="10">
        <f>VLOOKUP(C433,[3]潍坊采购L价格单列表221101!$D:$I,6,0)</f>
        <v>44075</v>
      </c>
      <c r="F433" s="8">
        <v>44834</v>
      </c>
      <c r="G433" s="4" t="s">
        <v>518</v>
      </c>
    </row>
    <row r="434" spans="1:7" x14ac:dyDescent="0.2">
      <c r="A434" s="4">
        <v>1937004</v>
      </c>
      <c r="B434" s="4" t="s">
        <v>32</v>
      </c>
      <c r="C434" s="4" t="s">
        <v>615</v>
      </c>
      <c r="D434" s="4" t="s">
        <v>33</v>
      </c>
      <c r="E434" s="10">
        <f>VLOOKUP(C434,[3]潍坊采购L价格单列表221101!$D:$I,6,0)</f>
        <v>44075</v>
      </c>
      <c r="F434" s="8">
        <v>44834</v>
      </c>
      <c r="G434" s="4" t="s">
        <v>518</v>
      </c>
    </row>
    <row r="435" spans="1:7" x14ac:dyDescent="0.2">
      <c r="A435" s="4">
        <v>1937004</v>
      </c>
      <c r="B435" s="4" t="s">
        <v>32</v>
      </c>
      <c r="C435" s="4" t="s">
        <v>616</v>
      </c>
      <c r="D435" s="4" t="s">
        <v>33</v>
      </c>
      <c r="E435" s="10">
        <f>VLOOKUP(C435,[3]潍坊采购L价格单列表221101!$D:$I,6,0)</f>
        <v>44075</v>
      </c>
      <c r="F435" s="8">
        <v>44834</v>
      </c>
      <c r="G435" s="4" t="s">
        <v>518</v>
      </c>
    </row>
    <row r="436" spans="1:7" x14ac:dyDescent="0.2">
      <c r="A436" s="4">
        <v>1937004</v>
      </c>
      <c r="B436" s="4" t="s">
        <v>32</v>
      </c>
      <c r="C436" s="4" t="s">
        <v>617</v>
      </c>
      <c r="D436" s="4" t="s">
        <v>33</v>
      </c>
      <c r="E436" s="10">
        <f>VLOOKUP(C436,[3]潍坊采购L价格单列表221101!$D:$I,6,0)</f>
        <v>44075</v>
      </c>
      <c r="F436" s="8">
        <v>44834</v>
      </c>
      <c r="G436" s="4" t="s">
        <v>518</v>
      </c>
    </row>
    <row r="437" spans="1:7" x14ac:dyDescent="0.2">
      <c r="A437" s="4">
        <v>1937004</v>
      </c>
      <c r="B437" s="4" t="s">
        <v>32</v>
      </c>
      <c r="C437" s="4" t="s">
        <v>618</v>
      </c>
      <c r="D437" s="4" t="s">
        <v>33</v>
      </c>
      <c r="E437" s="10">
        <f>VLOOKUP(C437,[3]潍坊采购L价格单列表221101!$D:$I,6,0)</f>
        <v>44075</v>
      </c>
      <c r="F437" s="8">
        <v>44834</v>
      </c>
      <c r="G437" s="4" t="s">
        <v>518</v>
      </c>
    </row>
    <row r="438" spans="1:7" x14ac:dyDescent="0.2">
      <c r="A438" s="4">
        <v>1937004</v>
      </c>
      <c r="B438" s="4" t="s">
        <v>32</v>
      </c>
      <c r="C438" s="4" t="s">
        <v>619</v>
      </c>
      <c r="D438" s="4" t="s">
        <v>33</v>
      </c>
      <c r="E438" s="10">
        <f>VLOOKUP(C438,[3]潍坊采购L价格单列表221101!$D:$I,6,0)</f>
        <v>44075</v>
      </c>
      <c r="F438" s="8">
        <v>44834</v>
      </c>
      <c r="G438" s="4" t="s">
        <v>518</v>
      </c>
    </row>
    <row r="439" spans="1:7" x14ac:dyDescent="0.2">
      <c r="A439" s="4">
        <v>1937004</v>
      </c>
      <c r="B439" s="4" t="s">
        <v>32</v>
      </c>
      <c r="C439" s="4" t="s">
        <v>620</v>
      </c>
      <c r="D439" s="4" t="s">
        <v>33</v>
      </c>
      <c r="E439" s="10">
        <f>VLOOKUP(C439,[3]潍坊采购L价格单列表221101!$D:$I,6,0)</f>
        <v>44075</v>
      </c>
      <c r="F439" s="8">
        <v>44834</v>
      </c>
      <c r="G439" s="4" t="s">
        <v>518</v>
      </c>
    </row>
    <row r="440" spans="1:7" x14ac:dyDescent="0.2">
      <c r="A440" s="4">
        <v>1937680</v>
      </c>
      <c r="B440" s="4" t="s">
        <v>32</v>
      </c>
      <c r="C440" s="4" t="s">
        <v>494</v>
      </c>
      <c r="D440" s="4" t="s">
        <v>33</v>
      </c>
      <c r="E440" s="10">
        <f>VLOOKUP(C440,[3]潍坊采购L价格单列表221101!$D:$I,6,0)</f>
        <v>44075</v>
      </c>
      <c r="F440" s="8">
        <v>44834</v>
      </c>
      <c r="G440" s="4" t="s">
        <v>518</v>
      </c>
    </row>
    <row r="441" spans="1:7" x14ac:dyDescent="0.2">
      <c r="A441" s="4">
        <v>1913289</v>
      </c>
      <c r="B441" s="4" t="s">
        <v>32</v>
      </c>
      <c r="C441" s="4" t="s">
        <v>495</v>
      </c>
      <c r="D441" s="4" t="s">
        <v>33</v>
      </c>
      <c r="E441" s="10">
        <f>VLOOKUP(C441,[3]潍坊采购L价格单列表221101!$D:$I,6,0)</f>
        <v>44197</v>
      </c>
      <c r="F441" s="8">
        <v>44834</v>
      </c>
      <c r="G441" s="4" t="s">
        <v>518</v>
      </c>
    </row>
    <row r="442" spans="1:7" x14ac:dyDescent="0.2">
      <c r="A442" s="4">
        <v>1913289</v>
      </c>
      <c r="B442" s="4" t="s">
        <v>32</v>
      </c>
      <c r="C442" s="4" t="s">
        <v>496</v>
      </c>
      <c r="D442" s="4" t="s">
        <v>33</v>
      </c>
      <c r="E442" s="10">
        <f>VLOOKUP(C442,[3]潍坊采购L价格单列表221101!$D:$I,6,0)</f>
        <v>44197</v>
      </c>
      <c r="F442" s="8">
        <v>44834</v>
      </c>
      <c r="G442" s="4" t="s">
        <v>518</v>
      </c>
    </row>
    <row r="443" spans="1:7" x14ac:dyDescent="0.2">
      <c r="A443" s="4">
        <v>1913289</v>
      </c>
      <c r="B443" s="4" t="s">
        <v>32</v>
      </c>
      <c r="C443" s="4" t="s">
        <v>497</v>
      </c>
      <c r="D443" s="4" t="s">
        <v>33</v>
      </c>
      <c r="E443" s="10">
        <f>VLOOKUP(C443,[3]潍坊采购L价格单列表221101!$D:$I,6,0)</f>
        <v>44197</v>
      </c>
      <c r="F443" s="8">
        <v>44834</v>
      </c>
      <c r="G443" s="4" t="s">
        <v>518</v>
      </c>
    </row>
    <row r="444" spans="1:7" x14ac:dyDescent="0.2">
      <c r="A444" s="4">
        <v>1913289</v>
      </c>
      <c r="B444" s="4" t="s">
        <v>32</v>
      </c>
      <c r="C444" s="4" t="s">
        <v>498</v>
      </c>
      <c r="D444" s="4" t="s">
        <v>33</v>
      </c>
      <c r="E444" s="10">
        <f>VLOOKUP(C444,[3]潍坊采购L价格单列表221101!$D:$I,6,0)</f>
        <v>44197</v>
      </c>
      <c r="F444" s="8">
        <v>44834</v>
      </c>
      <c r="G444" s="4" t="s">
        <v>518</v>
      </c>
    </row>
    <row r="445" spans="1:7" x14ac:dyDescent="0.2">
      <c r="A445" s="4">
        <v>1913289</v>
      </c>
      <c r="B445" s="4" t="s">
        <v>32</v>
      </c>
      <c r="C445" s="4" t="s">
        <v>499</v>
      </c>
      <c r="D445" s="4" t="s">
        <v>33</v>
      </c>
      <c r="E445" s="10">
        <f>VLOOKUP(C445,[3]潍坊采购L价格单列表221101!$D:$I,6,0)</f>
        <v>44197</v>
      </c>
      <c r="F445" s="8">
        <v>44834</v>
      </c>
      <c r="G445" s="4" t="s">
        <v>518</v>
      </c>
    </row>
    <row r="446" spans="1:7" x14ac:dyDescent="0.2">
      <c r="A446" s="4">
        <v>1913289</v>
      </c>
      <c r="B446" s="4" t="s">
        <v>32</v>
      </c>
      <c r="C446" s="4" t="s">
        <v>500</v>
      </c>
      <c r="D446" s="4" t="s">
        <v>33</v>
      </c>
      <c r="E446" s="10">
        <f>VLOOKUP(C446,[3]潍坊采购L价格单列表221101!$D:$I,6,0)</f>
        <v>44197</v>
      </c>
      <c r="F446" s="8">
        <v>44834</v>
      </c>
      <c r="G446" s="4" t="s">
        <v>518</v>
      </c>
    </row>
    <row r="447" spans="1:7" x14ac:dyDescent="0.2">
      <c r="A447" s="4">
        <v>1911127</v>
      </c>
      <c r="B447" s="4" t="s">
        <v>32</v>
      </c>
      <c r="C447" s="4" t="s">
        <v>614</v>
      </c>
      <c r="D447" s="4" t="s">
        <v>33</v>
      </c>
      <c r="E447" s="10">
        <f>VLOOKUP(C447,[3]潍坊采购L价格单列表221101!$D:$I,6,0)</f>
        <v>44075</v>
      </c>
      <c r="F447" s="8">
        <v>44834</v>
      </c>
      <c r="G447" s="4" t="s">
        <v>518</v>
      </c>
    </row>
    <row r="448" spans="1:7" x14ac:dyDescent="0.2">
      <c r="A448" s="4">
        <v>1911127</v>
      </c>
      <c r="B448" s="4" t="s">
        <v>32</v>
      </c>
      <c r="C448" s="4" t="s">
        <v>615</v>
      </c>
      <c r="D448" s="4" t="s">
        <v>33</v>
      </c>
      <c r="E448" s="10">
        <f>VLOOKUP(C448,[3]潍坊采购L价格单列表221101!$D:$I,6,0)</f>
        <v>44075</v>
      </c>
      <c r="F448" s="8">
        <v>44834</v>
      </c>
      <c r="G448" s="4" t="s">
        <v>518</v>
      </c>
    </row>
    <row r="449" spans="1:7" x14ac:dyDescent="0.2">
      <c r="A449" s="4">
        <v>1911127</v>
      </c>
      <c r="B449" s="4" t="s">
        <v>32</v>
      </c>
      <c r="C449" s="4" t="s">
        <v>616</v>
      </c>
      <c r="D449" s="4" t="s">
        <v>33</v>
      </c>
      <c r="E449" s="10">
        <f>VLOOKUP(C449,[3]潍坊采购L价格单列表221101!$D:$I,6,0)</f>
        <v>44075</v>
      </c>
      <c r="F449" s="8">
        <v>44834</v>
      </c>
      <c r="G449" s="4" t="s">
        <v>518</v>
      </c>
    </row>
    <row r="450" spans="1:7" x14ac:dyDescent="0.2">
      <c r="A450" s="4">
        <v>1911127</v>
      </c>
      <c r="B450" s="4" t="s">
        <v>32</v>
      </c>
      <c r="C450" s="4" t="s">
        <v>617</v>
      </c>
      <c r="D450" s="4" t="s">
        <v>33</v>
      </c>
      <c r="E450" s="10">
        <f>VLOOKUP(C450,[3]潍坊采购L价格单列表221101!$D:$I,6,0)</f>
        <v>44075</v>
      </c>
      <c r="F450" s="8">
        <v>44834</v>
      </c>
      <c r="G450" s="4" t="s">
        <v>518</v>
      </c>
    </row>
    <row r="451" spans="1:7" x14ac:dyDescent="0.2">
      <c r="A451" s="4">
        <v>1911127</v>
      </c>
      <c r="B451" s="4" t="s">
        <v>32</v>
      </c>
      <c r="C451" s="4" t="s">
        <v>618</v>
      </c>
      <c r="D451" s="4" t="s">
        <v>33</v>
      </c>
      <c r="E451" s="10">
        <f>VLOOKUP(C451,[3]潍坊采购L价格单列表221101!$D:$I,6,0)</f>
        <v>44075</v>
      </c>
      <c r="F451" s="8">
        <v>44834</v>
      </c>
      <c r="G451" s="4" t="s">
        <v>518</v>
      </c>
    </row>
    <row r="452" spans="1:7" x14ac:dyDescent="0.2">
      <c r="A452" s="4">
        <v>1911127</v>
      </c>
      <c r="B452" s="4" t="s">
        <v>32</v>
      </c>
      <c r="C452" s="4" t="s">
        <v>619</v>
      </c>
      <c r="D452" s="4" t="s">
        <v>33</v>
      </c>
      <c r="E452" s="10">
        <f>VLOOKUP(C452,[3]潍坊采购L价格单列表221101!$D:$I,6,0)</f>
        <v>44075</v>
      </c>
      <c r="F452" s="8">
        <v>44834</v>
      </c>
      <c r="G452" s="4" t="s">
        <v>518</v>
      </c>
    </row>
    <row r="453" spans="1:7" x14ac:dyDescent="0.2">
      <c r="A453" s="4">
        <v>1911127</v>
      </c>
      <c r="B453" s="4" t="s">
        <v>32</v>
      </c>
      <c r="C453" s="4" t="s">
        <v>620</v>
      </c>
      <c r="D453" s="4" t="s">
        <v>33</v>
      </c>
      <c r="E453" s="10">
        <f>VLOOKUP(C453,[3]潍坊采购L价格单列表221101!$D:$I,6,0)</f>
        <v>44075</v>
      </c>
      <c r="F453" s="8">
        <v>44834</v>
      </c>
      <c r="G453" s="4" t="s">
        <v>518</v>
      </c>
    </row>
    <row r="454" spans="1:7" x14ac:dyDescent="0.2">
      <c r="A454" s="4" t="s">
        <v>635</v>
      </c>
      <c r="B454" s="4" t="s">
        <v>32</v>
      </c>
      <c r="C454" s="4" t="s">
        <v>501</v>
      </c>
      <c r="D454" s="4" t="s">
        <v>33</v>
      </c>
      <c r="E454" s="10">
        <f>VLOOKUP(C454,[3]潍坊采购L价格单列表221101!$D:$I,6,0)</f>
        <v>44075</v>
      </c>
      <c r="F454" s="8">
        <v>44834</v>
      </c>
      <c r="G454" s="4" t="s">
        <v>518</v>
      </c>
    </row>
    <row r="455" spans="1:7" x14ac:dyDescent="0.2">
      <c r="A455" s="4" t="s">
        <v>635</v>
      </c>
      <c r="B455" s="4" t="s">
        <v>32</v>
      </c>
      <c r="C455" s="4" t="s">
        <v>502</v>
      </c>
      <c r="D455" s="4" t="s">
        <v>33</v>
      </c>
      <c r="E455" s="10">
        <f>VLOOKUP(C455,[3]潍坊采购L价格单列表221101!$D:$I,6,0)</f>
        <v>44075</v>
      </c>
      <c r="F455" s="8">
        <v>44834</v>
      </c>
      <c r="G455" s="4" t="s">
        <v>518</v>
      </c>
    </row>
    <row r="456" spans="1:7" x14ac:dyDescent="0.2">
      <c r="A456" s="4" t="s">
        <v>635</v>
      </c>
      <c r="B456" s="4" t="s">
        <v>32</v>
      </c>
      <c r="C456" s="4" t="s">
        <v>503</v>
      </c>
      <c r="D456" s="4" t="s">
        <v>33</v>
      </c>
      <c r="E456" s="10">
        <f>VLOOKUP(C456,[3]潍坊采购L价格单列表221101!$D:$I,6,0)</f>
        <v>44075</v>
      </c>
      <c r="F456" s="8">
        <v>44834</v>
      </c>
      <c r="G456" s="4" t="s">
        <v>518</v>
      </c>
    </row>
    <row r="457" spans="1:7" x14ac:dyDescent="0.2">
      <c r="A457" s="4" t="s">
        <v>635</v>
      </c>
      <c r="B457" s="4" t="s">
        <v>32</v>
      </c>
      <c r="C457" s="4" t="s">
        <v>504</v>
      </c>
      <c r="D457" s="4" t="s">
        <v>33</v>
      </c>
      <c r="E457" s="10">
        <f>VLOOKUP(C457,[3]潍坊采购L价格单列表221101!$D:$I,6,0)</f>
        <v>44075</v>
      </c>
      <c r="F457" s="8">
        <v>44834</v>
      </c>
      <c r="G457" s="4" t="s">
        <v>518</v>
      </c>
    </row>
    <row r="458" spans="1:7" x14ac:dyDescent="0.2">
      <c r="A458" s="4" t="s">
        <v>635</v>
      </c>
      <c r="B458" s="4" t="s">
        <v>32</v>
      </c>
      <c r="C458" s="4" t="s">
        <v>505</v>
      </c>
      <c r="D458" s="4" t="s">
        <v>33</v>
      </c>
      <c r="E458" s="10">
        <f>VLOOKUP(C458,[3]潍坊采购L价格单列表221101!$D:$I,6,0)</f>
        <v>44075</v>
      </c>
      <c r="F458" s="8">
        <v>44834</v>
      </c>
      <c r="G458" s="4" t="s">
        <v>518</v>
      </c>
    </row>
    <row r="459" spans="1:7" x14ac:dyDescent="0.2">
      <c r="A459" s="4" t="s">
        <v>635</v>
      </c>
      <c r="B459" s="4" t="s">
        <v>32</v>
      </c>
      <c r="C459" s="4" t="s">
        <v>506</v>
      </c>
      <c r="D459" s="4" t="s">
        <v>33</v>
      </c>
      <c r="E459" s="10">
        <f>VLOOKUP(C459,[3]潍坊采购L价格单列表221101!$D:$I,6,0)</f>
        <v>44075</v>
      </c>
      <c r="F459" s="8">
        <v>44834</v>
      </c>
      <c r="G459" s="4" t="s">
        <v>518</v>
      </c>
    </row>
    <row r="460" spans="1:7" x14ac:dyDescent="0.2">
      <c r="A460" s="4" t="s">
        <v>635</v>
      </c>
      <c r="B460" s="4" t="s">
        <v>32</v>
      </c>
      <c r="C460" s="4" t="s">
        <v>507</v>
      </c>
      <c r="D460" s="4" t="s">
        <v>33</v>
      </c>
      <c r="E460" s="10">
        <f>VLOOKUP(C460,[3]潍坊采购L价格单列表221101!$D:$I,6,0)</f>
        <v>44075</v>
      </c>
      <c r="F460" s="8">
        <v>44834</v>
      </c>
      <c r="G460" s="4" t="s">
        <v>518</v>
      </c>
    </row>
    <row r="461" spans="1:7" x14ac:dyDescent="0.2">
      <c r="A461" s="4" t="s">
        <v>635</v>
      </c>
      <c r="B461" s="4" t="s">
        <v>32</v>
      </c>
      <c r="C461" s="4" t="s">
        <v>509</v>
      </c>
      <c r="D461" s="4" t="s">
        <v>33</v>
      </c>
      <c r="E461" s="10">
        <f>VLOOKUP(C461,[3]潍坊采购L价格单列表221101!$D:$I,6,0)</f>
        <v>44075</v>
      </c>
      <c r="F461" s="8">
        <v>44834</v>
      </c>
      <c r="G461" s="4" t="s">
        <v>518</v>
      </c>
    </row>
    <row r="462" spans="1:7" x14ac:dyDescent="0.2">
      <c r="A462" s="4" t="s">
        <v>635</v>
      </c>
      <c r="B462" s="4" t="s">
        <v>32</v>
      </c>
      <c r="C462" s="4" t="s">
        <v>510</v>
      </c>
      <c r="D462" s="4" t="s">
        <v>33</v>
      </c>
      <c r="E462" s="10">
        <f>VLOOKUP(C462,[3]潍坊采购L价格单列表221101!$D:$I,6,0)</f>
        <v>44075</v>
      </c>
      <c r="F462" s="8">
        <v>44834</v>
      </c>
      <c r="G462" s="4" t="s">
        <v>518</v>
      </c>
    </row>
    <row r="463" spans="1:7" x14ac:dyDescent="0.2">
      <c r="A463" s="4" t="s">
        <v>635</v>
      </c>
      <c r="B463" s="4" t="s">
        <v>32</v>
      </c>
      <c r="C463" s="4" t="s">
        <v>511</v>
      </c>
      <c r="D463" s="4" t="s">
        <v>33</v>
      </c>
      <c r="E463" s="10">
        <f>VLOOKUP(C463,[3]潍坊采购L价格单列表221101!$D:$I,6,0)</f>
        <v>44075</v>
      </c>
      <c r="F463" s="8">
        <v>44834</v>
      </c>
      <c r="G463" s="4" t="s">
        <v>518</v>
      </c>
    </row>
    <row r="464" spans="1:7" x14ac:dyDescent="0.2">
      <c r="A464" s="4" t="s">
        <v>635</v>
      </c>
      <c r="B464" s="4" t="s">
        <v>32</v>
      </c>
      <c r="C464" s="4" t="s">
        <v>512</v>
      </c>
      <c r="D464" s="4" t="s">
        <v>33</v>
      </c>
      <c r="E464" s="10">
        <f>VLOOKUP(C464,[3]潍坊采购L价格单列表221101!$D:$I,6,0)</f>
        <v>44075</v>
      </c>
      <c r="F464" s="8">
        <v>44834</v>
      </c>
      <c r="G464" s="4" t="s">
        <v>518</v>
      </c>
    </row>
    <row r="465" spans="1:7" x14ac:dyDescent="0.2">
      <c r="A465" s="4">
        <v>1913037</v>
      </c>
      <c r="B465" s="4" t="s">
        <v>32</v>
      </c>
      <c r="C465" s="4" t="s">
        <v>625</v>
      </c>
      <c r="D465" s="4" t="s">
        <v>33</v>
      </c>
      <c r="E465" s="10">
        <f>VLOOKUP(C465,[3]潍坊采购L价格单列表221101!$D:$I,6,0)</f>
        <v>44075</v>
      </c>
      <c r="F465" s="8">
        <v>44834</v>
      </c>
      <c r="G465" s="4" t="s">
        <v>518</v>
      </c>
    </row>
    <row r="466" spans="1:7" x14ac:dyDescent="0.2">
      <c r="A466" s="4">
        <v>1913037</v>
      </c>
      <c r="B466" s="4" t="s">
        <v>32</v>
      </c>
      <c r="C466" s="4" t="s">
        <v>626</v>
      </c>
      <c r="D466" s="4" t="s">
        <v>33</v>
      </c>
      <c r="E466" s="10">
        <f>VLOOKUP(C466,[3]潍坊采购L价格单列表221101!$D:$I,6,0)</f>
        <v>44197</v>
      </c>
      <c r="F466" s="8">
        <v>44834</v>
      </c>
      <c r="G466" s="4" t="s">
        <v>518</v>
      </c>
    </row>
    <row r="467" spans="1:7" x14ac:dyDescent="0.2">
      <c r="A467" s="4">
        <v>1913037</v>
      </c>
      <c r="B467" s="4" t="s">
        <v>32</v>
      </c>
      <c r="C467" s="4" t="s">
        <v>627</v>
      </c>
      <c r="D467" s="4" t="s">
        <v>33</v>
      </c>
      <c r="E467" s="10">
        <f>VLOOKUP(C467,[3]潍坊采购L价格单列表221101!$D:$I,6,0)</f>
        <v>44075</v>
      </c>
      <c r="F467" s="8">
        <v>44834</v>
      </c>
      <c r="G467" s="4" t="s">
        <v>518</v>
      </c>
    </row>
    <row r="468" spans="1:7" x14ac:dyDescent="0.2">
      <c r="A468" s="4">
        <v>1913037</v>
      </c>
      <c r="B468" s="4" t="s">
        <v>32</v>
      </c>
      <c r="C468" s="4" t="s">
        <v>628</v>
      </c>
      <c r="D468" s="4" t="s">
        <v>33</v>
      </c>
      <c r="E468" s="10">
        <f>VLOOKUP(C468,[3]潍坊采购L价格单列表221101!$D:$I,6,0)</f>
        <v>44075</v>
      </c>
      <c r="F468" s="8">
        <v>44834</v>
      </c>
      <c r="G468" s="4" t="s">
        <v>518</v>
      </c>
    </row>
    <row r="469" spans="1:7" x14ac:dyDescent="0.2">
      <c r="A469" s="4">
        <v>1913037</v>
      </c>
      <c r="B469" s="4" t="s">
        <v>32</v>
      </c>
      <c r="C469" s="4" t="s">
        <v>629</v>
      </c>
      <c r="D469" s="4" t="s">
        <v>33</v>
      </c>
      <c r="E469" s="10">
        <f>VLOOKUP(C469,[3]潍坊采购L价格单列表221101!$D:$I,6,0)</f>
        <v>44075</v>
      </c>
      <c r="F469" s="8">
        <v>44834</v>
      </c>
      <c r="G469" s="4" t="s">
        <v>518</v>
      </c>
    </row>
  </sheetData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93"/>
  <sheetViews>
    <sheetView workbookViewId="0">
      <selection activeCell="E1" sqref="E1"/>
    </sheetView>
  </sheetViews>
  <sheetFormatPr defaultRowHeight="13.5" x14ac:dyDescent="0.15"/>
  <cols>
    <col min="1" max="1" width="13.125" customWidth="1"/>
    <col min="3" max="3" width="18.125" customWidth="1"/>
    <col min="5" max="5" width="12.75" style="11" customWidth="1"/>
    <col min="6" max="6" width="12.5" customWidth="1"/>
  </cols>
  <sheetData>
    <row r="1" spans="1:9" s="3" customFormat="1" x14ac:dyDescent="0.15">
      <c r="A1" s="1" t="s">
        <v>39</v>
      </c>
      <c r="B1" s="1" t="s">
        <v>18</v>
      </c>
      <c r="C1" s="2"/>
      <c r="D1" s="1"/>
      <c r="E1" s="9"/>
      <c r="F1" s="1"/>
      <c r="G1" s="1"/>
      <c r="H1" s="1"/>
    </row>
    <row r="2" spans="1:9" s="3" customFormat="1" x14ac:dyDescent="0.15">
      <c r="A2" s="1" t="s">
        <v>1</v>
      </c>
      <c r="B2" s="1" t="s">
        <v>2</v>
      </c>
      <c r="C2" s="2" t="s">
        <v>3</v>
      </c>
      <c r="D2" s="1" t="s">
        <v>4</v>
      </c>
      <c r="E2" s="9" t="s">
        <v>5</v>
      </c>
      <c r="F2" s="1" t="s">
        <v>6</v>
      </c>
      <c r="G2" s="1" t="s">
        <v>7</v>
      </c>
      <c r="H2" s="1" t="s">
        <v>26</v>
      </c>
      <c r="I2" s="3" t="s">
        <v>41</v>
      </c>
    </row>
    <row r="3" spans="1:9" s="3" customFormat="1" x14ac:dyDescent="0.15">
      <c r="A3" s="1" t="s">
        <v>8</v>
      </c>
      <c r="B3" s="1" t="s">
        <v>9</v>
      </c>
      <c r="C3" s="2" t="s">
        <v>10</v>
      </c>
      <c r="D3" s="1" t="s">
        <v>11</v>
      </c>
      <c r="E3" s="9" t="s">
        <v>36</v>
      </c>
      <c r="F3" s="1" t="s">
        <v>37</v>
      </c>
      <c r="G3" s="1" t="s">
        <v>12</v>
      </c>
      <c r="H3" s="2" t="s">
        <v>38</v>
      </c>
    </row>
    <row r="4" spans="1:9" s="4" customFormat="1" ht="12.75" x14ac:dyDescent="0.2">
      <c r="A4" s="4">
        <v>1913037</v>
      </c>
      <c r="B4" s="4" t="s">
        <v>32</v>
      </c>
      <c r="C4" s="4" t="s">
        <v>522</v>
      </c>
      <c r="D4" s="4" t="s">
        <v>33</v>
      </c>
      <c r="E4" s="8">
        <v>44835</v>
      </c>
      <c r="G4" s="4" t="s">
        <v>518</v>
      </c>
      <c r="H4" s="14">
        <f>VLOOKUP(C4,'[2]K1-BOM'!$A:$H,8,0)</f>
        <v>10.029999999999999</v>
      </c>
      <c r="I4" s="4" t="s">
        <v>17</v>
      </c>
    </row>
    <row r="5" spans="1:9" s="4" customFormat="1" ht="12.75" x14ac:dyDescent="0.2">
      <c r="A5" s="4">
        <v>1913037</v>
      </c>
      <c r="B5" s="4" t="s">
        <v>32</v>
      </c>
      <c r="C5" s="4" t="s">
        <v>523</v>
      </c>
      <c r="D5" s="4" t="s">
        <v>33</v>
      </c>
      <c r="E5" s="8">
        <v>44835</v>
      </c>
      <c r="G5" s="4" t="s">
        <v>518</v>
      </c>
      <c r="H5" s="14">
        <f>VLOOKUP(C5,'[2]K1-BOM'!$A:$H,8,0)</f>
        <v>34.43</v>
      </c>
      <c r="I5" s="4" t="s">
        <v>17</v>
      </c>
    </row>
    <row r="6" spans="1:9" s="4" customFormat="1" ht="12.75" x14ac:dyDescent="0.2">
      <c r="A6" s="4">
        <v>1913037</v>
      </c>
      <c r="B6" s="4" t="s">
        <v>32</v>
      </c>
      <c r="C6" s="4" t="s">
        <v>524</v>
      </c>
      <c r="D6" s="4" t="s">
        <v>33</v>
      </c>
      <c r="E6" s="8">
        <v>44835</v>
      </c>
      <c r="G6" s="4" t="s">
        <v>518</v>
      </c>
      <c r="H6" s="14">
        <f>VLOOKUP(C6,'[2]K1-BOM'!$A:$H,8,0)</f>
        <v>28.9</v>
      </c>
      <c r="I6" s="4" t="s">
        <v>17</v>
      </c>
    </row>
    <row r="7" spans="1:9" s="4" customFormat="1" ht="12.75" x14ac:dyDescent="0.2">
      <c r="A7" s="4">
        <v>1913037</v>
      </c>
      <c r="B7" s="4" t="s">
        <v>32</v>
      </c>
      <c r="C7" s="4" t="s">
        <v>525</v>
      </c>
      <c r="D7" s="4" t="s">
        <v>33</v>
      </c>
      <c r="E7" s="8">
        <v>44835</v>
      </c>
      <c r="G7" s="4" t="s">
        <v>518</v>
      </c>
      <c r="H7" s="14">
        <f>VLOOKUP(C7,'[2]K1-BOM'!$A:$H,8,0)</f>
        <v>37.06</v>
      </c>
      <c r="I7" s="4" t="s">
        <v>17</v>
      </c>
    </row>
    <row r="8" spans="1:9" s="4" customFormat="1" ht="12.75" x14ac:dyDescent="0.2">
      <c r="A8" s="4">
        <v>1913037</v>
      </c>
      <c r="B8" s="4" t="s">
        <v>32</v>
      </c>
      <c r="C8" s="4" t="s">
        <v>526</v>
      </c>
      <c r="D8" s="4" t="s">
        <v>33</v>
      </c>
      <c r="E8" s="8">
        <v>44835</v>
      </c>
      <c r="G8" s="4" t="s">
        <v>518</v>
      </c>
      <c r="H8" s="14">
        <f>VLOOKUP(C8,'[2]K1-BOM'!$A:$H,8,0)</f>
        <v>19.8</v>
      </c>
      <c r="I8" s="4" t="s">
        <v>17</v>
      </c>
    </row>
    <row r="9" spans="1:9" s="4" customFormat="1" ht="12.75" x14ac:dyDescent="0.2">
      <c r="A9" s="4">
        <v>1913037</v>
      </c>
      <c r="B9" s="4" t="s">
        <v>32</v>
      </c>
      <c r="C9" s="4" t="s">
        <v>527</v>
      </c>
      <c r="D9" s="4" t="s">
        <v>33</v>
      </c>
      <c r="E9" s="8">
        <v>44835</v>
      </c>
      <c r="G9" s="4" t="s">
        <v>518</v>
      </c>
      <c r="H9" s="14">
        <f>VLOOKUP(C9,'[2]K1-BOM'!$A:$H,8,0)</f>
        <v>21.94</v>
      </c>
      <c r="I9" s="4" t="s">
        <v>17</v>
      </c>
    </row>
    <row r="10" spans="1:9" s="4" customFormat="1" ht="12.75" x14ac:dyDescent="0.2">
      <c r="A10" s="4">
        <v>1913037</v>
      </c>
      <c r="B10" s="4" t="s">
        <v>32</v>
      </c>
      <c r="C10" s="4" t="s">
        <v>528</v>
      </c>
      <c r="D10" s="4" t="s">
        <v>33</v>
      </c>
      <c r="E10" s="8">
        <v>44835</v>
      </c>
      <c r="G10" s="4" t="s">
        <v>518</v>
      </c>
      <c r="H10" s="14">
        <f>VLOOKUP(C10,'[2]K1-BOM'!$A:$H,8,0)</f>
        <v>10.55</v>
      </c>
      <c r="I10" s="4" t="s">
        <v>17</v>
      </c>
    </row>
    <row r="11" spans="1:9" s="4" customFormat="1" ht="12.75" x14ac:dyDescent="0.2">
      <c r="A11" s="4">
        <v>1913037</v>
      </c>
      <c r="B11" s="4" t="s">
        <v>32</v>
      </c>
      <c r="C11" s="4" t="s">
        <v>529</v>
      </c>
      <c r="D11" s="4" t="s">
        <v>33</v>
      </c>
      <c r="E11" s="8">
        <v>44835</v>
      </c>
      <c r="G11" s="4" t="s">
        <v>518</v>
      </c>
      <c r="H11" s="14">
        <f>VLOOKUP(C11,'[2]K1-BOM'!$A:$H,8,0)</f>
        <v>9.0399999999999991</v>
      </c>
      <c r="I11" s="4" t="s">
        <v>17</v>
      </c>
    </row>
    <row r="12" spans="1:9" s="4" customFormat="1" ht="12.75" x14ac:dyDescent="0.2">
      <c r="A12" s="4">
        <v>1913037</v>
      </c>
      <c r="B12" s="4" t="s">
        <v>32</v>
      </c>
      <c r="C12" s="4" t="s">
        <v>530</v>
      </c>
      <c r="D12" s="4" t="s">
        <v>33</v>
      </c>
      <c r="E12" s="8">
        <v>44835</v>
      </c>
      <c r="G12" s="4" t="s">
        <v>518</v>
      </c>
      <c r="H12" s="14">
        <f>VLOOKUP(C12,'[2]K1-BOM'!$A:$H,8,0)</f>
        <v>9.0399999999999991</v>
      </c>
      <c r="I12" s="4" t="s">
        <v>17</v>
      </c>
    </row>
    <row r="13" spans="1:9" s="4" customFormat="1" ht="12.75" x14ac:dyDescent="0.2">
      <c r="A13" s="4">
        <v>1913037</v>
      </c>
      <c r="B13" s="4" t="s">
        <v>32</v>
      </c>
      <c r="C13" s="4" t="s">
        <v>531</v>
      </c>
      <c r="D13" s="4" t="s">
        <v>33</v>
      </c>
      <c r="E13" s="8">
        <v>44835</v>
      </c>
      <c r="G13" s="4" t="s">
        <v>518</v>
      </c>
      <c r="H13" s="14">
        <f>VLOOKUP(C13,'[2]K1-BOM'!$A:$H,8,0)</f>
        <v>48.7</v>
      </c>
      <c r="I13" s="4" t="s">
        <v>17</v>
      </c>
    </row>
    <row r="14" spans="1:9" s="4" customFormat="1" ht="12.75" x14ac:dyDescent="0.2">
      <c r="A14" s="4">
        <v>1913037</v>
      </c>
      <c r="B14" s="4" t="s">
        <v>32</v>
      </c>
      <c r="C14" s="4" t="s">
        <v>532</v>
      </c>
      <c r="D14" s="4" t="s">
        <v>33</v>
      </c>
      <c r="E14" s="8">
        <v>44835</v>
      </c>
      <c r="G14" s="4" t="s">
        <v>518</v>
      </c>
      <c r="H14" s="14">
        <f>VLOOKUP(C14,'[2]K1-BOM'!$A:$H,8,0)</f>
        <v>37.25</v>
      </c>
      <c r="I14" s="4" t="s">
        <v>17</v>
      </c>
    </row>
    <row r="15" spans="1:9" s="4" customFormat="1" ht="12.75" x14ac:dyDescent="0.2">
      <c r="A15" s="4">
        <v>1913037</v>
      </c>
      <c r="B15" s="4" t="s">
        <v>32</v>
      </c>
      <c r="C15" s="4" t="s">
        <v>533</v>
      </c>
      <c r="D15" s="4" t="s">
        <v>33</v>
      </c>
      <c r="E15" s="8">
        <v>44835</v>
      </c>
      <c r="G15" s="4" t="s">
        <v>518</v>
      </c>
      <c r="H15" s="14">
        <f>VLOOKUP(C15,'[2]K1-BOM'!$A:$H,8,0)</f>
        <v>32.44</v>
      </c>
    </row>
    <row r="16" spans="1:9" s="4" customFormat="1" ht="12.75" x14ac:dyDescent="0.2">
      <c r="A16" s="4">
        <v>1913037</v>
      </c>
      <c r="B16" s="4" t="s">
        <v>32</v>
      </c>
      <c r="C16" s="4" t="s">
        <v>534</v>
      </c>
      <c r="D16" s="4" t="s">
        <v>33</v>
      </c>
      <c r="E16" s="8">
        <v>44835</v>
      </c>
      <c r="G16" s="4" t="s">
        <v>518</v>
      </c>
      <c r="H16" s="14">
        <f>VLOOKUP(C16,'[2]K1-BOM'!$A:$H,8,0)</f>
        <v>18.649999999999999</v>
      </c>
    </row>
    <row r="17" spans="1:8" s="4" customFormat="1" ht="12.75" x14ac:dyDescent="0.2">
      <c r="A17" s="4">
        <v>1913037</v>
      </c>
      <c r="B17" s="4" t="s">
        <v>32</v>
      </c>
      <c r="C17" s="4" t="s">
        <v>535</v>
      </c>
      <c r="D17" s="4" t="s">
        <v>33</v>
      </c>
      <c r="E17" s="8">
        <v>44835</v>
      </c>
      <c r="G17" s="4" t="s">
        <v>518</v>
      </c>
      <c r="H17" s="14">
        <f>VLOOKUP(C17,'[2]K1-BOM'!$A:$H,8,0)</f>
        <v>11.36</v>
      </c>
    </row>
    <row r="18" spans="1:8" s="4" customFormat="1" ht="12.75" x14ac:dyDescent="0.2">
      <c r="A18" s="4">
        <v>1913037</v>
      </c>
      <c r="B18" s="4" t="s">
        <v>32</v>
      </c>
      <c r="C18" s="4" t="s">
        <v>536</v>
      </c>
      <c r="D18" s="4" t="s">
        <v>33</v>
      </c>
      <c r="E18" s="8">
        <v>44835</v>
      </c>
      <c r="G18" s="4" t="s">
        <v>518</v>
      </c>
      <c r="H18" s="14">
        <f>VLOOKUP(C18,'[2]K1-BOM'!$A:$H,8,0)</f>
        <v>48.7</v>
      </c>
    </row>
    <row r="19" spans="1:8" s="4" customFormat="1" ht="12.75" x14ac:dyDescent="0.2">
      <c r="A19" s="4">
        <v>1913037</v>
      </c>
      <c r="B19" s="4" t="s">
        <v>32</v>
      </c>
      <c r="C19" s="4" t="s">
        <v>537</v>
      </c>
      <c r="D19" s="4" t="s">
        <v>33</v>
      </c>
      <c r="E19" s="8">
        <v>44835</v>
      </c>
      <c r="G19" s="4" t="s">
        <v>518</v>
      </c>
      <c r="H19" s="14">
        <f>VLOOKUP(C19,'[2]K1-BOM'!$A:$H,8,0)</f>
        <v>37.25</v>
      </c>
    </row>
    <row r="20" spans="1:8" s="4" customFormat="1" ht="12.75" x14ac:dyDescent="0.2">
      <c r="A20" s="4">
        <v>1913218</v>
      </c>
      <c r="B20" s="4" t="s">
        <v>32</v>
      </c>
      <c r="C20" s="4" t="s">
        <v>46</v>
      </c>
      <c r="D20" s="4" t="s">
        <v>33</v>
      </c>
      <c r="E20" s="8">
        <v>44835</v>
      </c>
      <c r="G20" s="4" t="s">
        <v>518</v>
      </c>
      <c r="H20" s="14">
        <f>VLOOKUP(C20,'[2]K1-BOM'!$A:$H,8,0)</f>
        <v>0.70940000000000003</v>
      </c>
    </row>
    <row r="21" spans="1:8" s="4" customFormat="1" ht="12.75" x14ac:dyDescent="0.2">
      <c r="A21" s="4">
        <v>1913218</v>
      </c>
      <c r="B21" s="4" t="s">
        <v>32</v>
      </c>
      <c r="C21" s="4" t="s">
        <v>47</v>
      </c>
      <c r="D21" s="4" t="s">
        <v>33</v>
      </c>
      <c r="E21" s="8">
        <v>44835</v>
      </c>
      <c r="G21" s="4" t="s">
        <v>518</v>
      </c>
      <c r="H21" s="14">
        <f>VLOOKUP(C21,'[2]K1-BOM'!$A:$H,8,0)</f>
        <v>0.2</v>
      </c>
    </row>
    <row r="22" spans="1:8" s="4" customFormat="1" ht="12.75" x14ac:dyDescent="0.2">
      <c r="A22" s="4">
        <v>1913218</v>
      </c>
      <c r="B22" s="4" t="s">
        <v>32</v>
      </c>
      <c r="C22" s="4" t="s">
        <v>48</v>
      </c>
      <c r="D22" s="4" t="s">
        <v>33</v>
      </c>
      <c r="E22" s="8">
        <v>44835</v>
      </c>
      <c r="G22" s="4" t="s">
        <v>518</v>
      </c>
      <c r="H22" s="14">
        <f>VLOOKUP(C22,'[2]K1-BOM'!$A:$H,8,0)</f>
        <v>41.957299999999996</v>
      </c>
    </row>
    <row r="23" spans="1:8" s="4" customFormat="1" ht="12.75" x14ac:dyDescent="0.2">
      <c r="A23" s="4">
        <v>1913218</v>
      </c>
      <c r="B23" s="4" t="s">
        <v>32</v>
      </c>
      <c r="C23" s="4" t="s">
        <v>49</v>
      </c>
      <c r="D23" s="4" t="s">
        <v>33</v>
      </c>
      <c r="E23" s="8">
        <v>44835</v>
      </c>
      <c r="G23" s="4" t="s">
        <v>518</v>
      </c>
      <c r="H23" s="14">
        <f>VLOOKUP(C23,'[2]K1-BOM'!$A:$H,8,0)</f>
        <v>2.9401999999999999</v>
      </c>
    </row>
    <row r="24" spans="1:8" s="4" customFormat="1" ht="12.75" x14ac:dyDescent="0.2">
      <c r="A24" s="4">
        <v>1913218</v>
      </c>
      <c r="B24" s="4" t="s">
        <v>32</v>
      </c>
      <c r="C24" s="4" t="s">
        <v>50</v>
      </c>
      <c r="D24" s="4" t="s">
        <v>33</v>
      </c>
      <c r="E24" s="8">
        <v>44835</v>
      </c>
      <c r="G24" s="4" t="s">
        <v>518</v>
      </c>
      <c r="H24" s="14">
        <f>VLOOKUP(C24,'[2]K1-BOM'!$A:$H,8,0)</f>
        <v>1.7094</v>
      </c>
    </row>
    <row r="25" spans="1:8" s="4" customFormat="1" ht="12.75" x14ac:dyDescent="0.2">
      <c r="A25" s="4">
        <v>1911127</v>
      </c>
      <c r="B25" s="4" t="s">
        <v>32</v>
      </c>
      <c r="C25" s="4" t="s">
        <v>51</v>
      </c>
      <c r="D25" s="4" t="s">
        <v>33</v>
      </c>
      <c r="E25" s="8">
        <v>44835</v>
      </c>
      <c r="G25" s="4" t="s">
        <v>518</v>
      </c>
      <c r="H25" s="14">
        <f>VLOOKUP(C25,'[2]K1-BOM'!$A:$H,8,0)</f>
        <v>2.4199999999999999E-2</v>
      </c>
    </row>
    <row r="26" spans="1:8" s="4" customFormat="1" ht="12.75" x14ac:dyDescent="0.2">
      <c r="A26" s="4">
        <v>1911127</v>
      </c>
      <c r="B26" s="4" t="s">
        <v>32</v>
      </c>
      <c r="C26" s="4" t="s">
        <v>52</v>
      </c>
      <c r="D26" s="4" t="s">
        <v>33</v>
      </c>
      <c r="E26" s="8">
        <v>44835</v>
      </c>
      <c r="G26" s="4" t="s">
        <v>518</v>
      </c>
      <c r="H26" s="14">
        <f>VLOOKUP(C26,'[2]K1-BOM'!$A:$H,8,0)</f>
        <v>9.3799999999999994E-2</v>
      </c>
    </row>
    <row r="27" spans="1:8" s="4" customFormat="1" ht="12.75" x14ac:dyDescent="0.2">
      <c r="A27" s="4">
        <v>1911127</v>
      </c>
      <c r="B27" s="4" t="s">
        <v>32</v>
      </c>
      <c r="C27" s="4" t="s">
        <v>53</v>
      </c>
      <c r="D27" s="4" t="s">
        <v>33</v>
      </c>
      <c r="E27" s="8">
        <v>44835</v>
      </c>
      <c r="G27" s="4" t="s">
        <v>518</v>
      </c>
      <c r="H27" s="14">
        <f>VLOOKUP(C27,'[2]K1-BOM'!$A:$H,8,0)</f>
        <v>0.36749999999999999</v>
      </c>
    </row>
    <row r="28" spans="1:8" s="4" customFormat="1" ht="12.75" x14ac:dyDescent="0.2">
      <c r="A28" s="4">
        <v>1911127</v>
      </c>
      <c r="B28" s="4" t="s">
        <v>32</v>
      </c>
      <c r="C28" s="4" t="s">
        <v>54</v>
      </c>
      <c r="D28" s="4" t="s">
        <v>33</v>
      </c>
      <c r="E28" s="8">
        <v>44835</v>
      </c>
      <c r="G28" s="4" t="s">
        <v>518</v>
      </c>
      <c r="H28" s="14">
        <f>VLOOKUP(C28,'[2]K1-BOM'!$A:$H,8,0)</f>
        <v>0.31769999999999998</v>
      </c>
    </row>
    <row r="29" spans="1:8" s="4" customFormat="1" ht="12.75" x14ac:dyDescent="0.2">
      <c r="A29" s="4">
        <v>1911127</v>
      </c>
      <c r="B29" s="4" t="s">
        <v>32</v>
      </c>
      <c r="C29" s="4" t="s">
        <v>55</v>
      </c>
      <c r="D29" s="4" t="s">
        <v>33</v>
      </c>
      <c r="E29" s="8">
        <v>44835</v>
      </c>
      <c r="G29" s="4" t="s">
        <v>518</v>
      </c>
      <c r="H29" s="14">
        <f>VLOOKUP(C29,'[2]K1-BOM'!$A:$H,8,0)</f>
        <v>0.06</v>
      </c>
    </row>
    <row r="30" spans="1:8" s="4" customFormat="1" ht="12.75" x14ac:dyDescent="0.2">
      <c r="A30" s="4">
        <v>1911127</v>
      </c>
      <c r="B30" s="4" t="s">
        <v>32</v>
      </c>
      <c r="C30" s="4" t="s">
        <v>56</v>
      </c>
      <c r="D30" s="4" t="s">
        <v>33</v>
      </c>
      <c r="E30" s="8">
        <v>44835</v>
      </c>
      <c r="G30" s="4" t="s">
        <v>518</v>
      </c>
      <c r="H30" s="14">
        <f>VLOOKUP(C30,'[2]K1-BOM'!$A:$H,8,0)</f>
        <v>4.8000000000000001E-2</v>
      </c>
    </row>
    <row r="31" spans="1:8" s="4" customFormat="1" ht="12.75" x14ac:dyDescent="0.2">
      <c r="A31" s="4">
        <v>1911127</v>
      </c>
      <c r="B31" s="4" t="s">
        <v>32</v>
      </c>
      <c r="C31" s="4" t="s">
        <v>57</v>
      </c>
      <c r="D31" s="4" t="s">
        <v>33</v>
      </c>
      <c r="E31" s="8">
        <v>44835</v>
      </c>
      <c r="G31" s="4" t="s">
        <v>518</v>
      </c>
      <c r="H31" s="14">
        <f>VLOOKUP(C31,'[2]K1-BOM'!$A:$H,8,0)</f>
        <v>5.5300000000000002E-2</v>
      </c>
    </row>
    <row r="32" spans="1:8" s="4" customFormat="1" ht="12.75" x14ac:dyDescent="0.2">
      <c r="A32" s="4">
        <v>1911127</v>
      </c>
      <c r="B32" s="4" t="s">
        <v>32</v>
      </c>
      <c r="C32" s="4" t="s">
        <v>58</v>
      </c>
      <c r="D32" s="4" t="s">
        <v>33</v>
      </c>
      <c r="E32" s="8">
        <v>44835</v>
      </c>
      <c r="G32" s="4" t="s">
        <v>518</v>
      </c>
      <c r="H32" s="14">
        <f>VLOOKUP(C32,'[2]K1-BOM'!$A:$H,8,0)</f>
        <v>9.9000000000000005E-2</v>
      </c>
    </row>
    <row r="33" spans="1:8" s="4" customFormat="1" ht="12.75" x14ac:dyDescent="0.2">
      <c r="A33" s="4">
        <v>1911127</v>
      </c>
      <c r="B33" s="4" t="s">
        <v>32</v>
      </c>
      <c r="C33" s="4" t="s">
        <v>59</v>
      </c>
      <c r="D33" s="4" t="s">
        <v>33</v>
      </c>
      <c r="E33" s="8">
        <v>44835</v>
      </c>
      <c r="G33" s="4" t="s">
        <v>518</v>
      </c>
      <c r="H33" s="14">
        <f>VLOOKUP(C33,'[2]K1-BOM'!$A:$H,8,0)</f>
        <v>0.16170000000000001</v>
      </c>
    </row>
    <row r="34" spans="1:8" s="4" customFormat="1" ht="12.75" x14ac:dyDescent="0.2">
      <c r="A34" s="4">
        <v>1911127</v>
      </c>
      <c r="B34" s="4" t="s">
        <v>32</v>
      </c>
      <c r="C34" s="4" t="s">
        <v>60</v>
      </c>
      <c r="D34" s="4" t="s">
        <v>33</v>
      </c>
      <c r="E34" s="8">
        <v>44835</v>
      </c>
      <c r="G34" s="4" t="s">
        <v>518</v>
      </c>
      <c r="H34" s="14">
        <f>VLOOKUP(C34,'[2]K1-BOM'!$A:$H,8,0)</f>
        <v>0.02</v>
      </c>
    </row>
    <row r="35" spans="1:8" s="4" customFormat="1" ht="12.75" x14ac:dyDescent="0.2">
      <c r="A35" s="4">
        <v>1911127</v>
      </c>
      <c r="B35" s="4" t="s">
        <v>32</v>
      </c>
      <c r="C35" s="4" t="s">
        <v>61</v>
      </c>
      <c r="D35" s="4" t="s">
        <v>33</v>
      </c>
      <c r="E35" s="8">
        <v>44835</v>
      </c>
      <c r="G35" s="4" t="s">
        <v>518</v>
      </c>
      <c r="H35" s="14">
        <f>VLOOKUP(C35,'[2]K1-BOM'!$A:$H,8,0)</f>
        <v>9.98E-2</v>
      </c>
    </row>
    <row r="36" spans="1:8" s="4" customFormat="1" ht="12.75" x14ac:dyDescent="0.2">
      <c r="A36" s="4">
        <v>1911127</v>
      </c>
      <c r="B36" s="4" t="s">
        <v>32</v>
      </c>
      <c r="C36" s="4" t="s">
        <v>62</v>
      </c>
      <c r="D36" s="4" t="s">
        <v>33</v>
      </c>
      <c r="E36" s="8">
        <v>44835</v>
      </c>
      <c r="G36" s="4" t="s">
        <v>518</v>
      </c>
      <c r="H36" s="14">
        <f>VLOOKUP(C36,'[2]K1-BOM'!$A:$H,8,0)</f>
        <v>0.17519999999999999</v>
      </c>
    </row>
    <row r="37" spans="1:8" s="4" customFormat="1" ht="12.75" x14ac:dyDescent="0.2">
      <c r="A37" s="4">
        <v>1913727</v>
      </c>
      <c r="B37" s="4" t="s">
        <v>32</v>
      </c>
      <c r="C37" s="4" t="s">
        <v>538</v>
      </c>
      <c r="D37" s="4" t="s">
        <v>33</v>
      </c>
      <c r="E37" s="8">
        <v>44835</v>
      </c>
      <c r="G37" s="4" t="s">
        <v>518</v>
      </c>
      <c r="H37" s="14">
        <f>VLOOKUP(C37,'[2]K1-BOM'!$A:$H,8,0)</f>
        <v>5.7099999999999998E-3</v>
      </c>
    </row>
    <row r="38" spans="1:8" s="4" customFormat="1" ht="12.75" x14ac:dyDescent="0.2">
      <c r="A38" s="4">
        <v>1932347</v>
      </c>
      <c r="B38" s="4" t="s">
        <v>32</v>
      </c>
      <c r="C38" s="4" t="s">
        <v>63</v>
      </c>
      <c r="D38" s="4" t="s">
        <v>33</v>
      </c>
      <c r="E38" s="8">
        <v>44835</v>
      </c>
      <c r="G38" s="4" t="s">
        <v>518</v>
      </c>
      <c r="H38" s="14">
        <f>VLOOKUP(C38,'[2]K1-BOM'!$A:$H,8,0)</f>
        <v>41.15</v>
      </c>
    </row>
    <row r="39" spans="1:8" s="4" customFormat="1" ht="12.75" x14ac:dyDescent="0.2">
      <c r="A39" s="4">
        <v>1932347</v>
      </c>
      <c r="B39" s="4" t="s">
        <v>32</v>
      </c>
      <c r="C39" s="4" t="s">
        <v>64</v>
      </c>
      <c r="D39" s="4" t="s">
        <v>33</v>
      </c>
      <c r="E39" s="8">
        <v>44835</v>
      </c>
      <c r="G39" s="4" t="s">
        <v>518</v>
      </c>
      <c r="H39" s="14">
        <f>VLOOKUP(C39,'[2]K1-BOM'!$A:$H,8,0)</f>
        <v>41.15</v>
      </c>
    </row>
    <row r="40" spans="1:8" s="4" customFormat="1" ht="12.75" x14ac:dyDescent="0.2">
      <c r="A40" s="4">
        <v>1932347</v>
      </c>
      <c r="B40" s="4" t="s">
        <v>32</v>
      </c>
      <c r="C40" s="4" t="s">
        <v>65</v>
      </c>
      <c r="D40" s="4" t="s">
        <v>33</v>
      </c>
      <c r="E40" s="8">
        <v>44835</v>
      </c>
      <c r="G40" s="4" t="s">
        <v>518</v>
      </c>
      <c r="H40" s="14">
        <f>VLOOKUP(C40,'[2]K1-BOM'!$A:$H,8,0)</f>
        <v>41.15</v>
      </c>
    </row>
    <row r="41" spans="1:8" s="4" customFormat="1" ht="12.75" x14ac:dyDescent="0.2">
      <c r="A41" s="4">
        <v>1932347</v>
      </c>
      <c r="B41" s="4" t="s">
        <v>32</v>
      </c>
      <c r="C41" s="4" t="s">
        <v>66</v>
      </c>
      <c r="D41" s="4" t="s">
        <v>33</v>
      </c>
      <c r="E41" s="8">
        <v>44835</v>
      </c>
      <c r="G41" s="4" t="s">
        <v>518</v>
      </c>
      <c r="H41" s="14">
        <f>VLOOKUP(C41,'[2]K1-BOM'!$A:$H,8,0)</f>
        <v>41.15</v>
      </c>
    </row>
    <row r="42" spans="1:8" s="4" customFormat="1" ht="12.75" x14ac:dyDescent="0.2">
      <c r="A42" s="4">
        <v>1913037</v>
      </c>
      <c r="B42" s="4" t="s">
        <v>32</v>
      </c>
      <c r="C42" s="4" t="s">
        <v>539</v>
      </c>
      <c r="D42" s="4" t="s">
        <v>33</v>
      </c>
      <c r="E42" s="8">
        <v>44835</v>
      </c>
      <c r="G42" s="4" t="s">
        <v>518</v>
      </c>
      <c r="H42" s="14">
        <f>VLOOKUP(C42,'[2]K1-BOM'!$A:$H,8,0)</f>
        <v>4.78</v>
      </c>
    </row>
    <row r="43" spans="1:8" s="4" customFormat="1" ht="12.75" x14ac:dyDescent="0.2">
      <c r="A43" s="4">
        <v>1913037</v>
      </c>
      <c r="B43" s="4" t="s">
        <v>32</v>
      </c>
      <c r="C43" s="4" t="s">
        <v>540</v>
      </c>
      <c r="D43" s="4" t="s">
        <v>33</v>
      </c>
      <c r="E43" s="8">
        <v>44835</v>
      </c>
      <c r="G43" s="4" t="s">
        <v>518</v>
      </c>
      <c r="H43" s="14">
        <f>VLOOKUP(C43,'[2]K1-BOM'!$A:$H,8,0)</f>
        <v>14.58</v>
      </c>
    </row>
    <row r="44" spans="1:8" s="4" customFormat="1" ht="12.75" x14ac:dyDescent="0.2">
      <c r="A44" s="4">
        <v>1913037</v>
      </c>
      <c r="B44" s="4" t="s">
        <v>32</v>
      </c>
      <c r="C44" s="4" t="s">
        <v>541</v>
      </c>
      <c r="D44" s="4" t="s">
        <v>33</v>
      </c>
      <c r="E44" s="8">
        <v>44835</v>
      </c>
      <c r="G44" s="4" t="s">
        <v>518</v>
      </c>
      <c r="H44" s="14">
        <f>VLOOKUP(C44,'[2]K1-BOM'!$A:$H,8,0)</f>
        <v>16.57</v>
      </c>
    </row>
    <row r="45" spans="1:8" s="4" customFormat="1" ht="12.75" x14ac:dyDescent="0.2">
      <c r="A45" s="4">
        <v>1913037</v>
      </c>
      <c r="B45" s="4" t="s">
        <v>32</v>
      </c>
      <c r="C45" s="4" t="s">
        <v>542</v>
      </c>
      <c r="D45" s="4" t="s">
        <v>33</v>
      </c>
      <c r="E45" s="8">
        <v>44835</v>
      </c>
      <c r="G45" s="4" t="s">
        <v>518</v>
      </c>
      <c r="H45" s="14">
        <f>VLOOKUP(C45,'[2]K1-BOM'!$A:$H,8,0)</f>
        <v>8.6199999999999992</v>
      </c>
    </row>
    <row r="46" spans="1:8" s="4" customFormat="1" ht="12.75" x14ac:dyDescent="0.2">
      <c r="A46" s="4">
        <v>1913037</v>
      </c>
      <c r="B46" s="4" t="s">
        <v>32</v>
      </c>
      <c r="C46" s="4" t="s">
        <v>543</v>
      </c>
      <c r="D46" s="4" t="s">
        <v>33</v>
      </c>
      <c r="E46" s="8">
        <v>44835</v>
      </c>
      <c r="G46" s="4" t="s">
        <v>518</v>
      </c>
      <c r="H46" s="14">
        <f>VLOOKUP(C46,'[2]K1-BOM'!$A:$H,8,0)</f>
        <v>8.65</v>
      </c>
    </row>
    <row r="47" spans="1:8" s="4" customFormat="1" ht="12.75" x14ac:dyDescent="0.2">
      <c r="A47" s="4">
        <v>1913037</v>
      </c>
      <c r="B47" s="4" t="s">
        <v>32</v>
      </c>
      <c r="C47" s="4" t="s">
        <v>544</v>
      </c>
      <c r="D47" s="4" t="s">
        <v>33</v>
      </c>
      <c r="E47" s="8">
        <v>44835</v>
      </c>
      <c r="G47" s="4" t="s">
        <v>518</v>
      </c>
      <c r="H47" s="14">
        <f>VLOOKUP(C47,'[2]K1-BOM'!$A:$H,8,0)</f>
        <v>13.8</v>
      </c>
    </row>
    <row r="48" spans="1:8" s="4" customFormat="1" ht="12.75" x14ac:dyDescent="0.2">
      <c r="A48" s="4">
        <v>1913037</v>
      </c>
      <c r="B48" s="4" t="s">
        <v>32</v>
      </c>
      <c r="C48" s="4" t="s">
        <v>545</v>
      </c>
      <c r="D48" s="4" t="s">
        <v>33</v>
      </c>
      <c r="E48" s="8">
        <v>44835</v>
      </c>
      <c r="G48" s="4" t="s">
        <v>518</v>
      </c>
      <c r="H48" s="14">
        <f>VLOOKUP(C48,'[2]K1-BOM'!$A:$H,8,0)</f>
        <v>13.68</v>
      </c>
    </row>
    <row r="49" spans="1:8" s="4" customFormat="1" ht="12.75" x14ac:dyDescent="0.2">
      <c r="A49" s="4">
        <v>1913037</v>
      </c>
      <c r="B49" s="4" t="s">
        <v>32</v>
      </c>
      <c r="C49" s="4" t="s">
        <v>546</v>
      </c>
      <c r="D49" s="4" t="s">
        <v>33</v>
      </c>
      <c r="E49" s="8">
        <v>44835</v>
      </c>
      <c r="G49" s="4" t="s">
        <v>518</v>
      </c>
      <c r="H49" s="14">
        <f>VLOOKUP(C49,'[2]K1-BOM'!$A:$H,8,0)</f>
        <v>40.340000000000003</v>
      </c>
    </row>
    <row r="50" spans="1:8" s="4" customFormat="1" ht="12.75" x14ac:dyDescent="0.2">
      <c r="A50" s="4">
        <v>1913037</v>
      </c>
      <c r="B50" s="4" t="s">
        <v>32</v>
      </c>
      <c r="C50" s="4" t="s">
        <v>547</v>
      </c>
      <c r="D50" s="4" t="s">
        <v>33</v>
      </c>
      <c r="E50" s="8">
        <v>44835</v>
      </c>
      <c r="G50" s="4" t="s">
        <v>518</v>
      </c>
      <c r="H50" s="14">
        <f>VLOOKUP(C50,'[2]K1-BOM'!$A:$H,8,0)</f>
        <v>26.62</v>
      </c>
    </row>
    <row r="51" spans="1:8" s="4" customFormat="1" ht="12.75" x14ac:dyDescent="0.2">
      <c r="A51" s="4">
        <v>1913037</v>
      </c>
      <c r="B51" s="4" t="s">
        <v>32</v>
      </c>
      <c r="C51" s="4" t="s">
        <v>548</v>
      </c>
      <c r="D51" s="4" t="s">
        <v>33</v>
      </c>
      <c r="E51" s="8">
        <v>44835</v>
      </c>
      <c r="G51" s="4" t="s">
        <v>518</v>
      </c>
      <c r="H51" s="14">
        <f>VLOOKUP(C51,'[2]K1-BOM'!$A:$H,8,0)</f>
        <v>12.93</v>
      </c>
    </row>
    <row r="52" spans="1:8" s="4" customFormat="1" ht="12.75" x14ac:dyDescent="0.2">
      <c r="A52" s="4">
        <v>1913037</v>
      </c>
      <c r="B52" s="4" t="s">
        <v>32</v>
      </c>
      <c r="C52" s="4" t="s">
        <v>549</v>
      </c>
      <c r="D52" s="4" t="s">
        <v>33</v>
      </c>
      <c r="E52" s="8">
        <v>44835</v>
      </c>
      <c r="G52" s="4" t="s">
        <v>518</v>
      </c>
      <c r="H52" s="14">
        <f>VLOOKUP(C52,'[2]K1-BOM'!$A:$H,8,0)</f>
        <v>11.91</v>
      </c>
    </row>
    <row r="53" spans="1:8" s="4" customFormat="1" ht="12.75" x14ac:dyDescent="0.2">
      <c r="A53" s="4">
        <v>1913037</v>
      </c>
      <c r="B53" s="4" t="s">
        <v>32</v>
      </c>
      <c r="C53" s="4" t="s">
        <v>550</v>
      </c>
      <c r="D53" s="4" t="s">
        <v>33</v>
      </c>
      <c r="E53" s="8">
        <v>44835</v>
      </c>
      <c r="G53" s="4" t="s">
        <v>518</v>
      </c>
      <c r="H53" s="14">
        <f>VLOOKUP(C53,'[2]K1-BOM'!$A:$H,8,0)</f>
        <v>21.86</v>
      </c>
    </row>
    <row r="54" spans="1:8" s="4" customFormat="1" ht="12.75" x14ac:dyDescent="0.2">
      <c r="A54" s="4">
        <v>1913037</v>
      </c>
      <c r="B54" s="4" t="s">
        <v>32</v>
      </c>
      <c r="C54" s="4" t="s">
        <v>551</v>
      </c>
      <c r="D54" s="4" t="s">
        <v>33</v>
      </c>
      <c r="E54" s="8">
        <v>44835</v>
      </c>
      <c r="G54" s="4" t="s">
        <v>518</v>
      </c>
      <c r="H54" s="14">
        <f>VLOOKUP(C54,'[2]K1-BOM'!$A:$H,8,0)</f>
        <v>23.48</v>
      </c>
    </row>
    <row r="55" spans="1:8" s="4" customFormat="1" ht="12.75" x14ac:dyDescent="0.2">
      <c r="A55" s="4">
        <v>1913037</v>
      </c>
      <c r="B55" s="4" t="s">
        <v>32</v>
      </c>
      <c r="C55" s="4" t="s">
        <v>552</v>
      </c>
      <c r="D55" s="4" t="s">
        <v>33</v>
      </c>
      <c r="E55" s="8">
        <v>44835</v>
      </c>
      <c r="G55" s="4" t="s">
        <v>518</v>
      </c>
      <c r="H55" s="14">
        <f>VLOOKUP(C55,'[2]K1-BOM'!$A:$H,8,0)</f>
        <v>23.98</v>
      </c>
    </row>
    <row r="56" spans="1:8" s="4" customFormat="1" ht="12.75" x14ac:dyDescent="0.2">
      <c r="A56" s="4">
        <v>1913037</v>
      </c>
      <c r="B56" s="4" t="s">
        <v>32</v>
      </c>
      <c r="C56" s="4" t="s">
        <v>553</v>
      </c>
      <c r="D56" s="4" t="s">
        <v>33</v>
      </c>
      <c r="E56" s="8">
        <v>44835</v>
      </c>
      <c r="G56" s="4" t="s">
        <v>518</v>
      </c>
      <c r="H56" s="14">
        <f>VLOOKUP(C56,'[2]K1-BOM'!$A:$H,8,0)</f>
        <v>23.37</v>
      </c>
    </row>
    <row r="57" spans="1:8" s="4" customFormat="1" ht="12.75" x14ac:dyDescent="0.2">
      <c r="A57" s="4">
        <v>1913037</v>
      </c>
      <c r="B57" s="4" t="s">
        <v>32</v>
      </c>
      <c r="C57" s="4" t="s">
        <v>554</v>
      </c>
      <c r="D57" s="4" t="s">
        <v>33</v>
      </c>
      <c r="E57" s="8">
        <v>44835</v>
      </c>
      <c r="G57" s="4" t="s">
        <v>518</v>
      </c>
      <c r="H57" s="14">
        <f>VLOOKUP(C57,'[2]K1-BOM'!$A:$H,8,0)</f>
        <v>13.79</v>
      </c>
    </row>
    <row r="58" spans="1:8" s="4" customFormat="1" ht="12.75" x14ac:dyDescent="0.2">
      <c r="A58" s="4">
        <v>1913037</v>
      </c>
      <c r="B58" s="4" t="s">
        <v>32</v>
      </c>
      <c r="C58" s="4" t="s">
        <v>555</v>
      </c>
      <c r="D58" s="4" t="s">
        <v>33</v>
      </c>
      <c r="E58" s="8">
        <v>44835</v>
      </c>
      <c r="G58" s="4" t="s">
        <v>518</v>
      </c>
      <c r="H58" s="14">
        <f>VLOOKUP(C58,'[2]K1-BOM'!$A:$H,8,0)</f>
        <v>26.29</v>
      </c>
    </row>
    <row r="59" spans="1:8" s="4" customFormat="1" ht="12.75" x14ac:dyDescent="0.2">
      <c r="A59" s="4">
        <v>1913037</v>
      </c>
      <c r="B59" s="4" t="s">
        <v>32</v>
      </c>
      <c r="C59" s="4" t="s">
        <v>556</v>
      </c>
      <c r="D59" s="4" t="s">
        <v>33</v>
      </c>
      <c r="E59" s="8">
        <v>44835</v>
      </c>
      <c r="G59" s="4" t="s">
        <v>518</v>
      </c>
      <c r="H59" s="14">
        <f>VLOOKUP(C59,'[2]K1-BOM'!$A:$H,8,0)</f>
        <v>11.63</v>
      </c>
    </row>
    <row r="60" spans="1:8" s="4" customFormat="1" ht="12.75" x14ac:dyDescent="0.2">
      <c r="A60" s="4">
        <v>1913037</v>
      </c>
      <c r="B60" s="4" t="s">
        <v>32</v>
      </c>
      <c r="C60" s="4" t="s">
        <v>557</v>
      </c>
      <c r="D60" s="4" t="s">
        <v>33</v>
      </c>
      <c r="E60" s="8">
        <v>44835</v>
      </c>
      <c r="G60" s="4" t="s">
        <v>518</v>
      </c>
      <c r="H60" s="14">
        <f>VLOOKUP(C60,'[2]K1-BOM'!$A:$H,8,0)</f>
        <v>25.34</v>
      </c>
    </row>
    <row r="61" spans="1:8" s="4" customFormat="1" ht="12.75" x14ac:dyDescent="0.2">
      <c r="A61" s="4">
        <v>1913037</v>
      </c>
      <c r="B61" s="4" t="s">
        <v>32</v>
      </c>
      <c r="C61" s="4" t="s">
        <v>558</v>
      </c>
      <c r="D61" s="4" t="s">
        <v>33</v>
      </c>
      <c r="E61" s="8">
        <v>44835</v>
      </c>
      <c r="G61" s="4" t="s">
        <v>518</v>
      </c>
      <c r="H61" s="14">
        <f>VLOOKUP(C61,'[2]K1-BOM'!$A:$H,8,0)</f>
        <v>23.01</v>
      </c>
    </row>
    <row r="62" spans="1:8" s="4" customFormat="1" ht="12.75" x14ac:dyDescent="0.2">
      <c r="A62" s="4">
        <v>1913037</v>
      </c>
      <c r="B62" s="4" t="s">
        <v>32</v>
      </c>
      <c r="C62" s="4" t="s">
        <v>559</v>
      </c>
      <c r="D62" s="4" t="s">
        <v>33</v>
      </c>
      <c r="E62" s="8">
        <v>44835</v>
      </c>
      <c r="G62" s="4" t="s">
        <v>518</v>
      </c>
      <c r="H62" s="14">
        <f>VLOOKUP(C62,'[2]K1-BOM'!$A:$H,8,0)</f>
        <v>25.32</v>
      </c>
    </row>
    <row r="63" spans="1:8" s="4" customFormat="1" ht="12.75" x14ac:dyDescent="0.2">
      <c r="A63" s="4">
        <v>1913037</v>
      </c>
      <c r="B63" s="4" t="s">
        <v>32</v>
      </c>
      <c r="C63" s="4" t="s">
        <v>560</v>
      </c>
      <c r="D63" s="4" t="s">
        <v>33</v>
      </c>
      <c r="E63" s="8">
        <v>44835</v>
      </c>
      <c r="G63" s="4" t="s">
        <v>518</v>
      </c>
      <c r="H63" s="14">
        <f>VLOOKUP(C63,'[2]K1-BOM'!$A:$H,8,0)</f>
        <v>26.15</v>
      </c>
    </row>
    <row r="64" spans="1:8" s="4" customFormat="1" ht="12.75" x14ac:dyDescent="0.2">
      <c r="A64" s="4">
        <v>1913037</v>
      </c>
      <c r="B64" s="4" t="s">
        <v>32</v>
      </c>
      <c r="C64" s="4" t="s">
        <v>561</v>
      </c>
      <c r="D64" s="4" t="s">
        <v>33</v>
      </c>
      <c r="E64" s="8">
        <v>44835</v>
      </c>
      <c r="G64" s="4" t="s">
        <v>518</v>
      </c>
      <c r="H64" s="14">
        <f>VLOOKUP(C64,'[2]K1-BOM'!$A:$H,8,0)</f>
        <v>42.71</v>
      </c>
    </row>
    <row r="65" spans="1:8" s="4" customFormat="1" ht="12.75" x14ac:dyDescent="0.2">
      <c r="A65" s="4">
        <v>1913037</v>
      </c>
      <c r="B65" s="4" t="s">
        <v>32</v>
      </c>
      <c r="C65" s="4" t="s">
        <v>562</v>
      </c>
      <c r="D65" s="4" t="s">
        <v>33</v>
      </c>
      <c r="E65" s="8">
        <v>44835</v>
      </c>
      <c r="G65" s="4" t="s">
        <v>518</v>
      </c>
      <c r="H65" s="14">
        <f>VLOOKUP(C65,'[2]K1-BOM'!$A:$H,8,0)</f>
        <v>43.28</v>
      </c>
    </row>
    <row r="66" spans="1:8" s="4" customFormat="1" ht="12.75" x14ac:dyDescent="0.2">
      <c r="A66" s="4">
        <v>1913037</v>
      </c>
      <c r="B66" s="4" t="s">
        <v>32</v>
      </c>
      <c r="C66" s="4" t="s">
        <v>563</v>
      </c>
      <c r="D66" s="4" t="s">
        <v>33</v>
      </c>
      <c r="E66" s="8">
        <v>44835</v>
      </c>
      <c r="G66" s="4" t="s">
        <v>518</v>
      </c>
      <c r="H66" s="14">
        <f>VLOOKUP(C66,'[2]K1-BOM'!$A:$H,8,0)</f>
        <v>31.44</v>
      </c>
    </row>
    <row r="67" spans="1:8" s="4" customFormat="1" ht="12.75" x14ac:dyDescent="0.2">
      <c r="A67" s="4">
        <v>1913037</v>
      </c>
      <c r="B67" s="4" t="s">
        <v>32</v>
      </c>
      <c r="C67" s="4" t="s">
        <v>564</v>
      </c>
      <c r="D67" s="4" t="s">
        <v>33</v>
      </c>
      <c r="E67" s="8">
        <v>44835</v>
      </c>
      <c r="G67" s="4" t="s">
        <v>518</v>
      </c>
      <c r="H67" s="14">
        <f>VLOOKUP(C67,'[2]K1-BOM'!$A:$H,8,0)</f>
        <v>34.54</v>
      </c>
    </row>
    <row r="68" spans="1:8" s="4" customFormat="1" ht="12.75" x14ac:dyDescent="0.2">
      <c r="A68" s="4">
        <v>1913037</v>
      </c>
      <c r="B68" s="4" t="s">
        <v>32</v>
      </c>
      <c r="C68" s="4" t="s">
        <v>565</v>
      </c>
      <c r="D68" s="4" t="s">
        <v>33</v>
      </c>
      <c r="E68" s="8">
        <v>44835</v>
      </c>
      <c r="G68" s="4" t="s">
        <v>518</v>
      </c>
      <c r="H68" s="14">
        <f>VLOOKUP(C68,'[2]K1-BOM'!$A:$H,8,0)</f>
        <v>15.3</v>
      </c>
    </row>
    <row r="69" spans="1:8" s="4" customFormat="1" ht="12.75" x14ac:dyDescent="0.2">
      <c r="A69" s="4">
        <v>1913037</v>
      </c>
      <c r="B69" s="4" t="s">
        <v>32</v>
      </c>
      <c r="C69" s="4" t="s">
        <v>566</v>
      </c>
      <c r="D69" s="4" t="s">
        <v>33</v>
      </c>
      <c r="E69" s="8">
        <v>44835</v>
      </c>
      <c r="G69" s="4" t="s">
        <v>518</v>
      </c>
      <c r="H69" s="14">
        <f>VLOOKUP(C69,'[2]K1-BOM'!$A:$H,8,0)</f>
        <v>14.95</v>
      </c>
    </row>
    <row r="70" spans="1:8" s="4" customFormat="1" ht="12.75" x14ac:dyDescent="0.2">
      <c r="A70" s="4">
        <v>1913037</v>
      </c>
      <c r="B70" s="4" t="s">
        <v>32</v>
      </c>
      <c r="C70" s="4" t="s">
        <v>567</v>
      </c>
      <c r="D70" s="4" t="s">
        <v>33</v>
      </c>
      <c r="E70" s="8">
        <v>44835</v>
      </c>
      <c r="G70" s="4" t="s">
        <v>518</v>
      </c>
      <c r="H70" s="14">
        <f>VLOOKUP(C70,'[2]K1-BOM'!$A:$H,8,0)</f>
        <v>34.54</v>
      </c>
    </row>
    <row r="71" spans="1:8" s="4" customFormat="1" ht="12.75" x14ac:dyDescent="0.2">
      <c r="A71" s="4">
        <v>1913037</v>
      </c>
      <c r="B71" s="4" t="s">
        <v>32</v>
      </c>
      <c r="C71" s="4" t="s">
        <v>568</v>
      </c>
      <c r="D71" s="4" t="s">
        <v>33</v>
      </c>
      <c r="E71" s="8">
        <v>44835</v>
      </c>
      <c r="G71" s="4" t="s">
        <v>518</v>
      </c>
      <c r="H71" s="14">
        <f>VLOOKUP(C71,'[2]K1-BOM'!$A:$H,8,0)</f>
        <v>62.2</v>
      </c>
    </row>
    <row r="72" spans="1:8" s="4" customFormat="1" ht="12.75" x14ac:dyDescent="0.2">
      <c r="A72" s="4">
        <v>1913037</v>
      </c>
      <c r="B72" s="4" t="s">
        <v>32</v>
      </c>
      <c r="C72" s="4" t="s">
        <v>569</v>
      </c>
      <c r="D72" s="4" t="s">
        <v>33</v>
      </c>
      <c r="E72" s="8">
        <v>44835</v>
      </c>
      <c r="G72" s="4" t="s">
        <v>518</v>
      </c>
      <c r="H72" s="14">
        <f>VLOOKUP(C72,'[2]K1-BOM'!$A:$H,8,0)</f>
        <v>23.75</v>
      </c>
    </row>
    <row r="73" spans="1:8" s="4" customFormat="1" ht="12.75" x14ac:dyDescent="0.2">
      <c r="A73" s="4">
        <v>1913037</v>
      </c>
      <c r="B73" s="4" t="s">
        <v>32</v>
      </c>
      <c r="C73" s="4" t="s">
        <v>570</v>
      </c>
      <c r="D73" s="4" t="s">
        <v>33</v>
      </c>
      <c r="E73" s="8">
        <v>44835</v>
      </c>
      <c r="G73" s="4" t="s">
        <v>518</v>
      </c>
      <c r="H73" s="14">
        <f>VLOOKUP(C73,'[2]K1-BOM'!$A:$H,8,0)</f>
        <v>25.88</v>
      </c>
    </row>
    <row r="74" spans="1:8" s="4" customFormat="1" ht="12.75" x14ac:dyDescent="0.2">
      <c r="A74" s="4">
        <v>1913037</v>
      </c>
      <c r="B74" s="4" t="s">
        <v>32</v>
      </c>
      <c r="C74" s="4" t="s">
        <v>571</v>
      </c>
      <c r="D74" s="4" t="s">
        <v>33</v>
      </c>
      <c r="E74" s="8">
        <v>44835</v>
      </c>
      <c r="G74" s="4" t="s">
        <v>518</v>
      </c>
      <c r="H74" s="14">
        <f>VLOOKUP(C74,'[2]K1-BOM'!$A:$H,8,0)</f>
        <v>73.91</v>
      </c>
    </row>
    <row r="75" spans="1:8" s="4" customFormat="1" ht="12.75" x14ac:dyDescent="0.2">
      <c r="A75" s="4">
        <v>1913037</v>
      </c>
      <c r="B75" s="4" t="s">
        <v>32</v>
      </c>
      <c r="C75" s="4" t="s">
        <v>572</v>
      </c>
      <c r="D75" s="4" t="s">
        <v>33</v>
      </c>
      <c r="E75" s="8">
        <v>44835</v>
      </c>
      <c r="G75" s="4" t="s">
        <v>518</v>
      </c>
      <c r="H75" s="14">
        <f>VLOOKUP(C75,'[2]K1-BOM'!$A:$H,8,0)</f>
        <v>32.9</v>
      </c>
    </row>
    <row r="76" spans="1:8" s="4" customFormat="1" ht="12.75" x14ac:dyDescent="0.2">
      <c r="A76" s="4">
        <v>1913037</v>
      </c>
      <c r="B76" s="4" t="s">
        <v>32</v>
      </c>
      <c r="C76" s="4" t="s">
        <v>573</v>
      </c>
      <c r="D76" s="4" t="s">
        <v>33</v>
      </c>
      <c r="E76" s="8">
        <v>44835</v>
      </c>
      <c r="G76" s="4" t="s">
        <v>518</v>
      </c>
      <c r="H76" s="14">
        <f>VLOOKUP(C76,'[2]K1-BOM'!$A:$H,8,0)</f>
        <v>20.41</v>
      </c>
    </row>
    <row r="77" spans="1:8" s="4" customFormat="1" ht="12.75" x14ac:dyDescent="0.2">
      <c r="A77" s="4">
        <v>1913037</v>
      </c>
      <c r="B77" s="4" t="s">
        <v>32</v>
      </c>
      <c r="C77" s="4" t="s">
        <v>574</v>
      </c>
      <c r="D77" s="4" t="s">
        <v>33</v>
      </c>
      <c r="E77" s="8">
        <v>44835</v>
      </c>
      <c r="G77" s="4" t="s">
        <v>518</v>
      </c>
      <c r="H77" s="14">
        <f>VLOOKUP(C77,'[2]K1-BOM'!$A:$H,8,0)</f>
        <v>6.88</v>
      </c>
    </row>
    <row r="78" spans="1:8" s="4" customFormat="1" ht="12.75" x14ac:dyDescent="0.2">
      <c r="A78" s="4">
        <v>1913037</v>
      </c>
      <c r="B78" s="4" t="s">
        <v>32</v>
      </c>
      <c r="C78" s="4" t="s">
        <v>575</v>
      </c>
      <c r="D78" s="4" t="s">
        <v>33</v>
      </c>
      <c r="E78" s="8">
        <v>44835</v>
      </c>
      <c r="G78" s="4" t="s">
        <v>518</v>
      </c>
      <c r="H78" s="14">
        <f>VLOOKUP(C78,'[2]K1-BOM'!$A:$H,8,0)</f>
        <v>30.91</v>
      </c>
    </row>
    <row r="79" spans="1:8" s="4" customFormat="1" ht="12.75" x14ac:dyDescent="0.2">
      <c r="A79" s="4">
        <v>1913037</v>
      </c>
      <c r="B79" s="4" t="s">
        <v>32</v>
      </c>
      <c r="C79" s="4" t="s">
        <v>576</v>
      </c>
      <c r="D79" s="4" t="s">
        <v>33</v>
      </c>
      <c r="E79" s="8">
        <v>44835</v>
      </c>
      <c r="G79" s="4" t="s">
        <v>518</v>
      </c>
      <c r="H79" s="14">
        <f>VLOOKUP(C79,'[2]K1-BOM'!$A:$H,8,0)</f>
        <v>79.95</v>
      </c>
    </row>
    <row r="80" spans="1:8" s="4" customFormat="1" ht="12.75" x14ac:dyDescent="0.2">
      <c r="A80" s="4">
        <v>1913037</v>
      </c>
      <c r="B80" s="4" t="s">
        <v>32</v>
      </c>
      <c r="C80" s="4" t="s">
        <v>577</v>
      </c>
      <c r="D80" s="4" t="s">
        <v>33</v>
      </c>
      <c r="E80" s="8">
        <v>44835</v>
      </c>
      <c r="G80" s="4" t="s">
        <v>518</v>
      </c>
      <c r="H80" s="14">
        <f>VLOOKUP(C80,'[2]K1-BOM'!$A:$H,8,0)</f>
        <v>44.47</v>
      </c>
    </row>
    <row r="81" spans="1:8" s="4" customFormat="1" ht="12.75" x14ac:dyDescent="0.2">
      <c r="A81" s="4">
        <v>1913037</v>
      </c>
      <c r="B81" s="4" t="s">
        <v>32</v>
      </c>
      <c r="C81" s="4" t="s">
        <v>578</v>
      </c>
      <c r="D81" s="4" t="s">
        <v>33</v>
      </c>
      <c r="E81" s="8">
        <v>44835</v>
      </c>
      <c r="G81" s="4" t="s">
        <v>518</v>
      </c>
      <c r="H81" s="14">
        <f>VLOOKUP(C81,'[2]K1-BOM'!$A:$H,8,0)</f>
        <v>43.2</v>
      </c>
    </row>
    <row r="82" spans="1:8" s="4" customFormat="1" ht="12.75" x14ac:dyDescent="0.2">
      <c r="A82" s="4">
        <v>1913037</v>
      </c>
      <c r="B82" s="4" t="s">
        <v>32</v>
      </c>
      <c r="C82" s="4" t="s">
        <v>579</v>
      </c>
      <c r="D82" s="4" t="s">
        <v>33</v>
      </c>
      <c r="E82" s="8">
        <v>44835</v>
      </c>
      <c r="G82" s="4" t="s">
        <v>518</v>
      </c>
      <c r="H82" s="14">
        <f>VLOOKUP(C82,'[2]K1-BOM'!$A:$H,8,0)</f>
        <v>38.130000000000003</v>
      </c>
    </row>
    <row r="83" spans="1:8" s="4" customFormat="1" ht="12.75" x14ac:dyDescent="0.2">
      <c r="A83" s="4">
        <v>1913037</v>
      </c>
      <c r="B83" s="4" t="s">
        <v>32</v>
      </c>
      <c r="C83" s="4" t="s">
        <v>580</v>
      </c>
      <c r="D83" s="4" t="s">
        <v>33</v>
      </c>
      <c r="E83" s="8">
        <v>44835</v>
      </c>
      <c r="G83" s="4" t="s">
        <v>518</v>
      </c>
      <c r="H83" s="14">
        <f>VLOOKUP(C83,'[2]K1-BOM'!$A:$H,8,0)</f>
        <v>17.09</v>
      </c>
    </row>
    <row r="84" spans="1:8" s="4" customFormat="1" ht="12.75" x14ac:dyDescent="0.2">
      <c r="A84" s="4">
        <v>1913037</v>
      </c>
      <c r="B84" s="4" t="s">
        <v>32</v>
      </c>
      <c r="C84" s="4" t="s">
        <v>581</v>
      </c>
      <c r="D84" s="4" t="s">
        <v>33</v>
      </c>
      <c r="E84" s="8">
        <v>44835</v>
      </c>
      <c r="G84" s="4" t="s">
        <v>518</v>
      </c>
      <c r="H84" s="14">
        <f>VLOOKUP(C84,'[2]K1-BOM'!$A:$H,8,0)</f>
        <v>16.61</v>
      </c>
    </row>
    <row r="85" spans="1:8" s="4" customFormat="1" ht="12.75" x14ac:dyDescent="0.2">
      <c r="A85" s="4">
        <v>1913037</v>
      </c>
      <c r="B85" s="4" t="s">
        <v>32</v>
      </c>
      <c r="C85" s="4" t="s">
        <v>582</v>
      </c>
      <c r="D85" s="4" t="s">
        <v>33</v>
      </c>
      <c r="E85" s="8">
        <v>44835</v>
      </c>
      <c r="G85" s="4" t="s">
        <v>518</v>
      </c>
      <c r="H85" s="14">
        <f>VLOOKUP(C85,'[2]K1-BOM'!$A:$H,8,0)</f>
        <v>17.12</v>
      </c>
    </row>
    <row r="86" spans="1:8" s="4" customFormat="1" ht="12.75" x14ac:dyDescent="0.2">
      <c r="A86" s="4">
        <v>1913037</v>
      </c>
      <c r="B86" s="4" t="s">
        <v>32</v>
      </c>
      <c r="C86" s="4" t="s">
        <v>583</v>
      </c>
      <c r="D86" s="4" t="s">
        <v>33</v>
      </c>
      <c r="E86" s="8">
        <v>44835</v>
      </c>
      <c r="G86" s="4" t="s">
        <v>518</v>
      </c>
      <c r="H86" s="14">
        <f>VLOOKUP(C86,'[2]K1-BOM'!$A:$H,8,0)</f>
        <v>16.05</v>
      </c>
    </row>
    <row r="87" spans="1:8" s="4" customFormat="1" ht="12.75" x14ac:dyDescent="0.2">
      <c r="A87" s="4">
        <v>1913037</v>
      </c>
      <c r="B87" s="4" t="s">
        <v>32</v>
      </c>
      <c r="C87" s="4" t="s">
        <v>584</v>
      </c>
      <c r="D87" s="4" t="s">
        <v>33</v>
      </c>
      <c r="E87" s="8">
        <v>44835</v>
      </c>
      <c r="G87" s="4" t="s">
        <v>518</v>
      </c>
      <c r="H87" s="14">
        <f>VLOOKUP(C87,'[2]K1-BOM'!$A:$H,8,0)</f>
        <v>65.95</v>
      </c>
    </row>
    <row r="88" spans="1:8" s="4" customFormat="1" ht="12.75" x14ac:dyDescent="0.2">
      <c r="A88" s="4">
        <v>1913037</v>
      </c>
      <c r="B88" s="4" t="s">
        <v>32</v>
      </c>
      <c r="C88" s="4" t="s">
        <v>585</v>
      </c>
      <c r="D88" s="4" t="s">
        <v>33</v>
      </c>
      <c r="E88" s="8">
        <v>44835</v>
      </c>
      <c r="G88" s="4" t="s">
        <v>518</v>
      </c>
      <c r="H88" s="14">
        <f>VLOOKUP(C88,'[2]K1-BOM'!$A:$H,8,0)</f>
        <v>18.8</v>
      </c>
    </row>
    <row r="89" spans="1:8" s="4" customFormat="1" ht="12.75" x14ac:dyDescent="0.2">
      <c r="A89" s="4">
        <v>1913037</v>
      </c>
      <c r="B89" s="4" t="s">
        <v>32</v>
      </c>
      <c r="C89" s="4" t="s">
        <v>586</v>
      </c>
      <c r="D89" s="4" t="s">
        <v>33</v>
      </c>
      <c r="E89" s="8">
        <v>44835</v>
      </c>
      <c r="G89" s="4" t="s">
        <v>518</v>
      </c>
      <c r="H89" s="14">
        <f>VLOOKUP(C89,'[2]K1-BOM'!$A:$H,8,0)</f>
        <v>10.4</v>
      </c>
    </row>
    <row r="90" spans="1:8" s="4" customFormat="1" ht="12.75" x14ac:dyDescent="0.2">
      <c r="A90" s="4">
        <v>1913037</v>
      </c>
      <c r="B90" s="4" t="s">
        <v>32</v>
      </c>
      <c r="C90" s="4" t="s">
        <v>587</v>
      </c>
      <c r="D90" s="4" t="s">
        <v>33</v>
      </c>
      <c r="E90" s="8">
        <v>44835</v>
      </c>
      <c r="G90" s="4" t="s">
        <v>518</v>
      </c>
      <c r="H90" s="14">
        <f>VLOOKUP(C90,'[2]K1-BOM'!$A:$H,8,0)</f>
        <v>39.6</v>
      </c>
    </row>
    <row r="91" spans="1:8" s="4" customFormat="1" ht="12.75" x14ac:dyDescent="0.2">
      <c r="A91" s="4">
        <v>1913037</v>
      </c>
      <c r="B91" s="4" t="s">
        <v>32</v>
      </c>
      <c r="C91" s="4" t="s">
        <v>588</v>
      </c>
      <c r="D91" s="4" t="s">
        <v>33</v>
      </c>
      <c r="E91" s="8">
        <v>44835</v>
      </c>
      <c r="G91" s="4" t="s">
        <v>518</v>
      </c>
      <c r="H91" s="14">
        <f>VLOOKUP(C91,'[2]K1-BOM'!$A:$H,8,0)</f>
        <v>17.8</v>
      </c>
    </row>
    <row r="92" spans="1:8" s="4" customFormat="1" ht="12.75" x14ac:dyDescent="0.2">
      <c r="A92" s="4">
        <v>1913037</v>
      </c>
      <c r="B92" s="4" t="s">
        <v>32</v>
      </c>
      <c r="C92" s="4" t="s">
        <v>589</v>
      </c>
      <c r="D92" s="4" t="s">
        <v>33</v>
      </c>
      <c r="E92" s="8">
        <v>44835</v>
      </c>
      <c r="G92" s="4" t="s">
        <v>518</v>
      </c>
      <c r="H92" s="14">
        <f>VLOOKUP(C92,'[2]K1-BOM'!$A:$H,8,0)</f>
        <v>30.75</v>
      </c>
    </row>
    <row r="93" spans="1:8" s="4" customFormat="1" ht="12.75" x14ac:dyDescent="0.2">
      <c r="A93" s="4">
        <v>1913037</v>
      </c>
      <c r="B93" s="4" t="s">
        <v>32</v>
      </c>
      <c r="C93" s="4" t="s">
        <v>590</v>
      </c>
      <c r="D93" s="4" t="s">
        <v>33</v>
      </c>
      <c r="E93" s="8">
        <v>44835</v>
      </c>
      <c r="G93" s="4" t="s">
        <v>518</v>
      </c>
      <c r="H93" s="14">
        <f>VLOOKUP(C93,'[2]K1-BOM'!$A:$H,8,0)</f>
        <v>8.65</v>
      </c>
    </row>
    <row r="94" spans="1:8" s="4" customFormat="1" ht="12.75" x14ac:dyDescent="0.2">
      <c r="A94" s="4">
        <v>1913037</v>
      </c>
      <c r="B94" s="4" t="s">
        <v>32</v>
      </c>
      <c r="C94" s="4" t="s">
        <v>591</v>
      </c>
      <c r="D94" s="4" t="s">
        <v>33</v>
      </c>
      <c r="E94" s="8">
        <v>44835</v>
      </c>
      <c r="G94" s="4" t="s">
        <v>518</v>
      </c>
      <c r="H94" s="14">
        <f>VLOOKUP(C94,'[2]K1-BOM'!$A:$H,8,0)</f>
        <v>4.97</v>
      </c>
    </row>
    <row r="95" spans="1:8" s="4" customFormat="1" ht="12.75" x14ac:dyDescent="0.2">
      <c r="A95" s="4">
        <v>1913037</v>
      </c>
      <c r="B95" s="4" t="s">
        <v>32</v>
      </c>
      <c r="C95" s="4" t="s">
        <v>592</v>
      </c>
      <c r="D95" s="4" t="s">
        <v>33</v>
      </c>
      <c r="E95" s="8">
        <v>44835</v>
      </c>
      <c r="G95" s="4" t="s">
        <v>518</v>
      </c>
      <c r="H95" s="14" t="e">
        <f>VLOOKUP(C95,'[2]K1-BOM'!$A:$H,8,0)</f>
        <v>#N/A</v>
      </c>
    </row>
    <row r="96" spans="1:8" s="4" customFormat="1" ht="12.75" x14ac:dyDescent="0.2">
      <c r="A96" s="4">
        <v>1913037</v>
      </c>
      <c r="B96" s="4" t="s">
        <v>32</v>
      </c>
      <c r="C96" s="4" t="s">
        <v>593</v>
      </c>
      <c r="D96" s="4" t="s">
        <v>33</v>
      </c>
      <c r="E96" s="8">
        <v>44835</v>
      </c>
      <c r="G96" s="4" t="s">
        <v>518</v>
      </c>
      <c r="H96" s="14" t="e">
        <f>VLOOKUP(C96,'[2]K1-BOM'!$A:$H,8,0)</f>
        <v>#N/A</v>
      </c>
    </row>
    <row r="97" spans="1:8" s="4" customFormat="1" ht="12.75" x14ac:dyDescent="0.2">
      <c r="A97" s="4">
        <v>1913037</v>
      </c>
      <c r="B97" s="4" t="s">
        <v>32</v>
      </c>
      <c r="C97" s="4" t="s">
        <v>594</v>
      </c>
      <c r="D97" s="4" t="s">
        <v>33</v>
      </c>
      <c r="E97" s="8">
        <v>44835</v>
      </c>
      <c r="G97" s="4" t="s">
        <v>518</v>
      </c>
      <c r="H97" s="14">
        <f>VLOOKUP(C97,'[2]K1-BOM'!$A:$H,8,0)</f>
        <v>13.87</v>
      </c>
    </row>
    <row r="98" spans="1:8" s="4" customFormat="1" ht="12.75" x14ac:dyDescent="0.2">
      <c r="A98" s="4">
        <v>1913037</v>
      </c>
      <c r="B98" s="4" t="s">
        <v>32</v>
      </c>
      <c r="C98" s="4" t="s">
        <v>595</v>
      </c>
      <c r="D98" s="4" t="s">
        <v>33</v>
      </c>
      <c r="E98" s="8">
        <v>44835</v>
      </c>
      <c r="G98" s="4" t="s">
        <v>518</v>
      </c>
      <c r="H98" s="14">
        <f>VLOOKUP(C98,'[2]K1-BOM'!$A:$H,8,0)</f>
        <v>13.87</v>
      </c>
    </row>
    <row r="99" spans="1:8" s="4" customFormat="1" ht="12.75" x14ac:dyDescent="0.2">
      <c r="A99" s="4">
        <v>1913037</v>
      </c>
      <c r="B99" s="4" t="s">
        <v>32</v>
      </c>
      <c r="C99" s="4" t="s">
        <v>596</v>
      </c>
      <c r="D99" s="4" t="s">
        <v>33</v>
      </c>
      <c r="E99" s="8">
        <v>44835</v>
      </c>
      <c r="G99" s="4" t="s">
        <v>518</v>
      </c>
      <c r="H99" s="14">
        <f>VLOOKUP(C99,'[2]K1-BOM'!$A:$H,8,0)</f>
        <v>26.87</v>
      </c>
    </row>
    <row r="100" spans="1:8" s="4" customFormat="1" ht="12.75" x14ac:dyDescent="0.2">
      <c r="A100" s="4">
        <v>1913037</v>
      </c>
      <c r="B100" s="4" t="s">
        <v>32</v>
      </c>
      <c r="C100" s="4" t="s">
        <v>597</v>
      </c>
      <c r="D100" s="4" t="s">
        <v>33</v>
      </c>
      <c r="E100" s="8">
        <v>44835</v>
      </c>
      <c r="G100" s="4" t="s">
        <v>518</v>
      </c>
      <c r="H100" s="14">
        <f>VLOOKUP(C100,'[2]K1-BOM'!$A:$H,8,0)</f>
        <v>18.13</v>
      </c>
    </row>
    <row r="101" spans="1:8" s="4" customFormat="1" ht="12.75" x14ac:dyDescent="0.2">
      <c r="A101" s="4">
        <v>1913037</v>
      </c>
      <c r="B101" s="4" t="s">
        <v>32</v>
      </c>
      <c r="C101" s="4" t="s">
        <v>598</v>
      </c>
      <c r="D101" s="4" t="s">
        <v>33</v>
      </c>
      <c r="E101" s="8">
        <v>44835</v>
      </c>
      <c r="G101" s="4" t="s">
        <v>518</v>
      </c>
      <c r="H101" s="14">
        <f>VLOOKUP(C101,'[2]K1-BOM'!$A:$H,8,0)</f>
        <v>32.9</v>
      </c>
    </row>
    <row r="102" spans="1:8" s="4" customFormat="1" ht="12.75" x14ac:dyDescent="0.2">
      <c r="A102" s="4">
        <v>1913037</v>
      </c>
      <c r="B102" s="4" t="s">
        <v>32</v>
      </c>
      <c r="C102" s="4" t="s">
        <v>599</v>
      </c>
      <c r="D102" s="4" t="s">
        <v>33</v>
      </c>
      <c r="E102" s="8">
        <v>44835</v>
      </c>
      <c r="G102" s="4" t="s">
        <v>518</v>
      </c>
      <c r="H102" s="14">
        <f>VLOOKUP(C102,'[2]K1-BOM'!$A:$H,8,0)</f>
        <v>12.88</v>
      </c>
    </row>
    <row r="103" spans="1:8" s="4" customFormat="1" ht="12.75" x14ac:dyDescent="0.2">
      <c r="A103" s="4">
        <v>1913037</v>
      </c>
      <c r="B103" s="4" t="s">
        <v>32</v>
      </c>
      <c r="C103" s="4" t="s">
        <v>600</v>
      </c>
      <c r="D103" s="4" t="s">
        <v>33</v>
      </c>
      <c r="E103" s="8">
        <v>44835</v>
      </c>
      <c r="G103" s="4" t="s">
        <v>518</v>
      </c>
      <c r="H103" s="14">
        <f>VLOOKUP(C103,'[2]K1-BOM'!$A:$H,8,0)</f>
        <v>19.59</v>
      </c>
    </row>
    <row r="104" spans="1:8" s="4" customFormat="1" ht="12.75" x14ac:dyDescent="0.2">
      <c r="A104" s="4">
        <v>1913037</v>
      </c>
      <c r="B104" s="4" t="s">
        <v>32</v>
      </c>
      <c r="C104" s="4" t="s">
        <v>601</v>
      </c>
      <c r="D104" s="4" t="s">
        <v>33</v>
      </c>
      <c r="E104" s="8">
        <v>44835</v>
      </c>
      <c r="G104" s="4" t="s">
        <v>518</v>
      </c>
      <c r="H104" s="14">
        <f>VLOOKUP(C104,'[2]K1-BOM'!$A:$H,8,0)</f>
        <v>22.73</v>
      </c>
    </row>
    <row r="105" spans="1:8" s="4" customFormat="1" ht="12.75" x14ac:dyDescent="0.2">
      <c r="A105" s="4" t="s">
        <v>43</v>
      </c>
      <c r="B105" s="4" t="s">
        <v>32</v>
      </c>
      <c r="C105" s="4" t="s">
        <v>67</v>
      </c>
      <c r="D105" s="4" t="s">
        <v>33</v>
      </c>
      <c r="E105" s="8">
        <v>44835</v>
      </c>
      <c r="G105" s="4" t="s">
        <v>518</v>
      </c>
      <c r="H105" s="14">
        <f>VLOOKUP(C105,'[2]K1-BOM'!$A:$H,8,0)</f>
        <v>3.097345E-2</v>
      </c>
    </row>
    <row r="106" spans="1:8" s="4" customFormat="1" ht="12.75" x14ac:dyDescent="0.2">
      <c r="A106" s="4" t="s">
        <v>44</v>
      </c>
      <c r="B106" s="4" t="s">
        <v>32</v>
      </c>
      <c r="C106" s="4" t="s">
        <v>68</v>
      </c>
      <c r="D106" s="4" t="s">
        <v>33</v>
      </c>
      <c r="E106" s="8">
        <v>44835</v>
      </c>
      <c r="G106" s="4" t="s">
        <v>518</v>
      </c>
      <c r="H106" s="14">
        <f>VLOOKUP(C106,'[2]K1-BOM'!$A:$H,8,0)</f>
        <v>45.302393162393201</v>
      </c>
    </row>
    <row r="107" spans="1:8" s="4" customFormat="1" ht="12.75" x14ac:dyDescent="0.2">
      <c r="A107" s="4" t="s">
        <v>44</v>
      </c>
      <c r="B107" s="4" t="s">
        <v>32</v>
      </c>
      <c r="C107" s="4" t="s">
        <v>69</v>
      </c>
      <c r="D107" s="4" t="s">
        <v>33</v>
      </c>
      <c r="E107" s="8">
        <v>44835</v>
      </c>
      <c r="G107" s="4" t="s">
        <v>518</v>
      </c>
      <c r="H107" s="14">
        <f>VLOOKUP(C107,'[2]K1-BOM'!$A:$H,8,0)</f>
        <v>45.302393162393201</v>
      </c>
    </row>
    <row r="108" spans="1:8" s="4" customFormat="1" ht="12.75" x14ac:dyDescent="0.2">
      <c r="A108" s="4" t="s">
        <v>44</v>
      </c>
      <c r="B108" s="4" t="s">
        <v>32</v>
      </c>
      <c r="C108" s="4" t="s">
        <v>70</v>
      </c>
      <c r="D108" s="4" t="s">
        <v>33</v>
      </c>
      <c r="E108" s="8">
        <v>44835</v>
      </c>
      <c r="G108" s="4" t="s">
        <v>518</v>
      </c>
      <c r="H108" s="14">
        <f>VLOOKUP(C108,'[2]K1-BOM'!$A:$H,8,0)</f>
        <v>39.726495726000003</v>
      </c>
    </row>
    <row r="109" spans="1:8" s="4" customFormat="1" ht="12.75" x14ac:dyDescent="0.2">
      <c r="A109" s="4" t="s">
        <v>44</v>
      </c>
      <c r="B109" s="4" t="s">
        <v>32</v>
      </c>
      <c r="C109" s="4" t="s">
        <v>71</v>
      </c>
      <c r="D109" s="4" t="s">
        <v>33</v>
      </c>
      <c r="E109" s="8">
        <v>44835</v>
      </c>
      <c r="G109" s="4" t="s">
        <v>518</v>
      </c>
      <c r="H109" s="14">
        <f>VLOOKUP(C109,'[2]K1-BOM'!$A:$H,8,0)</f>
        <v>39.726495726000003</v>
      </c>
    </row>
    <row r="110" spans="1:8" s="4" customFormat="1" ht="12.75" x14ac:dyDescent="0.2">
      <c r="A110" s="4">
        <v>1913717</v>
      </c>
      <c r="B110" s="4" t="s">
        <v>32</v>
      </c>
      <c r="C110" s="4" t="s">
        <v>72</v>
      </c>
      <c r="D110" s="4" t="s">
        <v>33</v>
      </c>
      <c r="E110" s="8">
        <v>44835</v>
      </c>
      <c r="G110" s="4" t="s">
        <v>518</v>
      </c>
      <c r="H110" s="14">
        <f>VLOOKUP(C110,'[2]K1-BOM'!$A:$H,8,0)</f>
        <v>0.3266</v>
      </c>
    </row>
    <row r="111" spans="1:8" s="4" customFormat="1" ht="12.75" x14ac:dyDescent="0.2">
      <c r="A111" s="4">
        <v>1913717</v>
      </c>
      <c r="B111" s="4" t="s">
        <v>32</v>
      </c>
      <c r="C111" s="4" t="s">
        <v>73</v>
      </c>
      <c r="D111" s="4" t="s">
        <v>33</v>
      </c>
      <c r="E111" s="8">
        <v>44835</v>
      </c>
      <c r="G111" s="4" t="s">
        <v>518</v>
      </c>
      <c r="H111" s="14">
        <f>VLOOKUP(C111,'[2]K1-BOM'!$A:$H,8,0)</f>
        <v>0.15920000000000001</v>
      </c>
    </row>
    <row r="112" spans="1:8" s="4" customFormat="1" ht="12.75" x14ac:dyDescent="0.2">
      <c r="A112" s="4">
        <v>1913717</v>
      </c>
      <c r="B112" s="4" t="s">
        <v>32</v>
      </c>
      <c r="C112" s="4" t="s">
        <v>74</v>
      </c>
      <c r="D112" s="4" t="s">
        <v>33</v>
      </c>
      <c r="E112" s="8">
        <v>44835</v>
      </c>
      <c r="G112" s="4" t="s">
        <v>518</v>
      </c>
      <c r="H112" s="14">
        <f>VLOOKUP(C112,'[2]K1-BOM'!$A:$H,8,0)</f>
        <v>0.1842</v>
      </c>
    </row>
    <row r="113" spans="1:8" s="4" customFormat="1" ht="12.75" x14ac:dyDescent="0.2">
      <c r="A113" s="4">
        <v>1913126</v>
      </c>
      <c r="B113" s="4" t="s">
        <v>32</v>
      </c>
      <c r="C113" s="4" t="s">
        <v>75</v>
      </c>
      <c r="D113" s="4" t="s">
        <v>33</v>
      </c>
      <c r="E113" s="8">
        <v>44835</v>
      </c>
      <c r="G113" s="4" t="s">
        <v>518</v>
      </c>
      <c r="H113" s="14">
        <f>VLOOKUP(C113,'[2]K1-BOM'!$A:$H,8,0)</f>
        <v>0.52</v>
      </c>
    </row>
    <row r="114" spans="1:8" s="4" customFormat="1" ht="12.75" x14ac:dyDescent="0.2">
      <c r="A114" s="4">
        <v>1937016</v>
      </c>
      <c r="B114" s="4" t="s">
        <v>32</v>
      </c>
      <c r="C114" s="4" t="s">
        <v>602</v>
      </c>
      <c r="D114" s="4" t="s">
        <v>33</v>
      </c>
      <c r="E114" s="8">
        <v>44835</v>
      </c>
      <c r="G114" s="4" t="s">
        <v>518</v>
      </c>
      <c r="H114" s="14">
        <f>VLOOKUP(C114,'[2]K1-BOM'!$A:$H,8,0)</f>
        <v>9.5600000000000004E-2</v>
      </c>
    </row>
    <row r="115" spans="1:8" s="4" customFormat="1" ht="12.75" x14ac:dyDescent="0.2">
      <c r="A115" s="4">
        <v>1913027</v>
      </c>
      <c r="B115" s="4" t="s">
        <v>32</v>
      </c>
      <c r="C115" s="4" t="s">
        <v>603</v>
      </c>
      <c r="D115" s="4" t="s">
        <v>33</v>
      </c>
      <c r="E115" s="8">
        <v>44835</v>
      </c>
      <c r="G115" s="4" t="s">
        <v>518</v>
      </c>
      <c r="H115" s="14">
        <f>VLOOKUP(C115,'[2]K1-BOM'!$A:$H,8,0)</f>
        <v>0.29079737903333303</v>
      </c>
    </row>
    <row r="116" spans="1:8" s="4" customFormat="1" ht="12.75" x14ac:dyDescent="0.2">
      <c r="A116" s="4">
        <v>1913078</v>
      </c>
      <c r="B116" s="4" t="s">
        <v>32</v>
      </c>
      <c r="C116" s="4" t="s">
        <v>76</v>
      </c>
      <c r="D116" s="4" t="s">
        <v>33</v>
      </c>
      <c r="E116" s="8">
        <v>44835</v>
      </c>
      <c r="G116" s="4" t="s">
        <v>518</v>
      </c>
      <c r="H116" s="14">
        <f>VLOOKUP(C116,'[2]K1-BOM'!$A:$H,8,0)</f>
        <v>11</v>
      </c>
    </row>
    <row r="117" spans="1:8" s="4" customFormat="1" ht="12.75" x14ac:dyDescent="0.2">
      <c r="A117" s="4">
        <v>1913006</v>
      </c>
      <c r="B117" s="4" t="s">
        <v>32</v>
      </c>
      <c r="C117" s="4" t="s">
        <v>77</v>
      </c>
      <c r="D117" s="4" t="s">
        <v>33</v>
      </c>
      <c r="E117" s="8">
        <v>44835</v>
      </c>
      <c r="G117" s="4" t="s">
        <v>518</v>
      </c>
      <c r="H117" s="14">
        <f>VLOOKUP(C117,'[2]K1-BOM'!$A:$H,8,0)</f>
        <v>38.867179487179499</v>
      </c>
    </row>
    <row r="118" spans="1:8" s="4" customFormat="1" ht="12.75" x14ac:dyDescent="0.2">
      <c r="A118" s="4">
        <v>1913006</v>
      </c>
      <c r="B118" s="4" t="s">
        <v>32</v>
      </c>
      <c r="C118" s="4" t="s">
        <v>78</v>
      </c>
      <c r="D118" s="4" t="s">
        <v>33</v>
      </c>
      <c r="E118" s="8">
        <v>44835</v>
      </c>
      <c r="G118" s="4" t="s">
        <v>518</v>
      </c>
      <c r="H118" s="14">
        <f>VLOOKUP(C118,'[2]K1-BOM'!$A:$H,8,0)</f>
        <v>36.557948717948697</v>
      </c>
    </row>
    <row r="119" spans="1:8" s="4" customFormat="1" ht="12.75" x14ac:dyDescent="0.2">
      <c r="A119" s="4">
        <v>1913006</v>
      </c>
      <c r="B119" s="4" t="s">
        <v>32</v>
      </c>
      <c r="C119" s="4" t="s">
        <v>79</v>
      </c>
      <c r="D119" s="4" t="s">
        <v>33</v>
      </c>
      <c r="E119" s="8">
        <v>44835</v>
      </c>
      <c r="G119" s="4" t="s">
        <v>518</v>
      </c>
      <c r="H119" s="14">
        <f>VLOOKUP(C119,'[2]K1-BOM'!$A:$H,8,0)</f>
        <v>7.6194871794871704</v>
      </c>
    </row>
    <row r="120" spans="1:8" s="4" customFormat="1" ht="12.75" x14ac:dyDescent="0.2">
      <c r="A120" s="4">
        <v>1913006</v>
      </c>
      <c r="B120" s="4" t="s">
        <v>32</v>
      </c>
      <c r="C120" s="4" t="s">
        <v>80</v>
      </c>
      <c r="D120" s="4" t="s">
        <v>33</v>
      </c>
      <c r="E120" s="8">
        <v>44835</v>
      </c>
      <c r="G120" s="4" t="s">
        <v>518</v>
      </c>
      <c r="H120" s="14">
        <f>VLOOKUP(C120,'[2]K1-BOM'!$A:$H,8,0)</f>
        <v>66.129743589743597</v>
      </c>
    </row>
    <row r="121" spans="1:8" s="4" customFormat="1" ht="12.75" x14ac:dyDescent="0.2">
      <c r="A121" s="4">
        <v>1913006</v>
      </c>
      <c r="B121" s="4" t="s">
        <v>32</v>
      </c>
      <c r="C121" s="4" t="s">
        <v>81</v>
      </c>
      <c r="D121" s="4" t="s">
        <v>33</v>
      </c>
      <c r="E121" s="8">
        <v>44835</v>
      </c>
      <c r="G121" s="4" t="s">
        <v>518</v>
      </c>
      <c r="H121" s="14">
        <f>VLOOKUP(C121,'[2]K1-BOM'!$A:$H,8,0)</f>
        <v>18.922051282051299</v>
      </c>
    </row>
    <row r="122" spans="1:8" s="4" customFormat="1" ht="12.75" x14ac:dyDescent="0.2">
      <c r="A122" s="4">
        <v>1913006</v>
      </c>
      <c r="B122" s="4" t="s">
        <v>32</v>
      </c>
      <c r="C122" s="4" t="s">
        <v>82</v>
      </c>
      <c r="D122" s="4" t="s">
        <v>33</v>
      </c>
      <c r="E122" s="8">
        <v>44835</v>
      </c>
      <c r="G122" s="4" t="s">
        <v>518</v>
      </c>
      <c r="H122" s="14">
        <f>VLOOKUP(C122,'[2]K1-BOM'!$A:$H,8,0)</f>
        <v>7.6194871795320003</v>
      </c>
    </row>
    <row r="123" spans="1:8" s="4" customFormat="1" ht="12.75" x14ac:dyDescent="0.2">
      <c r="A123" s="4">
        <v>1913006</v>
      </c>
      <c r="B123" s="4" t="s">
        <v>32</v>
      </c>
      <c r="C123" s="4" t="s">
        <v>83</v>
      </c>
      <c r="D123" s="4" t="s">
        <v>33</v>
      </c>
      <c r="E123" s="8">
        <v>44835</v>
      </c>
      <c r="G123" s="4" t="s">
        <v>518</v>
      </c>
      <c r="H123" s="14">
        <f>VLOOKUP(C123,'[2]K1-BOM'!$A:$H,8,0)</f>
        <v>3.8876923076923098</v>
      </c>
    </row>
    <row r="124" spans="1:8" s="4" customFormat="1" ht="12.75" x14ac:dyDescent="0.2">
      <c r="A124" s="4">
        <v>1913006</v>
      </c>
      <c r="B124" s="4" t="s">
        <v>32</v>
      </c>
      <c r="C124" s="4" t="s">
        <v>84</v>
      </c>
      <c r="D124" s="4" t="s">
        <v>33</v>
      </c>
      <c r="E124" s="8">
        <v>44835</v>
      </c>
      <c r="G124" s="4" t="s">
        <v>518</v>
      </c>
      <c r="H124" s="14">
        <f>VLOOKUP(C124,'[2]K1-BOM'!$A:$H,8,0)</f>
        <v>4.3456410256410196</v>
      </c>
    </row>
    <row r="125" spans="1:8" s="4" customFormat="1" ht="12.75" x14ac:dyDescent="0.2">
      <c r="A125" s="4">
        <v>1913006</v>
      </c>
      <c r="B125" s="4" t="s">
        <v>32</v>
      </c>
      <c r="C125" s="4" t="s">
        <v>85</v>
      </c>
      <c r="D125" s="4" t="s">
        <v>33</v>
      </c>
      <c r="E125" s="8">
        <v>44835</v>
      </c>
      <c r="G125" s="4" t="s">
        <v>518</v>
      </c>
      <c r="H125" s="14">
        <f>VLOOKUP(C125,'[2]K1-BOM'!$A:$H,8,0)</f>
        <v>0.87692307692307703</v>
      </c>
    </row>
    <row r="126" spans="1:8" s="4" customFormat="1" ht="12.75" x14ac:dyDescent="0.2">
      <c r="A126" s="4">
        <v>1913006</v>
      </c>
      <c r="B126" s="4" t="s">
        <v>32</v>
      </c>
      <c r="C126" s="4" t="s">
        <v>86</v>
      </c>
      <c r="D126" s="4" t="s">
        <v>33</v>
      </c>
      <c r="E126" s="8">
        <v>44835</v>
      </c>
      <c r="G126" s="4" t="s">
        <v>518</v>
      </c>
      <c r="H126" s="14">
        <f>VLOOKUP(C126,'[2]K1-BOM'!$A:$H,8,0)</f>
        <v>68.6046153846154</v>
      </c>
    </row>
    <row r="127" spans="1:8" s="4" customFormat="1" ht="12.75" x14ac:dyDescent="0.2">
      <c r="A127" s="4">
        <v>1913006</v>
      </c>
      <c r="B127" s="4" t="s">
        <v>32</v>
      </c>
      <c r="C127" s="4" t="s">
        <v>87</v>
      </c>
      <c r="D127" s="4" t="s">
        <v>33</v>
      </c>
      <c r="E127" s="8">
        <v>44835</v>
      </c>
      <c r="G127" s="4" t="s">
        <v>518</v>
      </c>
      <c r="H127" s="14">
        <f>VLOOKUP(C127,'[2]K1-BOM'!$A:$H,8,0)</f>
        <v>18.922051282051299</v>
      </c>
    </row>
    <row r="128" spans="1:8" s="4" customFormat="1" ht="12.75" x14ac:dyDescent="0.2">
      <c r="A128" s="4">
        <v>1913006</v>
      </c>
      <c r="B128" s="4" t="s">
        <v>32</v>
      </c>
      <c r="C128" s="4" t="s">
        <v>88</v>
      </c>
      <c r="D128" s="4" t="s">
        <v>33</v>
      </c>
      <c r="E128" s="8">
        <v>44835</v>
      </c>
      <c r="G128" s="4" t="s">
        <v>518</v>
      </c>
      <c r="H128" s="14">
        <f>VLOOKUP(C128,'[2]K1-BOM'!$A:$H,8,0)</f>
        <v>51.465641025640998</v>
      </c>
    </row>
    <row r="129" spans="1:8" s="4" customFormat="1" ht="12.75" x14ac:dyDescent="0.2">
      <c r="A129" s="4">
        <v>1913006</v>
      </c>
      <c r="B129" s="4" t="s">
        <v>32</v>
      </c>
      <c r="C129" s="4" t="s">
        <v>89</v>
      </c>
      <c r="D129" s="4" t="s">
        <v>33</v>
      </c>
      <c r="E129" s="8">
        <v>44835</v>
      </c>
      <c r="G129" s="4" t="s">
        <v>518</v>
      </c>
      <c r="H129" s="14">
        <f>VLOOKUP(C129,'[2]K1-BOM'!$A:$H,8,0)</f>
        <v>82.183964102564104</v>
      </c>
    </row>
    <row r="130" spans="1:8" s="4" customFormat="1" ht="12.75" x14ac:dyDescent="0.2">
      <c r="A130" s="4">
        <v>1913006</v>
      </c>
      <c r="B130" s="4" t="s">
        <v>32</v>
      </c>
      <c r="C130" s="4" t="s">
        <v>90</v>
      </c>
      <c r="D130" s="4" t="s">
        <v>33</v>
      </c>
      <c r="E130" s="8">
        <v>44835</v>
      </c>
      <c r="G130" s="4" t="s">
        <v>518</v>
      </c>
      <c r="H130" s="14">
        <f>VLOOKUP(C130,'[2]K1-BOM'!$A:$H,8,0)</f>
        <v>7.6</v>
      </c>
    </row>
    <row r="131" spans="1:8" s="4" customFormat="1" ht="12.75" x14ac:dyDescent="0.2">
      <c r="A131" s="4">
        <v>1913006</v>
      </c>
      <c r="B131" s="4" t="s">
        <v>32</v>
      </c>
      <c r="C131" s="4" t="s">
        <v>91</v>
      </c>
      <c r="D131" s="4" t="s">
        <v>33</v>
      </c>
      <c r="E131" s="8">
        <v>44835</v>
      </c>
      <c r="G131" s="4" t="s">
        <v>518</v>
      </c>
      <c r="H131" s="14">
        <f>VLOOKUP(C131,'[2]K1-BOM'!$A:$H,8,0)</f>
        <v>66.129743589743597</v>
      </c>
    </row>
    <row r="132" spans="1:8" s="4" customFormat="1" ht="12.75" x14ac:dyDescent="0.2">
      <c r="A132" s="4">
        <v>1913006</v>
      </c>
      <c r="B132" s="4" t="s">
        <v>32</v>
      </c>
      <c r="C132" s="4" t="s">
        <v>92</v>
      </c>
      <c r="D132" s="4" t="s">
        <v>33</v>
      </c>
      <c r="E132" s="8">
        <v>44835</v>
      </c>
      <c r="G132" s="4" t="s">
        <v>518</v>
      </c>
      <c r="H132" s="14">
        <f>VLOOKUP(C132,'[2]K1-BOM'!$A:$H,8,0)</f>
        <v>18.922051282051299</v>
      </c>
    </row>
    <row r="133" spans="1:8" s="4" customFormat="1" ht="12.75" x14ac:dyDescent="0.2">
      <c r="A133" s="4">
        <v>1913006</v>
      </c>
      <c r="B133" s="4" t="s">
        <v>32</v>
      </c>
      <c r="C133" s="4" t="s">
        <v>93</v>
      </c>
      <c r="D133" s="4" t="s">
        <v>33</v>
      </c>
      <c r="E133" s="8">
        <v>44835</v>
      </c>
      <c r="G133" s="4" t="s">
        <v>518</v>
      </c>
      <c r="H133" s="14">
        <f>VLOOKUP(C133,'[2]K1-BOM'!$A:$H,8,0)</f>
        <v>68.6046153846154</v>
      </c>
    </row>
    <row r="134" spans="1:8" s="4" customFormat="1" ht="12.75" x14ac:dyDescent="0.2">
      <c r="A134" s="4">
        <v>1913006</v>
      </c>
      <c r="B134" s="4" t="s">
        <v>32</v>
      </c>
      <c r="C134" s="4" t="s">
        <v>94</v>
      </c>
      <c r="D134" s="4" t="s">
        <v>33</v>
      </c>
      <c r="E134" s="8">
        <v>44835</v>
      </c>
      <c r="G134" s="4" t="s">
        <v>518</v>
      </c>
      <c r="H134" s="14">
        <f>VLOOKUP(C134,'[2]K1-BOM'!$A:$H,8,0)</f>
        <v>18.922051282051299</v>
      </c>
    </row>
    <row r="135" spans="1:8" s="4" customFormat="1" ht="12.75" x14ac:dyDescent="0.2">
      <c r="A135" s="4">
        <v>1913006</v>
      </c>
      <c r="B135" s="4" t="s">
        <v>32</v>
      </c>
      <c r="C135" s="4" t="s">
        <v>95</v>
      </c>
      <c r="D135" s="4" t="s">
        <v>33</v>
      </c>
      <c r="E135" s="8">
        <v>44835</v>
      </c>
      <c r="G135" s="4" t="s">
        <v>518</v>
      </c>
      <c r="H135" s="14">
        <f>VLOOKUP(C135,'[2]K1-BOM'!$A:$H,8,0)</f>
        <v>24.407692307692301</v>
      </c>
    </row>
    <row r="136" spans="1:8" s="4" customFormat="1" ht="12.75" x14ac:dyDescent="0.2">
      <c r="A136" s="4">
        <v>1913006</v>
      </c>
      <c r="B136" s="4" t="s">
        <v>32</v>
      </c>
      <c r="C136" s="4" t="s">
        <v>96</v>
      </c>
      <c r="D136" s="4" t="s">
        <v>33</v>
      </c>
      <c r="E136" s="8">
        <v>44835</v>
      </c>
      <c r="G136" s="4" t="s">
        <v>518</v>
      </c>
      <c r="H136" s="14">
        <f>VLOOKUP(C136,'[2]K1-BOM'!$A:$H,8,0)</f>
        <v>79.790256410256404</v>
      </c>
    </row>
    <row r="137" spans="1:8" s="4" customFormat="1" ht="12.75" x14ac:dyDescent="0.2">
      <c r="A137" s="4">
        <v>1913006</v>
      </c>
      <c r="B137" s="4" t="s">
        <v>32</v>
      </c>
      <c r="C137" s="4" t="s">
        <v>97</v>
      </c>
      <c r="D137" s="4" t="s">
        <v>33</v>
      </c>
      <c r="E137" s="8">
        <v>44835</v>
      </c>
      <c r="G137" s="4" t="s">
        <v>518</v>
      </c>
      <c r="H137" s="14">
        <f>VLOOKUP(C137,'[2]K1-BOM'!$A:$H,8,0)</f>
        <v>13.163589743579999</v>
      </c>
    </row>
    <row r="138" spans="1:8" s="4" customFormat="1" ht="12.75" x14ac:dyDescent="0.2">
      <c r="A138" s="4">
        <v>1913006</v>
      </c>
      <c r="B138" s="4" t="s">
        <v>32</v>
      </c>
      <c r="C138" s="4" t="s">
        <v>98</v>
      </c>
      <c r="D138" s="4" t="s">
        <v>33</v>
      </c>
      <c r="E138" s="8">
        <v>44835</v>
      </c>
      <c r="G138" s="4" t="s">
        <v>518</v>
      </c>
      <c r="H138" s="14">
        <f>VLOOKUP(C138,'[2]K1-BOM'!$A:$H,8,0)</f>
        <v>93.051282051282001</v>
      </c>
    </row>
    <row r="139" spans="1:8" s="4" customFormat="1" ht="12.75" x14ac:dyDescent="0.2">
      <c r="A139" s="4">
        <v>1913006</v>
      </c>
      <c r="B139" s="4" t="s">
        <v>32</v>
      </c>
      <c r="C139" s="4" t="s">
        <v>99</v>
      </c>
      <c r="D139" s="4" t="s">
        <v>33</v>
      </c>
      <c r="E139" s="8">
        <v>44835</v>
      </c>
      <c r="G139" s="4" t="s">
        <v>518</v>
      </c>
      <c r="H139" s="14">
        <f>VLOOKUP(C139,'[2]K1-BOM'!$A:$H,8,0)</f>
        <v>20.101025641025601</v>
      </c>
    </row>
    <row r="140" spans="1:8" s="4" customFormat="1" ht="12.75" x14ac:dyDescent="0.2">
      <c r="A140" s="4">
        <v>1913006</v>
      </c>
      <c r="B140" s="4" t="s">
        <v>32</v>
      </c>
      <c r="C140" s="4" t="s">
        <v>100</v>
      </c>
      <c r="D140" s="4" t="s">
        <v>33</v>
      </c>
      <c r="E140" s="8">
        <v>44835</v>
      </c>
      <c r="G140" s="4" t="s">
        <v>518</v>
      </c>
      <c r="H140" s="14">
        <f>VLOOKUP(C140,'[2]K1-BOM'!$A:$H,8,0)</f>
        <v>1.5102564102564</v>
      </c>
    </row>
    <row r="141" spans="1:8" s="4" customFormat="1" ht="12.75" x14ac:dyDescent="0.2">
      <c r="A141" s="4">
        <v>1913006</v>
      </c>
      <c r="B141" s="4" t="s">
        <v>32</v>
      </c>
      <c r="C141" s="4" t="s">
        <v>101</v>
      </c>
      <c r="D141" s="4" t="s">
        <v>33</v>
      </c>
      <c r="E141" s="8">
        <v>44835</v>
      </c>
      <c r="G141" s="4" t="s">
        <v>518</v>
      </c>
      <c r="H141" s="14">
        <f>VLOOKUP(C141,'[2]K1-BOM'!$A:$H,8,0)</f>
        <v>1.51</v>
      </c>
    </row>
    <row r="142" spans="1:8" s="4" customFormat="1" ht="12.75" x14ac:dyDescent="0.2">
      <c r="A142" s="4">
        <v>1913006</v>
      </c>
      <c r="B142" s="4" t="s">
        <v>32</v>
      </c>
      <c r="C142" s="4" t="s">
        <v>102</v>
      </c>
      <c r="D142" s="4" t="s">
        <v>33</v>
      </c>
      <c r="E142" s="8">
        <v>44835</v>
      </c>
      <c r="G142" s="4" t="s">
        <v>518</v>
      </c>
      <c r="H142" s="14">
        <f>VLOOKUP(C142,'[2]K1-BOM'!$A:$H,8,0)</f>
        <v>93.051282051282001</v>
      </c>
    </row>
    <row r="143" spans="1:8" s="4" customFormat="1" ht="12.75" x14ac:dyDescent="0.2">
      <c r="A143" s="4">
        <v>1913006</v>
      </c>
      <c r="B143" s="4" t="s">
        <v>32</v>
      </c>
      <c r="C143" s="4" t="s">
        <v>103</v>
      </c>
      <c r="D143" s="4" t="s">
        <v>33</v>
      </c>
      <c r="E143" s="8">
        <v>44835</v>
      </c>
      <c r="G143" s="4" t="s">
        <v>518</v>
      </c>
      <c r="H143" s="14">
        <f>VLOOKUP(C143,'[2]K1-BOM'!$A:$H,8,0)</f>
        <v>20.101025641025601</v>
      </c>
    </row>
    <row r="144" spans="1:8" s="4" customFormat="1" ht="12.75" x14ac:dyDescent="0.2">
      <c r="A144" s="4" t="s">
        <v>45</v>
      </c>
      <c r="B144" s="4" t="s">
        <v>32</v>
      </c>
      <c r="C144" s="4" t="s">
        <v>104</v>
      </c>
      <c r="D144" s="4" t="s">
        <v>33</v>
      </c>
      <c r="E144" s="8">
        <v>44835</v>
      </c>
      <c r="G144" s="4" t="s">
        <v>518</v>
      </c>
      <c r="H144" s="14">
        <f>VLOOKUP(C144,'[2]K1-BOM'!$A:$H,8,0)</f>
        <v>28.465499999999999</v>
      </c>
    </row>
    <row r="145" spans="1:8" s="4" customFormat="1" ht="12.75" x14ac:dyDescent="0.2">
      <c r="A145" s="4" t="s">
        <v>45</v>
      </c>
      <c r="B145" s="4" t="s">
        <v>32</v>
      </c>
      <c r="C145" s="4" t="s">
        <v>105</v>
      </c>
      <c r="D145" s="4" t="s">
        <v>33</v>
      </c>
      <c r="E145" s="8">
        <v>44835</v>
      </c>
      <c r="G145" s="4" t="s">
        <v>518</v>
      </c>
      <c r="H145" s="14">
        <f>VLOOKUP(C145,'[2]K1-BOM'!$A:$H,8,0)</f>
        <v>32.784500000000001</v>
      </c>
    </row>
    <row r="146" spans="1:8" s="4" customFormat="1" ht="12.75" x14ac:dyDescent="0.2">
      <c r="A146" s="4" t="s">
        <v>45</v>
      </c>
      <c r="B146" s="4" t="s">
        <v>32</v>
      </c>
      <c r="C146" s="4" t="s">
        <v>106</v>
      </c>
      <c r="D146" s="4" t="s">
        <v>33</v>
      </c>
      <c r="E146" s="8">
        <v>44835</v>
      </c>
      <c r="G146" s="4" t="s">
        <v>518</v>
      </c>
      <c r="H146" s="14">
        <f>VLOOKUP(C146,'[2]K1-BOM'!$A:$H,8,0)</f>
        <v>26.732800000000001</v>
      </c>
    </row>
    <row r="147" spans="1:8" s="4" customFormat="1" ht="12.75" x14ac:dyDescent="0.2">
      <c r="A147" s="4" t="s">
        <v>45</v>
      </c>
      <c r="B147" s="4" t="s">
        <v>32</v>
      </c>
      <c r="C147" s="4" t="s">
        <v>107</v>
      </c>
      <c r="D147" s="4" t="s">
        <v>33</v>
      </c>
      <c r="E147" s="8">
        <v>44835</v>
      </c>
      <c r="G147" s="4" t="s">
        <v>518</v>
      </c>
      <c r="H147" s="14">
        <f>VLOOKUP(C147,'[2]K1-BOM'!$A:$H,8,0)</f>
        <v>38.732799999999997</v>
      </c>
    </row>
    <row r="148" spans="1:8" s="4" customFormat="1" ht="12.75" x14ac:dyDescent="0.2">
      <c r="A148" s="4" t="s">
        <v>45</v>
      </c>
      <c r="B148" s="4" t="s">
        <v>32</v>
      </c>
      <c r="C148" s="4" t="s">
        <v>108</v>
      </c>
      <c r="D148" s="4" t="s">
        <v>33</v>
      </c>
      <c r="E148" s="8">
        <v>44835</v>
      </c>
      <c r="G148" s="4" t="s">
        <v>518</v>
      </c>
      <c r="H148" s="14">
        <f>VLOOKUP(C148,'[2]K1-BOM'!$A:$H,8,0)</f>
        <v>30.723299999999998</v>
      </c>
    </row>
    <row r="149" spans="1:8" s="4" customFormat="1" ht="12.75" x14ac:dyDescent="0.2">
      <c r="A149" s="4" t="s">
        <v>45</v>
      </c>
      <c r="B149" s="4" t="s">
        <v>32</v>
      </c>
      <c r="C149" s="4" t="s">
        <v>109</v>
      </c>
      <c r="D149" s="4" t="s">
        <v>33</v>
      </c>
      <c r="E149" s="8">
        <v>44835</v>
      </c>
      <c r="G149" s="4" t="s">
        <v>518</v>
      </c>
      <c r="H149" s="14">
        <f>VLOOKUP(C149,'[2]K1-BOM'!$A:$H,8,0)</f>
        <v>27.82</v>
      </c>
    </row>
    <row r="150" spans="1:8" s="4" customFormat="1" ht="12.75" x14ac:dyDescent="0.2">
      <c r="A150" s="4">
        <v>1913037</v>
      </c>
      <c r="B150" s="4" t="s">
        <v>32</v>
      </c>
      <c r="C150" s="4" t="s">
        <v>109</v>
      </c>
      <c r="D150" s="4" t="s">
        <v>33</v>
      </c>
      <c r="E150" s="8">
        <v>44835</v>
      </c>
      <c r="G150" s="4" t="s">
        <v>518</v>
      </c>
      <c r="H150" s="14">
        <f>VLOOKUP(C150,'[2]K1-BOM'!$A:$H,8,0)</f>
        <v>27.82</v>
      </c>
    </row>
    <row r="151" spans="1:8" s="4" customFormat="1" ht="12.75" x14ac:dyDescent="0.2">
      <c r="A151" s="4" t="s">
        <v>45</v>
      </c>
      <c r="B151" s="4" t="s">
        <v>32</v>
      </c>
      <c r="C151" s="4" t="s">
        <v>110</v>
      </c>
      <c r="D151" s="4" t="s">
        <v>33</v>
      </c>
      <c r="E151" s="8">
        <v>44835</v>
      </c>
      <c r="G151" s="4" t="s">
        <v>518</v>
      </c>
      <c r="H151" s="14">
        <f>VLOOKUP(C151,'[2]K1-BOM'!$A:$H,8,0)</f>
        <v>49.930999999999997</v>
      </c>
    </row>
    <row r="152" spans="1:8" s="4" customFormat="1" ht="12.75" x14ac:dyDescent="0.2">
      <c r="A152" s="4" t="s">
        <v>45</v>
      </c>
      <c r="B152" s="4" t="s">
        <v>32</v>
      </c>
      <c r="C152" s="4" t="s">
        <v>111</v>
      </c>
      <c r="D152" s="4" t="s">
        <v>33</v>
      </c>
      <c r="E152" s="8">
        <v>44835</v>
      </c>
      <c r="G152" s="4" t="s">
        <v>518</v>
      </c>
      <c r="H152" s="14">
        <f>VLOOKUP(C152,'[2]K1-BOM'!$A:$H,8,0)</f>
        <v>55.758600000000001</v>
      </c>
    </row>
    <row r="153" spans="1:8" s="4" customFormat="1" ht="12.75" x14ac:dyDescent="0.2">
      <c r="A153" s="4" t="s">
        <v>45</v>
      </c>
      <c r="B153" s="4" t="s">
        <v>32</v>
      </c>
      <c r="C153" s="4" t="s">
        <v>112</v>
      </c>
      <c r="D153" s="4" t="s">
        <v>33</v>
      </c>
      <c r="E153" s="8">
        <v>44835</v>
      </c>
      <c r="G153" s="4" t="s">
        <v>518</v>
      </c>
      <c r="H153" s="14">
        <f>VLOOKUP(C153,'[2]K1-BOM'!$A:$H,8,0)</f>
        <v>26.189699999999998</v>
      </c>
    </row>
    <row r="154" spans="1:8" s="4" customFormat="1" ht="12.75" x14ac:dyDescent="0.2">
      <c r="A154" s="4" t="s">
        <v>45</v>
      </c>
      <c r="B154" s="4" t="s">
        <v>32</v>
      </c>
      <c r="C154" s="4" t="s">
        <v>113</v>
      </c>
      <c r="D154" s="4" t="s">
        <v>33</v>
      </c>
      <c r="E154" s="8">
        <v>44835</v>
      </c>
      <c r="G154" s="4" t="s">
        <v>518</v>
      </c>
      <c r="H154" s="14">
        <f>VLOOKUP(C154,'[2]K1-BOM'!$A:$H,8,0)</f>
        <v>63.75</v>
      </c>
    </row>
    <row r="155" spans="1:8" s="4" customFormat="1" ht="12.75" x14ac:dyDescent="0.2">
      <c r="A155" s="4" t="s">
        <v>45</v>
      </c>
      <c r="B155" s="4" t="s">
        <v>32</v>
      </c>
      <c r="C155" s="4" t="s">
        <v>114</v>
      </c>
      <c r="D155" s="4" t="s">
        <v>33</v>
      </c>
      <c r="E155" s="8">
        <v>44835</v>
      </c>
      <c r="G155" s="4" t="s">
        <v>518</v>
      </c>
      <c r="H155" s="14">
        <f>VLOOKUP(C155,'[2]K1-BOM'!$A:$H,8,0)</f>
        <v>53.4741</v>
      </c>
    </row>
    <row r="156" spans="1:8" s="4" customFormat="1" ht="12.75" x14ac:dyDescent="0.2">
      <c r="A156" s="4" t="s">
        <v>45</v>
      </c>
      <c r="B156" s="4" t="s">
        <v>32</v>
      </c>
      <c r="C156" s="4" t="s">
        <v>115</v>
      </c>
      <c r="D156" s="4" t="s">
        <v>33</v>
      </c>
      <c r="E156" s="8">
        <v>44835</v>
      </c>
      <c r="G156" s="4" t="s">
        <v>518</v>
      </c>
      <c r="H156" s="14">
        <f>VLOOKUP(C156,'[2]K1-BOM'!$A:$H,8,0)</f>
        <v>47.965499999999999</v>
      </c>
    </row>
    <row r="157" spans="1:8" s="4" customFormat="1" ht="12.75" x14ac:dyDescent="0.2">
      <c r="A157" s="4" t="s">
        <v>45</v>
      </c>
      <c r="B157" s="4" t="s">
        <v>32</v>
      </c>
      <c r="C157" s="4" t="s">
        <v>116</v>
      </c>
      <c r="D157" s="4" t="s">
        <v>33</v>
      </c>
      <c r="E157" s="8">
        <v>44835</v>
      </c>
      <c r="G157" s="4" t="s">
        <v>518</v>
      </c>
      <c r="H157" s="14">
        <f>VLOOKUP(C157,'[2]K1-BOM'!$A:$H,8,0)</f>
        <v>47.965600000000002</v>
      </c>
    </row>
    <row r="158" spans="1:8" s="4" customFormat="1" ht="12.75" x14ac:dyDescent="0.2">
      <c r="A158" s="4" t="s">
        <v>45</v>
      </c>
      <c r="B158" s="4" t="s">
        <v>32</v>
      </c>
      <c r="C158" s="4" t="s">
        <v>117</v>
      </c>
      <c r="D158" s="4" t="s">
        <v>33</v>
      </c>
      <c r="E158" s="8">
        <v>44835</v>
      </c>
      <c r="G158" s="4" t="s">
        <v>518</v>
      </c>
      <c r="H158" s="14">
        <f>VLOOKUP(C158,'[2]K1-BOM'!$A:$H,8,0)</f>
        <v>24.603400000000001</v>
      </c>
    </row>
    <row r="159" spans="1:8" s="4" customFormat="1" ht="12.75" x14ac:dyDescent="0.2">
      <c r="A159" s="4" t="s">
        <v>45</v>
      </c>
      <c r="B159" s="4" t="s">
        <v>32</v>
      </c>
      <c r="C159" s="4" t="s">
        <v>118</v>
      </c>
      <c r="D159" s="4" t="s">
        <v>33</v>
      </c>
      <c r="E159" s="8">
        <v>44835</v>
      </c>
      <c r="G159" s="4" t="s">
        <v>518</v>
      </c>
      <c r="H159" s="14">
        <f>VLOOKUP(C159,'[2]K1-BOM'!$A:$H,8,0)</f>
        <v>37.069000000000003</v>
      </c>
    </row>
    <row r="160" spans="1:8" s="4" customFormat="1" ht="12.75" x14ac:dyDescent="0.2">
      <c r="A160" s="4" t="s">
        <v>45</v>
      </c>
      <c r="B160" s="4" t="s">
        <v>32</v>
      </c>
      <c r="C160" s="4" t="s">
        <v>119</v>
      </c>
      <c r="D160" s="4" t="s">
        <v>33</v>
      </c>
      <c r="E160" s="8">
        <v>44835</v>
      </c>
      <c r="G160" s="4" t="s">
        <v>518</v>
      </c>
      <c r="H160" s="14">
        <f>VLOOKUP(C160,'[2]K1-BOM'!$A:$H,8,0)</f>
        <v>50.284500000000001</v>
      </c>
    </row>
    <row r="161" spans="1:8" s="4" customFormat="1" ht="12.75" x14ac:dyDescent="0.2">
      <c r="A161" s="4" t="s">
        <v>45</v>
      </c>
      <c r="B161" s="4" t="s">
        <v>32</v>
      </c>
      <c r="C161" s="4" t="s">
        <v>120</v>
      </c>
      <c r="D161" s="4" t="s">
        <v>33</v>
      </c>
      <c r="E161" s="8">
        <v>44835</v>
      </c>
      <c r="G161" s="4" t="s">
        <v>518</v>
      </c>
      <c r="H161" s="14">
        <f>VLOOKUP(C161,'[2]K1-BOM'!$A:$H,8,0)</f>
        <v>27.964500000000001</v>
      </c>
    </row>
    <row r="162" spans="1:8" s="4" customFormat="1" ht="12.75" x14ac:dyDescent="0.2">
      <c r="A162" s="4" t="s">
        <v>45</v>
      </c>
      <c r="B162" s="4" t="s">
        <v>32</v>
      </c>
      <c r="C162" s="4" t="s">
        <v>121</v>
      </c>
      <c r="D162" s="4" t="s">
        <v>33</v>
      </c>
      <c r="E162" s="8">
        <v>44835</v>
      </c>
      <c r="G162" s="4" t="s">
        <v>518</v>
      </c>
      <c r="H162" s="14">
        <f>VLOOKUP(C162,'[2]K1-BOM'!$A:$H,8,0)</f>
        <v>56.991700000000002</v>
      </c>
    </row>
    <row r="163" spans="1:8" s="4" customFormat="1" ht="12.75" x14ac:dyDescent="0.2">
      <c r="A163" s="4" t="s">
        <v>45</v>
      </c>
      <c r="B163" s="4" t="s">
        <v>32</v>
      </c>
      <c r="C163" s="4" t="s">
        <v>122</v>
      </c>
      <c r="D163" s="4" t="s">
        <v>33</v>
      </c>
      <c r="E163" s="8">
        <v>44835</v>
      </c>
      <c r="G163" s="4" t="s">
        <v>518</v>
      </c>
      <c r="H163" s="14">
        <f>VLOOKUP(C163,'[2]K1-BOM'!$A:$H,8,0)</f>
        <v>31.646599999999999</v>
      </c>
    </row>
    <row r="164" spans="1:8" s="4" customFormat="1" ht="12.75" x14ac:dyDescent="0.2">
      <c r="A164" s="4" t="s">
        <v>45</v>
      </c>
      <c r="B164" s="4" t="s">
        <v>32</v>
      </c>
      <c r="C164" s="4" t="s">
        <v>123</v>
      </c>
      <c r="D164" s="4" t="s">
        <v>33</v>
      </c>
      <c r="E164" s="8">
        <v>44835</v>
      </c>
      <c r="G164" s="4" t="s">
        <v>518</v>
      </c>
      <c r="H164" s="14">
        <f>VLOOKUP(C164,'[2]K1-BOM'!$A:$H,8,0)</f>
        <v>31.646699999999999</v>
      </c>
    </row>
    <row r="165" spans="1:8" s="4" customFormat="1" ht="12.75" x14ac:dyDescent="0.2">
      <c r="A165" s="4">
        <v>1913101</v>
      </c>
      <c r="B165" s="4" t="s">
        <v>32</v>
      </c>
      <c r="C165" s="4" t="s">
        <v>124</v>
      </c>
      <c r="D165" s="4" t="s">
        <v>33</v>
      </c>
      <c r="E165" s="8">
        <v>44835</v>
      </c>
      <c r="G165" s="4" t="s">
        <v>518</v>
      </c>
      <c r="H165" s="14">
        <f>VLOOKUP(C165,'[2]K1-BOM'!$A:$H,8,0)</f>
        <v>0.188</v>
      </c>
    </row>
    <row r="166" spans="1:8" s="4" customFormat="1" ht="12.75" x14ac:dyDescent="0.2">
      <c r="A166" s="4">
        <v>1913101</v>
      </c>
      <c r="B166" s="4" t="s">
        <v>32</v>
      </c>
      <c r="C166" s="4" t="s">
        <v>125</v>
      </c>
      <c r="D166" s="4" t="s">
        <v>33</v>
      </c>
      <c r="E166" s="8">
        <v>44835</v>
      </c>
      <c r="G166" s="4" t="s">
        <v>518</v>
      </c>
      <c r="H166" s="14">
        <f>VLOOKUP(C166,'[2]K1-BOM'!$A:$H,8,0)</f>
        <v>0.8034</v>
      </c>
    </row>
    <row r="167" spans="1:8" s="4" customFormat="1" ht="12.75" x14ac:dyDescent="0.2">
      <c r="A167" s="4">
        <v>1913101</v>
      </c>
      <c r="B167" s="4" t="s">
        <v>32</v>
      </c>
      <c r="C167" s="4" t="s">
        <v>126</v>
      </c>
      <c r="D167" s="4" t="s">
        <v>33</v>
      </c>
      <c r="E167" s="8">
        <v>44835</v>
      </c>
      <c r="G167" s="4" t="s">
        <v>518</v>
      </c>
      <c r="H167" s="14">
        <f>VLOOKUP(C167,'[2]K1-BOM'!$A:$H,8,0)</f>
        <v>0.9829</v>
      </c>
    </row>
    <row r="168" spans="1:8" s="4" customFormat="1" ht="12.75" x14ac:dyDescent="0.2">
      <c r="A168" s="4">
        <v>1913101</v>
      </c>
      <c r="B168" s="4" t="s">
        <v>32</v>
      </c>
      <c r="C168" s="4" t="s">
        <v>127</v>
      </c>
      <c r="D168" s="4" t="s">
        <v>33</v>
      </c>
      <c r="E168" s="8">
        <v>44835</v>
      </c>
      <c r="G168" s="4" t="s">
        <v>518</v>
      </c>
      <c r="H168" s="14">
        <f>VLOOKUP(C168,'[2]K1-BOM'!$A:$H,8,0)</f>
        <v>0.65769999999999995</v>
      </c>
    </row>
    <row r="169" spans="1:8" s="4" customFormat="1" ht="12.75" x14ac:dyDescent="0.2">
      <c r="A169" s="4">
        <v>1913101</v>
      </c>
      <c r="B169" s="4" t="s">
        <v>32</v>
      </c>
      <c r="C169" s="4" t="s">
        <v>128</v>
      </c>
      <c r="D169" s="4" t="s">
        <v>33</v>
      </c>
      <c r="E169" s="8">
        <v>44835</v>
      </c>
      <c r="G169" s="4" t="s">
        <v>518</v>
      </c>
      <c r="H169" s="14">
        <f>VLOOKUP(C169,'[2]K1-BOM'!$A:$H,8,0)</f>
        <v>0.86319999999999997</v>
      </c>
    </row>
    <row r="170" spans="1:8" s="4" customFormat="1" ht="12.75" x14ac:dyDescent="0.2">
      <c r="A170" s="4">
        <v>1913101</v>
      </c>
      <c r="B170" s="4" t="s">
        <v>32</v>
      </c>
      <c r="C170" s="4" t="s">
        <v>129</v>
      </c>
      <c r="D170" s="4" t="s">
        <v>33</v>
      </c>
      <c r="E170" s="8">
        <v>44835</v>
      </c>
      <c r="G170" s="4" t="s">
        <v>518</v>
      </c>
      <c r="H170" s="14">
        <f>VLOOKUP(C170,'[2]K1-BOM'!$A:$H,8,0)</f>
        <v>0.8034</v>
      </c>
    </row>
    <row r="171" spans="1:8" s="4" customFormat="1" ht="12.75" x14ac:dyDescent="0.2">
      <c r="A171" s="4">
        <v>1913101</v>
      </c>
      <c r="B171" s="4" t="s">
        <v>32</v>
      </c>
      <c r="C171" s="4" t="s">
        <v>130</v>
      </c>
      <c r="D171" s="4" t="s">
        <v>33</v>
      </c>
      <c r="E171" s="8">
        <v>44835</v>
      </c>
      <c r="G171" s="4" t="s">
        <v>518</v>
      </c>
      <c r="H171" s="14">
        <f>VLOOKUP(C171,'[2]K1-BOM'!$A:$H,8,0)</f>
        <v>1.6157999999999999</v>
      </c>
    </row>
    <row r="172" spans="1:8" s="4" customFormat="1" ht="12.75" x14ac:dyDescent="0.2">
      <c r="A172" s="4">
        <v>1913101</v>
      </c>
      <c r="B172" s="4" t="s">
        <v>32</v>
      </c>
      <c r="C172" s="4" t="s">
        <v>131</v>
      </c>
      <c r="D172" s="4" t="s">
        <v>33</v>
      </c>
      <c r="E172" s="8">
        <v>44835</v>
      </c>
      <c r="G172" s="4" t="s">
        <v>518</v>
      </c>
      <c r="H172" s="14">
        <f>VLOOKUP(C172,'[2]K1-BOM'!$A:$H,8,0)</f>
        <v>1.3674999999999999</v>
      </c>
    </row>
    <row r="173" spans="1:8" s="4" customFormat="1" ht="12.75" x14ac:dyDescent="0.2">
      <c r="A173" s="4">
        <v>1913101</v>
      </c>
      <c r="B173" s="4" t="s">
        <v>32</v>
      </c>
      <c r="C173" s="4" t="s">
        <v>132</v>
      </c>
      <c r="D173" s="4" t="s">
        <v>33</v>
      </c>
      <c r="E173" s="8">
        <v>44835</v>
      </c>
      <c r="G173" s="4" t="s">
        <v>518</v>
      </c>
      <c r="H173" s="14">
        <f>VLOOKUP(C173,'[2]K1-BOM'!$A:$H,8,0)</f>
        <v>0.90600000000000003</v>
      </c>
    </row>
    <row r="174" spans="1:8" s="4" customFormat="1" ht="12.75" x14ac:dyDescent="0.2">
      <c r="A174" s="4">
        <v>1913101</v>
      </c>
      <c r="B174" s="4" t="s">
        <v>32</v>
      </c>
      <c r="C174" s="4" t="s">
        <v>133</v>
      </c>
      <c r="D174" s="4" t="s">
        <v>33</v>
      </c>
      <c r="E174" s="8">
        <v>44835</v>
      </c>
      <c r="G174" s="4" t="s">
        <v>518</v>
      </c>
      <c r="H174" s="14">
        <f>VLOOKUP(C174,'[2]K1-BOM'!$A:$H,8,0)</f>
        <v>0.88029999999999997</v>
      </c>
    </row>
    <row r="175" spans="1:8" s="4" customFormat="1" ht="12.75" x14ac:dyDescent="0.2">
      <c r="A175" s="4">
        <v>1913101</v>
      </c>
      <c r="B175" s="4" t="s">
        <v>32</v>
      </c>
      <c r="C175" s="4" t="s">
        <v>134</v>
      </c>
      <c r="D175" s="4" t="s">
        <v>33</v>
      </c>
      <c r="E175" s="8">
        <v>44835</v>
      </c>
      <c r="G175" s="4" t="s">
        <v>518</v>
      </c>
      <c r="H175" s="14">
        <f>VLOOKUP(C175,'[2]K1-BOM'!$A:$H,8,0)</f>
        <v>1.1368</v>
      </c>
    </row>
    <row r="176" spans="1:8" s="4" customFormat="1" ht="12.75" x14ac:dyDescent="0.2">
      <c r="A176" s="4">
        <v>1913101</v>
      </c>
      <c r="B176" s="4" t="s">
        <v>32</v>
      </c>
      <c r="C176" s="4" t="s">
        <v>135</v>
      </c>
      <c r="D176" s="4" t="s">
        <v>33</v>
      </c>
      <c r="E176" s="8">
        <v>44835</v>
      </c>
      <c r="G176" s="4" t="s">
        <v>518</v>
      </c>
      <c r="H176" s="14">
        <f>VLOOKUP(C176,'[2]K1-BOM'!$A:$H,8,0)</f>
        <v>1.2307999999999999</v>
      </c>
    </row>
    <row r="177" spans="1:8" s="4" customFormat="1" ht="12.75" x14ac:dyDescent="0.2">
      <c r="A177" s="4">
        <v>1913101</v>
      </c>
      <c r="B177" s="4" t="s">
        <v>32</v>
      </c>
      <c r="C177" s="4" t="s">
        <v>136</v>
      </c>
      <c r="D177" s="4" t="s">
        <v>33</v>
      </c>
      <c r="E177" s="8">
        <v>44835</v>
      </c>
      <c r="G177" s="4" t="s">
        <v>518</v>
      </c>
      <c r="H177" s="14">
        <f>VLOOKUP(C177,'[2]K1-BOM'!$A:$H,8,0)</f>
        <v>0.95730000000000004</v>
      </c>
    </row>
    <row r="178" spans="1:8" s="4" customFormat="1" ht="12.75" x14ac:dyDescent="0.2">
      <c r="A178" s="4">
        <v>1913101</v>
      </c>
      <c r="B178" s="4" t="s">
        <v>32</v>
      </c>
      <c r="C178" s="4" t="s">
        <v>137</v>
      </c>
      <c r="D178" s="4" t="s">
        <v>33</v>
      </c>
      <c r="E178" s="8">
        <v>44835</v>
      </c>
      <c r="G178" s="4" t="s">
        <v>518</v>
      </c>
      <c r="H178" s="14">
        <f>VLOOKUP(C178,'[2]K1-BOM'!$A:$H,8,0)</f>
        <v>1.4047000000000001</v>
      </c>
    </row>
    <row r="179" spans="1:8" s="4" customFormat="1" ht="12.75" x14ac:dyDescent="0.2">
      <c r="A179" s="4">
        <v>1913101</v>
      </c>
      <c r="B179" s="4" t="s">
        <v>32</v>
      </c>
      <c r="C179" s="4" t="s">
        <v>138</v>
      </c>
      <c r="D179" s="4" t="s">
        <v>33</v>
      </c>
      <c r="E179" s="8">
        <v>44835</v>
      </c>
      <c r="G179" s="4" t="s">
        <v>518</v>
      </c>
      <c r="H179" s="14">
        <f>VLOOKUP(C179,'[2]K1-BOM'!$A:$H,8,0)</f>
        <v>0.9829</v>
      </c>
    </row>
    <row r="180" spans="1:8" s="4" customFormat="1" ht="12.75" x14ac:dyDescent="0.2">
      <c r="A180" s="4">
        <v>1913101</v>
      </c>
      <c r="B180" s="4" t="s">
        <v>32</v>
      </c>
      <c r="C180" s="4" t="s">
        <v>139</v>
      </c>
      <c r="D180" s="4" t="s">
        <v>33</v>
      </c>
      <c r="E180" s="8">
        <v>44835</v>
      </c>
      <c r="G180" s="4" t="s">
        <v>518</v>
      </c>
      <c r="H180" s="14">
        <f>VLOOKUP(C180,'[2]K1-BOM'!$A:$H,8,0)</f>
        <v>1.1026</v>
      </c>
    </row>
    <row r="181" spans="1:8" s="4" customFormat="1" ht="12.75" x14ac:dyDescent="0.2">
      <c r="A181" s="4">
        <v>1913101</v>
      </c>
      <c r="B181" s="4" t="s">
        <v>32</v>
      </c>
      <c r="C181" s="4" t="s">
        <v>140</v>
      </c>
      <c r="D181" s="4" t="s">
        <v>33</v>
      </c>
      <c r="E181" s="8">
        <v>44835</v>
      </c>
      <c r="G181" s="4" t="s">
        <v>518</v>
      </c>
      <c r="H181" s="14">
        <f>VLOOKUP(C181,'[2]K1-BOM'!$A:$H,8,0)</f>
        <v>1.641</v>
      </c>
    </row>
    <row r="182" spans="1:8" s="4" customFormat="1" ht="12.75" x14ac:dyDescent="0.2">
      <c r="A182" s="4">
        <v>1913101</v>
      </c>
      <c r="B182" s="4" t="s">
        <v>32</v>
      </c>
      <c r="C182" s="4" t="s">
        <v>141</v>
      </c>
      <c r="D182" s="4" t="s">
        <v>33</v>
      </c>
      <c r="E182" s="8">
        <v>44835</v>
      </c>
      <c r="G182" s="4" t="s">
        <v>518</v>
      </c>
      <c r="H182" s="14">
        <f>VLOOKUP(C182,'[2]K1-BOM'!$A:$H,8,0)</f>
        <v>0.50339999999999996</v>
      </c>
    </row>
    <row r="183" spans="1:8" s="4" customFormat="1" ht="12.75" x14ac:dyDescent="0.2">
      <c r="A183" s="4">
        <v>1913101</v>
      </c>
      <c r="B183" s="4" t="s">
        <v>32</v>
      </c>
      <c r="C183" s="4" t="s">
        <v>142</v>
      </c>
      <c r="D183" s="4" t="s">
        <v>33</v>
      </c>
      <c r="E183" s="8">
        <v>44835</v>
      </c>
      <c r="G183" s="4" t="s">
        <v>518</v>
      </c>
      <c r="H183" s="14">
        <f>VLOOKUP(C183,'[2]K1-BOM'!$A:$H,8,0)</f>
        <v>2.2991000000000001</v>
      </c>
    </row>
    <row r="184" spans="1:8" s="4" customFormat="1" ht="12.75" x14ac:dyDescent="0.2">
      <c r="A184" s="4">
        <v>1913297</v>
      </c>
      <c r="B184" s="4" t="s">
        <v>32</v>
      </c>
      <c r="C184" s="4" t="s">
        <v>143</v>
      </c>
      <c r="D184" s="4" t="s">
        <v>33</v>
      </c>
      <c r="E184" s="8">
        <v>44835</v>
      </c>
      <c r="G184" s="4" t="s">
        <v>518</v>
      </c>
      <c r="H184" s="14">
        <f>VLOOKUP(C184,'[2]K1-BOM'!$A:$H,8,0)</f>
        <v>0.153</v>
      </c>
    </row>
    <row r="185" spans="1:8" s="4" customFormat="1" ht="12.75" x14ac:dyDescent="0.2">
      <c r="A185" s="4">
        <v>1913001</v>
      </c>
      <c r="B185" s="4" t="s">
        <v>32</v>
      </c>
      <c r="C185" s="4" t="s">
        <v>144</v>
      </c>
      <c r="D185" s="4" t="s">
        <v>33</v>
      </c>
      <c r="E185" s="8">
        <v>44835</v>
      </c>
      <c r="G185" s="4" t="s">
        <v>518</v>
      </c>
      <c r="H185" s="14">
        <f>VLOOKUP(C185,'[2]K1-BOM'!$A:$H,8,0)</f>
        <v>18.6752</v>
      </c>
    </row>
    <row r="186" spans="1:8" s="4" customFormat="1" ht="12.75" x14ac:dyDescent="0.2">
      <c r="A186" s="4">
        <v>1913001</v>
      </c>
      <c r="B186" s="4" t="s">
        <v>32</v>
      </c>
      <c r="C186" s="4" t="s">
        <v>145</v>
      </c>
      <c r="D186" s="4" t="s">
        <v>33</v>
      </c>
      <c r="E186" s="8">
        <v>44835</v>
      </c>
      <c r="G186" s="4" t="s">
        <v>518</v>
      </c>
      <c r="H186" s="14">
        <f>VLOOKUP(C186,'[2]K1-BOM'!$A:$H,8,0)</f>
        <v>11.3675</v>
      </c>
    </row>
    <row r="187" spans="1:8" s="4" customFormat="1" ht="12.75" x14ac:dyDescent="0.2">
      <c r="A187" s="4">
        <v>1913001</v>
      </c>
      <c r="B187" s="4" t="s">
        <v>32</v>
      </c>
      <c r="C187" s="4" t="s">
        <v>146</v>
      </c>
      <c r="D187" s="4" t="s">
        <v>33</v>
      </c>
      <c r="E187" s="8">
        <v>44835</v>
      </c>
      <c r="G187" s="4" t="s">
        <v>518</v>
      </c>
      <c r="H187" s="14">
        <f>VLOOKUP(C187,'[2]K1-BOM'!$A:$H,8,0)</f>
        <v>10.1538</v>
      </c>
    </row>
    <row r="188" spans="1:8" s="4" customFormat="1" ht="12.75" x14ac:dyDescent="0.2">
      <c r="A188" s="4">
        <v>1913001</v>
      </c>
      <c r="B188" s="4" t="s">
        <v>32</v>
      </c>
      <c r="C188" s="4" t="s">
        <v>147</v>
      </c>
      <c r="D188" s="4" t="s">
        <v>33</v>
      </c>
      <c r="E188" s="8">
        <v>44835</v>
      </c>
      <c r="G188" s="4" t="s">
        <v>518</v>
      </c>
      <c r="H188" s="14">
        <f>VLOOKUP(C188,'[2]K1-BOM'!$A:$H,8,0)</f>
        <v>19.487200000000001</v>
      </c>
    </row>
    <row r="189" spans="1:8" s="4" customFormat="1" ht="12.75" x14ac:dyDescent="0.2">
      <c r="A189" s="4">
        <v>1913017</v>
      </c>
      <c r="B189" s="4" t="s">
        <v>32</v>
      </c>
      <c r="C189" s="4" t="s">
        <v>148</v>
      </c>
      <c r="D189" s="4" t="s">
        <v>33</v>
      </c>
      <c r="E189" s="8">
        <v>44835</v>
      </c>
      <c r="G189" s="4" t="s">
        <v>518</v>
      </c>
      <c r="H189" s="14">
        <f>VLOOKUP(C189,'[2]K1-BOM'!$A:$H,8,0)</f>
        <v>13.7956</v>
      </c>
    </row>
    <row r="190" spans="1:8" s="4" customFormat="1" ht="12.75" x14ac:dyDescent="0.2">
      <c r="A190" s="4">
        <v>1913017</v>
      </c>
      <c r="B190" s="4" t="s">
        <v>32</v>
      </c>
      <c r="C190" s="4" t="s">
        <v>149</v>
      </c>
      <c r="D190" s="4" t="s">
        <v>33</v>
      </c>
      <c r="E190" s="8">
        <v>44835</v>
      </c>
      <c r="G190" s="4" t="s">
        <v>518</v>
      </c>
      <c r="H190" s="14">
        <f>VLOOKUP(C190,'[2]K1-BOM'!$A:$H,8,0)</f>
        <v>13.7956</v>
      </c>
    </row>
    <row r="191" spans="1:8" s="4" customFormat="1" ht="12.75" x14ac:dyDescent="0.2">
      <c r="A191" s="4">
        <v>1913027</v>
      </c>
      <c r="B191" s="4" t="s">
        <v>32</v>
      </c>
      <c r="C191" s="4" t="s">
        <v>150</v>
      </c>
      <c r="D191" s="4" t="s">
        <v>33</v>
      </c>
      <c r="E191" s="8">
        <v>44835</v>
      </c>
      <c r="G191" s="4" t="s">
        <v>518</v>
      </c>
      <c r="H191" s="14">
        <f>VLOOKUP(C191,'[2]K1-BOM'!$A:$H,8,0)</f>
        <v>1.8120000000000001</v>
      </c>
    </row>
    <row r="192" spans="1:8" s="4" customFormat="1" ht="12.75" x14ac:dyDescent="0.2">
      <c r="A192" s="4">
        <v>1913027</v>
      </c>
      <c r="B192" s="4" t="s">
        <v>32</v>
      </c>
      <c r="C192" s="4" t="s">
        <v>151</v>
      </c>
      <c r="D192" s="4" t="s">
        <v>33</v>
      </c>
      <c r="E192" s="8">
        <v>44835</v>
      </c>
      <c r="G192" s="4" t="s">
        <v>518</v>
      </c>
      <c r="H192" s="14">
        <f>VLOOKUP(C192,'[2]K1-BOM'!$A:$H,8,0)</f>
        <v>1.8120000000000001</v>
      </c>
    </row>
    <row r="193" spans="1:8" s="4" customFormat="1" ht="12.75" x14ac:dyDescent="0.2">
      <c r="A193" s="4">
        <v>1913045</v>
      </c>
      <c r="B193" s="4" t="s">
        <v>32</v>
      </c>
      <c r="C193" s="4" t="s">
        <v>152</v>
      </c>
      <c r="D193" s="4" t="s">
        <v>33</v>
      </c>
      <c r="E193" s="8">
        <v>44835</v>
      </c>
      <c r="G193" s="4" t="s">
        <v>518</v>
      </c>
      <c r="H193" s="14">
        <f>VLOOKUP(C193,'[2]K1-BOM'!$A:$H,8,0)</f>
        <v>1.5831</v>
      </c>
    </row>
    <row r="194" spans="1:8" s="4" customFormat="1" ht="12.75" x14ac:dyDescent="0.2">
      <c r="A194" s="4">
        <v>1913045</v>
      </c>
      <c r="B194" s="4" t="s">
        <v>32</v>
      </c>
      <c r="C194" s="4" t="s">
        <v>153</v>
      </c>
      <c r="D194" s="4" t="s">
        <v>33</v>
      </c>
      <c r="E194" s="8">
        <v>44835</v>
      </c>
      <c r="G194" s="4" t="s">
        <v>518</v>
      </c>
      <c r="H194" s="14">
        <f>VLOOKUP(C194,'[2]K1-BOM'!$A:$H,8,0)</f>
        <v>1.893</v>
      </c>
    </row>
    <row r="195" spans="1:8" s="4" customFormat="1" ht="12.75" x14ac:dyDescent="0.2">
      <c r="A195" s="4">
        <v>1913045</v>
      </c>
      <c r="B195" s="4" t="s">
        <v>32</v>
      </c>
      <c r="C195" s="4" t="s">
        <v>154</v>
      </c>
      <c r="D195" s="4" t="s">
        <v>33</v>
      </c>
      <c r="E195" s="8">
        <v>44835</v>
      </c>
      <c r="G195" s="4" t="s">
        <v>518</v>
      </c>
      <c r="H195" s="14">
        <f>VLOOKUP(C195,'[2]K1-BOM'!$A:$H,8,0)</f>
        <v>0.49419999999999997</v>
      </c>
    </row>
    <row r="196" spans="1:8" s="4" customFormat="1" ht="12.75" x14ac:dyDescent="0.2">
      <c r="A196" s="4">
        <v>1913045</v>
      </c>
      <c r="B196" s="4" t="s">
        <v>32</v>
      </c>
      <c r="C196" s="4" t="s">
        <v>155</v>
      </c>
      <c r="D196" s="4" t="s">
        <v>33</v>
      </c>
      <c r="E196" s="8">
        <v>44835</v>
      </c>
      <c r="G196" s="4" t="s">
        <v>518</v>
      </c>
      <c r="H196" s="14">
        <f>VLOOKUP(C196,'[2]K1-BOM'!$A:$H,8,0)</f>
        <v>0.53610000000000002</v>
      </c>
    </row>
    <row r="197" spans="1:8" s="4" customFormat="1" ht="12.75" x14ac:dyDescent="0.2">
      <c r="A197" s="4">
        <v>1913045</v>
      </c>
      <c r="B197" s="4" t="s">
        <v>32</v>
      </c>
      <c r="C197" s="4" t="s">
        <v>156</v>
      </c>
      <c r="D197" s="4" t="s">
        <v>33</v>
      </c>
      <c r="E197" s="8">
        <v>44835</v>
      </c>
      <c r="G197" s="4" t="s">
        <v>518</v>
      </c>
      <c r="H197" s="14">
        <f>VLOOKUP(C197,'[2]K1-BOM'!$A:$H,8,0)</f>
        <v>0.53610000000000002</v>
      </c>
    </row>
    <row r="198" spans="1:8" s="4" customFormat="1" ht="12.75" x14ac:dyDescent="0.2">
      <c r="A198" s="4">
        <v>1913045</v>
      </c>
      <c r="B198" s="4" t="s">
        <v>32</v>
      </c>
      <c r="C198" s="4" t="s">
        <v>157</v>
      </c>
      <c r="D198" s="4" t="s">
        <v>33</v>
      </c>
      <c r="E198" s="8">
        <v>44835</v>
      </c>
      <c r="G198" s="4" t="s">
        <v>518</v>
      </c>
      <c r="H198" s="14">
        <f>VLOOKUP(C198,'[2]K1-BOM'!$A:$H,8,0)</f>
        <v>0.45650000000000002</v>
      </c>
    </row>
    <row r="199" spans="1:8" s="4" customFormat="1" ht="12.75" x14ac:dyDescent="0.2">
      <c r="A199" s="4">
        <v>1913045</v>
      </c>
      <c r="B199" s="4" t="s">
        <v>32</v>
      </c>
      <c r="C199" s="4" t="s">
        <v>158</v>
      </c>
      <c r="D199" s="4" t="s">
        <v>33</v>
      </c>
      <c r="E199" s="8">
        <v>44835</v>
      </c>
      <c r="G199" s="4" t="s">
        <v>518</v>
      </c>
      <c r="H199" s="14">
        <f>VLOOKUP(C199,'[2]K1-BOM'!$A:$H,8,0)</f>
        <v>0.45650000000000002</v>
      </c>
    </row>
    <row r="200" spans="1:8" s="4" customFormat="1" ht="12.75" x14ac:dyDescent="0.2">
      <c r="A200" s="4">
        <v>1913045</v>
      </c>
      <c r="B200" s="4" t="s">
        <v>32</v>
      </c>
      <c r="C200" s="4" t="s">
        <v>159</v>
      </c>
      <c r="D200" s="4" t="s">
        <v>33</v>
      </c>
      <c r="E200" s="8">
        <v>44835</v>
      </c>
      <c r="G200" s="4" t="s">
        <v>518</v>
      </c>
      <c r="H200" s="14">
        <f>VLOOKUP(C200,'[2]K1-BOM'!$A:$H,8,0)</f>
        <v>1.8846000000000001</v>
      </c>
    </row>
    <row r="201" spans="1:8" s="4" customFormat="1" ht="12.75" x14ac:dyDescent="0.2">
      <c r="A201" s="4">
        <v>1913045</v>
      </c>
      <c r="B201" s="4" t="s">
        <v>32</v>
      </c>
      <c r="C201" s="4" t="s">
        <v>160</v>
      </c>
      <c r="D201" s="4" t="s">
        <v>33</v>
      </c>
      <c r="E201" s="8">
        <v>44835</v>
      </c>
      <c r="G201" s="4" t="s">
        <v>518</v>
      </c>
      <c r="H201" s="14">
        <f>VLOOKUP(C201,'[2]K1-BOM'!$A:$H,8,0)</f>
        <v>1.6500999999999999</v>
      </c>
    </row>
    <row r="202" spans="1:8" s="4" customFormat="1" ht="12.75" x14ac:dyDescent="0.2">
      <c r="A202" s="4">
        <v>1913045</v>
      </c>
      <c r="B202" s="4" t="s">
        <v>32</v>
      </c>
      <c r="C202" s="4" t="s">
        <v>161</v>
      </c>
      <c r="D202" s="4" t="s">
        <v>33</v>
      </c>
      <c r="E202" s="8">
        <v>44835</v>
      </c>
      <c r="G202" s="4" t="s">
        <v>518</v>
      </c>
      <c r="H202" s="14">
        <f>VLOOKUP(C202,'[2]K1-BOM'!$A:$H,8,0)</f>
        <v>0.49419999999999997</v>
      </c>
    </row>
    <row r="203" spans="1:8" s="4" customFormat="1" ht="12.75" x14ac:dyDescent="0.2">
      <c r="A203" s="4">
        <v>1913045</v>
      </c>
      <c r="B203" s="4" t="s">
        <v>32</v>
      </c>
      <c r="C203" s="4" t="s">
        <v>162</v>
      </c>
      <c r="D203" s="4" t="s">
        <v>33</v>
      </c>
      <c r="E203" s="8">
        <v>44835</v>
      </c>
      <c r="G203" s="4" t="s">
        <v>518</v>
      </c>
      <c r="H203" s="14">
        <f>VLOOKUP(C203,'[2]K1-BOM'!$A:$H,8,0)</f>
        <v>17.242699999999999</v>
      </c>
    </row>
    <row r="204" spans="1:8" s="4" customFormat="1" ht="12.75" x14ac:dyDescent="0.2">
      <c r="A204" s="4">
        <v>1913045</v>
      </c>
      <c r="B204" s="4" t="s">
        <v>32</v>
      </c>
      <c r="C204" s="4" t="s">
        <v>163</v>
      </c>
      <c r="D204" s="4" t="s">
        <v>33</v>
      </c>
      <c r="E204" s="8">
        <v>44835</v>
      </c>
      <c r="G204" s="4" t="s">
        <v>518</v>
      </c>
      <c r="H204" s="14">
        <f>VLOOKUP(C204,'[2]K1-BOM'!$A:$H,8,0)</f>
        <v>2.2783000000000002</v>
      </c>
    </row>
    <row r="205" spans="1:8" s="4" customFormat="1" ht="12.75" x14ac:dyDescent="0.2">
      <c r="A205" s="4">
        <v>1913045</v>
      </c>
      <c r="B205" s="4" t="s">
        <v>32</v>
      </c>
      <c r="C205" s="4" t="s">
        <v>164</v>
      </c>
      <c r="D205" s="4" t="s">
        <v>33</v>
      </c>
      <c r="E205" s="8">
        <v>44835</v>
      </c>
      <c r="G205" s="4" t="s">
        <v>518</v>
      </c>
      <c r="H205" s="14">
        <f>VLOOKUP(C205,'[2]K1-BOM'!$A:$H,8,0)</f>
        <v>2.2783000000000002</v>
      </c>
    </row>
    <row r="206" spans="1:8" s="4" customFormat="1" ht="12.75" x14ac:dyDescent="0.2">
      <c r="A206" s="4">
        <v>1913045</v>
      </c>
      <c r="B206" s="4" t="s">
        <v>32</v>
      </c>
      <c r="C206" s="4" t="s">
        <v>165</v>
      </c>
      <c r="D206" s="4" t="s">
        <v>33</v>
      </c>
      <c r="E206" s="8">
        <v>44835</v>
      </c>
      <c r="G206" s="4" t="s">
        <v>518</v>
      </c>
      <c r="H206" s="14">
        <f>VLOOKUP(C206,'[2]K1-BOM'!$A:$H,8,0)</f>
        <v>1.6668000000000001</v>
      </c>
    </row>
    <row r="207" spans="1:8" s="4" customFormat="1" ht="12.75" x14ac:dyDescent="0.2">
      <c r="A207" s="4">
        <v>1913045</v>
      </c>
      <c r="B207" s="4" t="s">
        <v>32</v>
      </c>
      <c r="C207" s="4" t="s">
        <v>166</v>
      </c>
      <c r="D207" s="4" t="s">
        <v>33</v>
      </c>
      <c r="E207" s="8">
        <v>44835</v>
      </c>
      <c r="G207" s="4" t="s">
        <v>518</v>
      </c>
      <c r="H207" s="14">
        <f>VLOOKUP(C207,'[2]K1-BOM'!$A:$H,8,0)</f>
        <v>1.5161</v>
      </c>
    </row>
    <row r="208" spans="1:8" s="4" customFormat="1" ht="12.75" x14ac:dyDescent="0.2">
      <c r="A208" s="4">
        <v>1913045</v>
      </c>
      <c r="B208" s="4" t="s">
        <v>32</v>
      </c>
      <c r="C208" s="4" t="s">
        <v>167</v>
      </c>
      <c r="D208" s="4" t="s">
        <v>33</v>
      </c>
      <c r="E208" s="8">
        <v>44835</v>
      </c>
      <c r="G208" s="4" t="s">
        <v>518</v>
      </c>
      <c r="H208" s="14">
        <f>VLOOKUP(C208,'[2]K1-BOM'!$A:$H,8,0)</f>
        <v>1.0197000000000001</v>
      </c>
    </row>
    <row r="209" spans="1:8" s="4" customFormat="1" ht="12.75" x14ac:dyDescent="0.2">
      <c r="A209" s="4">
        <v>1913045</v>
      </c>
      <c r="B209" s="4" t="s">
        <v>32</v>
      </c>
      <c r="C209" s="4" t="s">
        <v>168</v>
      </c>
      <c r="D209" s="4" t="s">
        <v>33</v>
      </c>
      <c r="E209" s="8">
        <v>44835</v>
      </c>
      <c r="G209" s="4" t="s">
        <v>518</v>
      </c>
      <c r="H209" s="14">
        <f>VLOOKUP(C209,'[2]K1-BOM'!$A:$H,8,0)</f>
        <v>0.38529999999999998</v>
      </c>
    </row>
    <row r="210" spans="1:8" s="4" customFormat="1" ht="12.75" x14ac:dyDescent="0.2">
      <c r="A210" s="4">
        <v>1913045</v>
      </c>
      <c r="B210" s="4" t="s">
        <v>32</v>
      </c>
      <c r="C210" s="4" t="s">
        <v>169</v>
      </c>
      <c r="D210" s="4" t="s">
        <v>33</v>
      </c>
      <c r="E210" s="8">
        <v>44835</v>
      </c>
      <c r="G210" s="4" t="s">
        <v>518</v>
      </c>
      <c r="H210" s="14">
        <f>VLOOKUP(C210,'[2]K1-BOM'!$A:$H,8,0)</f>
        <v>0.4607</v>
      </c>
    </row>
    <row r="211" spans="1:8" s="4" customFormat="1" ht="12.75" x14ac:dyDescent="0.2">
      <c r="A211" s="4">
        <v>1913045</v>
      </c>
      <c r="B211" s="4" t="s">
        <v>32</v>
      </c>
      <c r="C211" s="4" t="s">
        <v>170</v>
      </c>
      <c r="D211" s="4" t="s">
        <v>33</v>
      </c>
      <c r="E211" s="8">
        <v>44835</v>
      </c>
      <c r="G211" s="4" t="s">
        <v>518</v>
      </c>
      <c r="H211" s="14">
        <f>VLOOKUP(C211,'[2]K1-BOM'!$A:$H,8,0)</f>
        <v>0.64500000000000002</v>
      </c>
    </row>
    <row r="212" spans="1:8" s="4" customFormat="1" ht="12.75" x14ac:dyDescent="0.2">
      <c r="A212" s="4">
        <v>1913045</v>
      </c>
      <c r="B212" s="4" t="s">
        <v>32</v>
      </c>
      <c r="C212" s="4" t="s">
        <v>171</v>
      </c>
      <c r="D212" s="4" t="s">
        <v>33</v>
      </c>
      <c r="E212" s="8">
        <v>44835</v>
      </c>
      <c r="G212" s="4" t="s">
        <v>518</v>
      </c>
      <c r="H212" s="14">
        <f>VLOOKUP(C212,'[2]K1-BOM'!$A:$H,8,0)</f>
        <v>0.64500000000000002</v>
      </c>
    </row>
    <row r="213" spans="1:8" s="4" customFormat="1" ht="12.75" x14ac:dyDescent="0.2">
      <c r="A213" s="4">
        <v>1913045</v>
      </c>
      <c r="B213" s="4" t="s">
        <v>32</v>
      </c>
      <c r="C213" s="4" t="s">
        <v>172</v>
      </c>
      <c r="D213" s="4" t="s">
        <v>33</v>
      </c>
      <c r="E213" s="8">
        <v>44835</v>
      </c>
      <c r="G213" s="4" t="s">
        <v>518</v>
      </c>
      <c r="H213" s="14">
        <f>VLOOKUP(C213,'[2]K1-BOM'!$A:$H,8,0)</f>
        <v>2.2783000000000002</v>
      </c>
    </row>
    <row r="214" spans="1:8" s="4" customFormat="1" ht="12.75" x14ac:dyDescent="0.2">
      <c r="A214" s="4">
        <v>1913045</v>
      </c>
      <c r="B214" s="4" t="s">
        <v>32</v>
      </c>
      <c r="C214" s="4" t="s">
        <v>173</v>
      </c>
      <c r="D214" s="4" t="s">
        <v>33</v>
      </c>
      <c r="E214" s="8">
        <v>44835</v>
      </c>
      <c r="G214" s="4" t="s">
        <v>518</v>
      </c>
      <c r="H214" s="14">
        <f>VLOOKUP(C214,'[2]K1-BOM'!$A:$H,8,0)</f>
        <v>2.7976000000000001</v>
      </c>
    </row>
    <row r="215" spans="1:8" s="4" customFormat="1" ht="12.75" x14ac:dyDescent="0.2">
      <c r="A215" s="4">
        <v>1913045</v>
      </c>
      <c r="B215" s="4" t="s">
        <v>32</v>
      </c>
      <c r="C215" s="4" t="s">
        <v>174</v>
      </c>
      <c r="D215" s="4" t="s">
        <v>33</v>
      </c>
      <c r="E215" s="8">
        <v>44835</v>
      </c>
      <c r="G215" s="4" t="s">
        <v>518</v>
      </c>
      <c r="H215" s="14">
        <f>VLOOKUP(C215,'[2]K1-BOM'!$A:$H,8,0)</f>
        <v>0.28000000000000003</v>
      </c>
    </row>
    <row r="216" spans="1:8" s="4" customFormat="1" ht="12.75" x14ac:dyDescent="0.2">
      <c r="A216" s="4">
        <v>1913045</v>
      </c>
      <c r="B216" s="4" t="s">
        <v>32</v>
      </c>
      <c r="C216" s="4" t="s">
        <v>175</v>
      </c>
      <c r="D216" s="4" t="s">
        <v>33</v>
      </c>
      <c r="E216" s="8">
        <v>44835</v>
      </c>
      <c r="G216" s="4" t="s">
        <v>518</v>
      </c>
      <c r="H216" s="14">
        <f>VLOOKUP(C216,'[2]K1-BOM'!$A:$H,8,0)</f>
        <v>2.5529000000000002</v>
      </c>
    </row>
    <row r="217" spans="1:8" s="4" customFormat="1" ht="12.75" x14ac:dyDescent="0.2">
      <c r="A217" s="4">
        <v>1913045</v>
      </c>
      <c r="B217" s="4" t="s">
        <v>32</v>
      </c>
      <c r="C217" s="4" t="s">
        <v>176</v>
      </c>
      <c r="D217" s="4" t="s">
        <v>33</v>
      </c>
      <c r="E217" s="8">
        <v>44835</v>
      </c>
      <c r="G217" s="4" t="s">
        <v>518</v>
      </c>
      <c r="H217" s="14">
        <f>VLOOKUP(C217,'[2]K1-BOM'!$A:$H,8,0)</f>
        <v>2.4872000000000001</v>
      </c>
    </row>
    <row r="218" spans="1:8" s="4" customFormat="1" ht="12.75" x14ac:dyDescent="0.2">
      <c r="A218" s="4">
        <v>1913045</v>
      </c>
      <c r="B218" s="4" t="s">
        <v>32</v>
      </c>
      <c r="C218" s="4" t="s">
        <v>177</v>
      </c>
      <c r="D218" s="4" t="s">
        <v>33</v>
      </c>
      <c r="E218" s="8">
        <v>44835</v>
      </c>
      <c r="G218" s="4" t="s">
        <v>518</v>
      </c>
      <c r="H218" s="14">
        <f>VLOOKUP(C218,'[2]K1-BOM'!$A:$H,8,0)</f>
        <v>2.8290999999999999</v>
      </c>
    </row>
    <row r="219" spans="1:8" s="4" customFormat="1" ht="12.75" x14ac:dyDescent="0.2">
      <c r="A219" s="4">
        <v>1913045</v>
      </c>
      <c r="B219" s="4" t="s">
        <v>32</v>
      </c>
      <c r="C219" s="4" t="s">
        <v>178</v>
      </c>
      <c r="D219" s="4" t="s">
        <v>33</v>
      </c>
      <c r="E219" s="8">
        <v>44835</v>
      </c>
      <c r="G219" s="4" t="s">
        <v>518</v>
      </c>
      <c r="H219" s="14">
        <f>VLOOKUP(C219,'[2]K1-BOM'!$A:$H,8,0)</f>
        <v>0.44390000000000002</v>
      </c>
    </row>
    <row r="220" spans="1:8" s="4" customFormat="1" ht="12.75" x14ac:dyDescent="0.2">
      <c r="A220" s="4">
        <v>1913045</v>
      </c>
      <c r="B220" s="4" t="s">
        <v>32</v>
      </c>
      <c r="C220" s="4" t="s">
        <v>179</v>
      </c>
      <c r="D220" s="4" t="s">
        <v>33</v>
      </c>
      <c r="E220" s="8">
        <v>44835</v>
      </c>
      <c r="G220" s="4" t="s">
        <v>518</v>
      </c>
      <c r="H220" s="14">
        <f>VLOOKUP(C220,'[2]K1-BOM'!$A:$H,8,0)</f>
        <v>2.5118</v>
      </c>
    </row>
    <row r="221" spans="1:8" s="4" customFormat="1" ht="12.75" x14ac:dyDescent="0.2">
      <c r="A221" s="4">
        <v>1913045</v>
      </c>
      <c r="B221" s="4" t="s">
        <v>32</v>
      </c>
      <c r="C221" s="4" t="s">
        <v>180</v>
      </c>
      <c r="D221" s="4" t="s">
        <v>33</v>
      </c>
      <c r="E221" s="8">
        <v>44835</v>
      </c>
      <c r="G221" s="4" t="s">
        <v>518</v>
      </c>
      <c r="H221" s="14">
        <f>VLOOKUP(C221,'[2]K1-BOM'!$A:$H,8,0)</f>
        <v>2.5529000000000002</v>
      </c>
    </row>
    <row r="222" spans="1:8" s="4" customFormat="1" ht="12.75" x14ac:dyDescent="0.2">
      <c r="A222" s="4">
        <v>1913045</v>
      </c>
      <c r="B222" s="4" t="s">
        <v>32</v>
      </c>
      <c r="C222" s="4" t="s">
        <v>181</v>
      </c>
      <c r="D222" s="4" t="s">
        <v>33</v>
      </c>
      <c r="E222" s="8">
        <v>44835</v>
      </c>
      <c r="G222" s="4" t="s">
        <v>518</v>
      </c>
      <c r="H222" s="14">
        <f>VLOOKUP(C222,'[2]K1-BOM'!$A:$H,8,0)</f>
        <v>2.8290999999999999</v>
      </c>
    </row>
    <row r="223" spans="1:8" s="4" customFormat="1" ht="12.75" x14ac:dyDescent="0.2">
      <c r="A223" s="4">
        <v>1913045</v>
      </c>
      <c r="B223" s="4" t="s">
        <v>32</v>
      </c>
      <c r="C223" s="4" t="s">
        <v>182</v>
      </c>
      <c r="D223" s="4" t="s">
        <v>33</v>
      </c>
      <c r="E223" s="8">
        <v>44835</v>
      </c>
      <c r="G223" s="4" t="s">
        <v>518</v>
      </c>
      <c r="H223" s="14">
        <f>VLOOKUP(C223,'[2]K1-BOM'!$A:$H,8,0)</f>
        <v>2.2783000000000002</v>
      </c>
    </row>
    <row r="224" spans="1:8" s="4" customFormat="1" ht="12.75" x14ac:dyDescent="0.2">
      <c r="A224" s="4">
        <v>1913045</v>
      </c>
      <c r="B224" s="4" t="s">
        <v>32</v>
      </c>
      <c r="C224" s="4" t="s">
        <v>183</v>
      </c>
      <c r="D224" s="4" t="s">
        <v>33</v>
      </c>
      <c r="E224" s="8">
        <v>44835</v>
      </c>
      <c r="G224" s="4" t="s">
        <v>518</v>
      </c>
      <c r="H224" s="14">
        <f>VLOOKUP(C224,'[2]K1-BOM'!$A:$H,8,0)</f>
        <v>1.8176000000000001</v>
      </c>
    </row>
    <row r="225" spans="1:8" s="4" customFormat="1" ht="12.75" x14ac:dyDescent="0.2">
      <c r="A225" s="4">
        <v>1913045</v>
      </c>
      <c r="B225" s="4" t="s">
        <v>32</v>
      </c>
      <c r="C225" s="4" t="s">
        <v>184</v>
      </c>
      <c r="D225" s="4" t="s">
        <v>33</v>
      </c>
      <c r="E225" s="8">
        <v>44835</v>
      </c>
      <c r="G225" s="4" t="s">
        <v>518</v>
      </c>
      <c r="H225" s="14">
        <f>VLOOKUP(C225,'[2]K1-BOM'!$A:$H,8,0)</f>
        <v>1.8176000000000001</v>
      </c>
    </row>
    <row r="226" spans="1:8" s="4" customFormat="1" ht="12.75" x14ac:dyDescent="0.2">
      <c r="A226" s="4">
        <v>1913045</v>
      </c>
      <c r="B226" s="4" t="s">
        <v>32</v>
      </c>
      <c r="C226" s="4" t="s">
        <v>185</v>
      </c>
      <c r="D226" s="4" t="s">
        <v>33</v>
      </c>
      <c r="E226" s="8">
        <v>44835</v>
      </c>
      <c r="G226" s="4" t="s">
        <v>518</v>
      </c>
      <c r="H226" s="14">
        <f>VLOOKUP(C226,'[2]K1-BOM'!$A:$H,8,0)</f>
        <v>0.64500000000000002</v>
      </c>
    </row>
    <row r="227" spans="1:8" s="4" customFormat="1" ht="12.75" x14ac:dyDescent="0.2">
      <c r="A227" s="4">
        <v>1913045</v>
      </c>
      <c r="B227" s="4" t="s">
        <v>32</v>
      </c>
      <c r="C227" s="4" t="s">
        <v>186</v>
      </c>
      <c r="D227" s="4" t="s">
        <v>33</v>
      </c>
      <c r="E227" s="8">
        <v>44835</v>
      </c>
      <c r="G227" s="4" t="s">
        <v>518</v>
      </c>
      <c r="H227" s="14">
        <f>VLOOKUP(C227,'[2]K1-BOM'!$A:$H,8,0)</f>
        <v>0.64500000000000002</v>
      </c>
    </row>
    <row r="228" spans="1:8" s="4" customFormat="1" ht="12.75" x14ac:dyDescent="0.2">
      <c r="A228" s="4">
        <v>1913045</v>
      </c>
      <c r="B228" s="4" t="s">
        <v>32</v>
      </c>
      <c r="C228" s="4" t="s">
        <v>187</v>
      </c>
      <c r="D228" s="4" t="s">
        <v>33</v>
      </c>
      <c r="E228" s="8">
        <v>44835</v>
      </c>
      <c r="G228" s="4" t="s">
        <v>518</v>
      </c>
      <c r="H228" s="14">
        <f>VLOOKUP(C228,'[2]K1-BOM'!$A:$H,8,0)</f>
        <v>0.38529999999999998</v>
      </c>
    </row>
    <row r="229" spans="1:8" s="4" customFormat="1" ht="12.75" x14ac:dyDescent="0.2">
      <c r="A229" s="4">
        <v>1913045</v>
      </c>
      <c r="B229" s="4" t="s">
        <v>32</v>
      </c>
      <c r="C229" s="4" t="s">
        <v>188</v>
      </c>
      <c r="D229" s="4" t="s">
        <v>33</v>
      </c>
      <c r="E229" s="8">
        <v>44835</v>
      </c>
      <c r="G229" s="4" t="s">
        <v>518</v>
      </c>
      <c r="H229" s="14">
        <f>VLOOKUP(C229,'[2]K1-BOM'!$A:$H,8,0)</f>
        <v>0.4607</v>
      </c>
    </row>
    <row r="230" spans="1:8" s="4" customFormat="1" ht="12.75" x14ac:dyDescent="0.2">
      <c r="A230" s="4">
        <v>1913045</v>
      </c>
      <c r="B230" s="4" t="s">
        <v>32</v>
      </c>
      <c r="C230" s="4" t="s">
        <v>189</v>
      </c>
      <c r="D230" s="4" t="s">
        <v>33</v>
      </c>
      <c r="E230" s="8">
        <v>44835</v>
      </c>
      <c r="G230" s="4" t="s">
        <v>518</v>
      </c>
      <c r="H230" s="14">
        <f>VLOOKUP(C230,'[2]K1-BOM'!$A:$H,8,0)</f>
        <v>2.2783000000000002</v>
      </c>
    </row>
    <row r="231" spans="1:8" s="4" customFormat="1" ht="12.75" x14ac:dyDescent="0.2">
      <c r="A231" s="4">
        <v>1913045</v>
      </c>
      <c r="B231" s="4" t="s">
        <v>32</v>
      </c>
      <c r="C231" s="4" t="s">
        <v>190</v>
      </c>
      <c r="D231" s="4" t="s">
        <v>33</v>
      </c>
      <c r="E231" s="8">
        <v>44835</v>
      </c>
      <c r="G231" s="4" t="s">
        <v>518</v>
      </c>
      <c r="H231" s="14">
        <f>VLOOKUP(C231,'[2]K1-BOM'!$A:$H,8,0)</f>
        <v>2.2783000000000002</v>
      </c>
    </row>
    <row r="232" spans="1:8" s="4" customFormat="1" ht="12.75" x14ac:dyDescent="0.2">
      <c r="A232" s="4">
        <v>1913045</v>
      </c>
      <c r="B232" s="4" t="s">
        <v>32</v>
      </c>
      <c r="C232" s="4" t="s">
        <v>191</v>
      </c>
      <c r="D232" s="4" t="s">
        <v>33</v>
      </c>
      <c r="E232" s="8">
        <v>44835</v>
      </c>
      <c r="G232" s="4" t="s">
        <v>518</v>
      </c>
      <c r="H232" s="14">
        <f>VLOOKUP(C232,'[2]K1-BOM'!$A:$H,8,0)</f>
        <v>1.5161</v>
      </c>
    </row>
    <row r="233" spans="1:8" s="4" customFormat="1" ht="12.75" x14ac:dyDescent="0.2">
      <c r="A233" s="4">
        <v>1913045</v>
      </c>
      <c r="B233" s="4" t="s">
        <v>32</v>
      </c>
      <c r="C233" s="4" t="s">
        <v>192</v>
      </c>
      <c r="D233" s="4" t="s">
        <v>33</v>
      </c>
      <c r="E233" s="8">
        <v>44835</v>
      </c>
      <c r="G233" s="4" t="s">
        <v>518</v>
      </c>
      <c r="H233" s="14">
        <f>VLOOKUP(C233,'[2]K1-BOM'!$A:$H,8,0)</f>
        <v>1.6668000000000001</v>
      </c>
    </row>
    <row r="234" spans="1:8" s="4" customFormat="1" ht="12.75" x14ac:dyDescent="0.2">
      <c r="A234" s="4">
        <v>1913045</v>
      </c>
      <c r="B234" s="4" t="s">
        <v>32</v>
      </c>
      <c r="C234" s="4" t="s">
        <v>193</v>
      </c>
      <c r="D234" s="4" t="s">
        <v>33</v>
      </c>
      <c r="E234" s="8">
        <v>44835</v>
      </c>
      <c r="G234" s="4" t="s">
        <v>518</v>
      </c>
      <c r="H234" s="14">
        <f>VLOOKUP(C234,'[2]K1-BOM'!$A:$H,8,0)</f>
        <v>9.4901</v>
      </c>
    </row>
    <row r="235" spans="1:8" s="4" customFormat="1" ht="12.75" x14ac:dyDescent="0.2">
      <c r="A235" s="4">
        <v>1913045</v>
      </c>
      <c r="B235" s="4" t="s">
        <v>32</v>
      </c>
      <c r="C235" s="4" t="s">
        <v>194</v>
      </c>
      <c r="D235" s="4" t="s">
        <v>33</v>
      </c>
      <c r="E235" s="8">
        <v>44835</v>
      </c>
      <c r="G235" s="4" t="s">
        <v>518</v>
      </c>
      <c r="H235" s="14">
        <f>VLOOKUP(C235,'[2]K1-BOM'!$A:$H,8,0)</f>
        <v>2.2197</v>
      </c>
    </row>
    <row r="236" spans="1:8" s="4" customFormat="1" ht="12.75" x14ac:dyDescent="0.2">
      <c r="A236" s="4">
        <v>1913045</v>
      </c>
      <c r="B236" s="4" t="s">
        <v>32</v>
      </c>
      <c r="C236" s="4" t="s">
        <v>195</v>
      </c>
      <c r="D236" s="4" t="s">
        <v>33</v>
      </c>
      <c r="E236" s="8">
        <v>44835</v>
      </c>
      <c r="G236" s="4" t="s">
        <v>518</v>
      </c>
      <c r="H236" s="14">
        <f>VLOOKUP(C236,'[2]K1-BOM'!$A:$H,8,0)</f>
        <v>1.8176000000000001</v>
      </c>
    </row>
    <row r="237" spans="1:8" s="4" customFormat="1" ht="12.75" x14ac:dyDescent="0.2">
      <c r="A237" s="4">
        <v>1913045</v>
      </c>
      <c r="B237" s="4" t="s">
        <v>32</v>
      </c>
      <c r="C237" s="4" t="s">
        <v>196</v>
      </c>
      <c r="D237" s="4" t="s">
        <v>33</v>
      </c>
      <c r="E237" s="8">
        <v>44835</v>
      </c>
      <c r="G237" s="4" t="s">
        <v>518</v>
      </c>
      <c r="H237" s="14">
        <f>VLOOKUP(C237,'[2]K1-BOM'!$A:$H,8,0)</f>
        <v>1.8176000000000001</v>
      </c>
    </row>
    <row r="238" spans="1:8" s="4" customFormat="1" ht="12.75" x14ac:dyDescent="0.2">
      <c r="A238" s="4">
        <v>1913045</v>
      </c>
      <c r="B238" s="4" t="s">
        <v>32</v>
      </c>
      <c r="C238" s="4" t="s">
        <v>197</v>
      </c>
      <c r="D238" s="4" t="s">
        <v>33</v>
      </c>
      <c r="E238" s="8">
        <v>44835</v>
      </c>
      <c r="G238" s="4" t="s">
        <v>518</v>
      </c>
      <c r="H238" s="14">
        <f>VLOOKUP(C238,'[2]K1-BOM'!$A:$H,8,0)</f>
        <v>0.64500000000000002</v>
      </c>
    </row>
    <row r="239" spans="1:8" s="4" customFormat="1" ht="12.75" x14ac:dyDescent="0.2">
      <c r="A239" s="4">
        <v>1913045</v>
      </c>
      <c r="B239" s="4" t="s">
        <v>32</v>
      </c>
      <c r="C239" s="4" t="s">
        <v>198</v>
      </c>
      <c r="D239" s="4" t="s">
        <v>33</v>
      </c>
      <c r="E239" s="8">
        <v>44835</v>
      </c>
      <c r="G239" s="4" t="s">
        <v>518</v>
      </c>
      <c r="H239" s="14">
        <f>VLOOKUP(C239,'[2]K1-BOM'!$A:$H,8,0)</f>
        <v>0.64500000000000002</v>
      </c>
    </row>
    <row r="240" spans="1:8" s="4" customFormat="1" ht="12.75" x14ac:dyDescent="0.2">
      <c r="A240" s="4">
        <v>1913045</v>
      </c>
      <c r="B240" s="4" t="s">
        <v>32</v>
      </c>
      <c r="C240" s="4" t="s">
        <v>199</v>
      </c>
      <c r="D240" s="4" t="s">
        <v>33</v>
      </c>
      <c r="E240" s="8">
        <v>44835</v>
      </c>
      <c r="G240" s="4" t="s">
        <v>518</v>
      </c>
      <c r="H240" s="14">
        <f>VLOOKUP(C240,'[2]K1-BOM'!$A:$H,8,0)</f>
        <v>2.2783000000000002</v>
      </c>
    </row>
    <row r="241" spans="1:8" s="4" customFormat="1" ht="12.75" x14ac:dyDescent="0.2">
      <c r="A241" s="4">
        <v>1913045</v>
      </c>
      <c r="B241" s="4" t="s">
        <v>32</v>
      </c>
      <c r="C241" s="4" t="s">
        <v>200</v>
      </c>
      <c r="D241" s="4" t="s">
        <v>33</v>
      </c>
      <c r="E241" s="8">
        <v>44835</v>
      </c>
      <c r="G241" s="4" t="s">
        <v>518</v>
      </c>
      <c r="H241" s="14">
        <f>VLOOKUP(C241,'[2]K1-BOM'!$A:$H,8,0)</f>
        <v>1.5161</v>
      </c>
    </row>
    <row r="242" spans="1:8" s="4" customFormat="1" ht="12.75" x14ac:dyDescent="0.2">
      <c r="A242" s="4">
        <v>1913045</v>
      </c>
      <c r="B242" s="4" t="s">
        <v>32</v>
      </c>
      <c r="C242" s="4" t="s">
        <v>201</v>
      </c>
      <c r="D242" s="4" t="s">
        <v>33</v>
      </c>
      <c r="E242" s="8">
        <v>44835</v>
      </c>
      <c r="G242" s="4" t="s">
        <v>518</v>
      </c>
      <c r="H242" s="14">
        <f>VLOOKUP(C242,'[2]K1-BOM'!$A:$H,8,0)</f>
        <v>2.2783000000000002</v>
      </c>
    </row>
    <row r="243" spans="1:8" s="4" customFormat="1" ht="12.75" x14ac:dyDescent="0.2">
      <c r="A243" s="4">
        <v>1913045</v>
      </c>
      <c r="B243" s="4" t="s">
        <v>32</v>
      </c>
      <c r="C243" s="4" t="s">
        <v>202</v>
      </c>
      <c r="D243" s="4" t="s">
        <v>33</v>
      </c>
      <c r="E243" s="8">
        <v>44835</v>
      </c>
      <c r="G243" s="4" t="s">
        <v>518</v>
      </c>
      <c r="H243" s="14">
        <f>VLOOKUP(C243,'[2]K1-BOM'!$A:$H,8,0)</f>
        <v>1.6668000000000001</v>
      </c>
    </row>
    <row r="244" spans="1:8" s="4" customFormat="1" ht="12.75" x14ac:dyDescent="0.2">
      <c r="A244" s="4">
        <v>1913045</v>
      </c>
      <c r="B244" s="4" t="s">
        <v>32</v>
      </c>
      <c r="C244" s="4" t="s">
        <v>203</v>
      </c>
      <c r="D244" s="4" t="s">
        <v>33</v>
      </c>
      <c r="E244" s="8">
        <v>44835</v>
      </c>
      <c r="G244" s="4" t="s">
        <v>518</v>
      </c>
      <c r="H244" s="14">
        <f>VLOOKUP(C244,'[2]K1-BOM'!$A:$H,8,0)</f>
        <v>9.3952000000000009</v>
      </c>
    </row>
    <row r="245" spans="1:8" s="4" customFormat="1" ht="12.75" x14ac:dyDescent="0.2">
      <c r="A245" s="4">
        <v>1913045</v>
      </c>
      <c r="B245" s="4" t="s">
        <v>32</v>
      </c>
      <c r="C245" s="4" t="s">
        <v>204</v>
      </c>
      <c r="D245" s="4" t="s">
        <v>33</v>
      </c>
      <c r="E245" s="8">
        <v>44835</v>
      </c>
      <c r="G245" s="4" t="s">
        <v>518</v>
      </c>
      <c r="H245" s="14">
        <f>VLOOKUP(C245,'[2]K1-BOM'!$A:$H,8,0)</f>
        <v>0.45650000000000002</v>
      </c>
    </row>
    <row r="246" spans="1:8" s="4" customFormat="1" ht="12.75" x14ac:dyDescent="0.2">
      <c r="A246" s="4">
        <v>1913045</v>
      </c>
      <c r="B246" s="4" t="s">
        <v>32</v>
      </c>
      <c r="C246" s="4" t="s">
        <v>205</v>
      </c>
      <c r="D246" s="4" t="s">
        <v>33</v>
      </c>
      <c r="E246" s="8">
        <v>44835</v>
      </c>
      <c r="G246" s="4" t="s">
        <v>518</v>
      </c>
      <c r="H246" s="14">
        <f>VLOOKUP(C246,'[2]K1-BOM'!$A:$H,8,0)</f>
        <v>0.45650000000000002</v>
      </c>
    </row>
    <row r="247" spans="1:8" s="4" customFormat="1" ht="12.75" x14ac:dyDescent="0.2">
      <c r="A247" s="4">
        <v>1913045</v>
      </c>
      <c r="B247" s="4" t="s">
        <v>32</v>
      </c>
      <c r="C247" s="4" t="s">
        <v>206</v>
      </c>
      <c r="D247" s="4" t="s">
        <v>33</v>
      </c>
      <c r="E247" s="8">
        <v>44835</v>
      </c>
      <c r="G247" s="4" t="s">
        <v>518</v>
      </c>
      <c r="H247" s="14">
        <f>VLOOKUP(C247,'[2]K1-BOM'!$A:$H,8,0)</f>
        <v>1.6752</v>
      </c>
    </row>
    <row r="248" spans="1:8" s="4" customFormat="1" ht="12.75" x14ac:dyDescent="0.2">
      <c r="A248" s="4">
        <v>1913045</v>
      </c>
      <c r="B248" s="4" t="s">
        <v>32</v>
      </c>
      <c r="C248" s="4" t="s">
        <v>207</v>
      </c>
      <c r="D248" s="4" t="s">
        <v>33</v>
      </c>
      <c r="E248" s="8">
        <v>44835</v>
      </c>
      <c r="G248" s="4" t="s">
        <v>518</v>
      </c>
      <c r="H248" s="14">
        <f>VLOOKUP(C248,'[2]K1-BOM'!$A:$H,8,0)</f>
        <v>1.5161</v>
      </c>
    </row>
    <row r="249" spans="1:8" s="4" customFormat="1" ht="12.75" x14ac:dyDescent="0.2">
      <c r="A249" s="4">
        <v>1913045</v>
      </c>
      <c r="B249" s="4" t="s">
        <v>32</v>
      </c>
      <c r="C249" s="4" t="s">
        <v>208</v>
      </c>
      <c r="D249" s="4" t="s">
        <v>33</v>
      </c>
      <c r="E249" s="8">
        <v>44835</v>
      </c>
      <c r="G249" s="4" t="s">
        <v>518</v>
      </c>
      <c r="H249" s="14">
        <f>VLOOKUP(C249,'[2]K1-BOM'!$A:$H,8,0)</f>
        <v>2.2197</v>
      </c>
    </row>
    <row r="250" spans="1:8" s="4" customFormat="1" ht="12.75" x14ac:dyDescent="0.2">
      <c r="A250" s="4">
        <v>1913045</v>
      </c>
      <c r="B250" s="4" t="s">
        <v>32</v>
      </c>
      <c r="C250" s="4" t="s">
        <v>209</v>
      </c>
      <c r="D250" s="4" t="s">
        <v>33</v>
      </c>
      <c r="E250" s="8">
        <v>44835</v>
      </c>
      <c r="G250" s="4" t="s">
        <v>518</v>
      </c>
      <c r="H250" s="14">
        <f>VLOOKUP(C250,'[2]K1-BOM'!$A:$H,8,0)</f>
        <v>0.53610000000000002</v>
      </c>
    </row>
    <row r="251" spans="1:8" s="4" customFormat="1" ht="12.75" x14ac:dyDescent="0.2">
      <c r="A251" s="4">
        <v>1913045</v>
      </c>
      <c r="B251" s="4" t="s">
        <v>32</v>
      </c>
      <c r="C251" s="4" t="s">
        <v>210</v>
      </c>
      <c r="D251" s="4" t="s">
        <v>33</v>
      </c>
      <c r="E251" s="8">
        <v>44835</v>
      </c>
      <c r="G251" s="4" t="s">
        <v>518</v>
      </c>
      <c r="H251" s="14">
        <f>VLOOKUP(C251,'[2]K1-BOM'!$A:$H,8,0)</f>
        <v>0.53610000000000002</v>
      </c>
    </row>
    <row r="252" spans="1:8" s="4" customFormat="1" ht="12.75" x14ac:dyDescent="0.2">
      <c r="A252" s="4">
        <v>1913045</v>
      </c>
      <c r="B252" s="4" t="s">
        <v>32</v>
      </c>
      <c r="C252" s="4" t="s">
        <v>211</v>
      </c>
      <c r="D252" s="4" t="s">
        <v>33</v>
      </c>
      <c r="E252" s="8">
        <v>44835</v>
      </c>
      <c r="G252" s="4" t="s">
        <v>518</v>
      </c>
      <c r="H252" s="14">
        <f>VLOOKUP(C252,'[2]K1-BOM'!$A:$H,8,0)</f>
        <v>0.49419999999999997</v>
      </c>
    </row>
    <row r="253" spans="1:8" s="4" customFormat="1" ht="12.75" x14ac:dyDescent="0.2">
      <c r="A253" s="4">
        <v>1913045</v>
      </c>
      <c r="B253" s="4" t="s">
        <v>32</v>
      </c>
      <c r="C253" s="4" t="s">
        <v>212</v>
      </c>
      <c r="D253" s="4" t="s">
        <v>33</v>
      </c>
      <c r="E253" s="8">
        <v>44835</v>
      </c>
      <c r="G253" s="4" t="s">
        <v>518</v>
      </c>
      <c r="H253" s="14">
        <f>VLOOKUP(C253,'[2]K1-BOM'!$A:$H,8,0)</f>
        <v>1.893</v>
      </c>
    </row>
    <row r="254" spans="1:8" s="4" customFormat="1" ht="12.75" x14ac:dyDescent="0.2">
      <c r="A254" s="4">
        <v>1913045</v>
      </c>
      <c r="B254" s="4" t="s">
        <v>32</v>
      </c>
      <c r="C254" s="4" t="s">
        <v>213</v>
      </c>
      <c r="D254" s="4" t="s">
        <v>33</v>
      </c>
      <c r="E254" s="8">
        <v>44835</v>
      </c>
      <c r="G254" s="4" t="s">
        <v>518</v>
      </c>
      <c r="H254" s="14">
        <f>VLOOKUP(C254,'[2]K1-BOM'!$A:$H,8,0)</f>
        <v>1.5831</v>
      </c>
    </row>
    <row r="255" spans="1:8" s="4" customFormat="1" ht="12.75" x14ac:dyDescent="0.2">
      <c r="A255" s="4">
        <v>1913045</v>
      </c>
      <c r="B255" s="4" t="s">
        <v>32</v>
      </c>
      <c r="C255" s="4" t="s">
        <v>214</v>
      </c>
      <c r="D255" s="4" t="s">
        <v>33</v>
      </c>
      <c r="E255" s="8">
        <v>44835</v>
      </c>
      <c r="G255" s="4" t="s">
        <v>518</v>
      </c>
      <c r="H255" s="14">
        <f>VLOOKUP(C255,'[2]K1-BOM'!$A:$H,8,0)</f>
        <v>0.49419999999999997</v>
      </c>
    </row>
    <row r="256" spans="1:8" s="4" customFormat="1" ht="12.75" x14ac:dyDescent="0.2">
      <c r="A256" s="4">
        <v>1913045</v>
      </c>
      <c r="B256" s="4" t="s">
        <v>32</v>
      </c>
      <c r="C256" s="4" t="s">
        <v>215</v>
      </c>
      <c r="D256" s="4" t="s">
        <v>33</v>
      </c>
      <c r="E256" s="8">
        <v>44835</v>
      </c>
      <c r="G256" s="4" t="s">
        <v>518</v>
      </c>
      <c r="H256" s="14">
        <f>VLOOKUP(C256,'[2]K1-BOM'!$A:$H,8,0)</f>
        <v>1.6500999999999999</v>
      </c>
    </row>
    <row r="257" spans="1:8" s="4" customFormat="1" ht="12.75" x14ac:dyDescent="0.2">
      <c r="A257" s="4">
        <v>1913045</v>
      </c>
      <c r="B257" s="4" t="s">
        <v>32</v>
      </c>
      <c r="C257" s="4" t="s">
        <v>216</v>
      </c>
      <c r="D257" s="4" t="s">
        <v>33</v>
      </c>
      <c r="E257" s="8">
        <v>44835</v>
      </c>
      <c r="G257" s="4" t="s">
        <v>518</v>
      </c>
      <c r="H257" s="14">
        <f>VLOOKUP(C257,'[2]K1-BOM'!$A:$H,8,0)</f>
        <v>1.8846000000000001</v>
      </c>
    </row>
    <row r="258" spans="1:8" s="4" customFormat="1" ht="12.75" x14ac:dyDescent="0.2">
      <c r="A258" s="4">
        <v>1913045</v>
      </c>
      <c r="B258" s="4" t="s">
        <v>32</v>
      </c>
      <c r="C258" s="4" t="s">
        <v>217</v>
      </c>
      <c r="D258" s="4" t="s">
        <v>33</v>
      </c>
      <c r="E258" s="8">
        <v>44835</v>
      </c>
      <c r="G258" s="4" t="s">
        <v>518</v>
      </c>
      <c r="H258" s="14">
        <f>VLOOKUP(C258,'[2]K1-BOM'!$A:$H,8,0)</f>
        <v>2.2783000000000002</v>
      </c>
    </row>
    <row r="259" spans="1:8" s="4" customFormat="1" ht="12.75" x14ac:dyDescent="0.2">
      <c r="A259" s="4">
        <v>1913045</v>
      </c>
      <c r="B259" s="4" t="s">
        <v>32</v>
      </c>
      <c r="C259" s="4" t="s">
        <v>218</v>
      </c>
      <c r="D259" s="4" t="s">
        <v>33</v>
      </c>
      <c r="E259" s="8">
        <v>44835</v>
      </c>
      <c r="G259" s="4" t="s">
        <v>518</v>
      </c>
      <c r="H259" s="14">
        <f>VLOOKUP(C259,'[2]K1-BOM'!$A:$H,8,0)</f>
        <v>2.7976000000000001</v>
      </c>
    </row>
    <row r="260" spans="1:8" s="4" customFormat="1" ht="12.75" x14ac:dyDescent="0.2">
      <c r="A260" s="4">
        <v>1913045</v>
      </c>
      <c r="B260" s="4" t="s">
        <v>32</v>
      </c>
      <c r="C260" s="4" t="s">
        <v>219</v>
      </c>
      <c r="D260" s="4" t="s">
        <v>33</v>
      </c>
      <c r="E260" s="8">
        <v>44835</v>
      </c>
      <c r="G260" s="4" t="s">
        <v>518</v>
      </c>
      <c r="H260" s="14">
        <f>VLOOKUP(C260,'[2]K1-BOM'!$A:$H,8,0)</f>
        <v>5.2853000000000003</v>
      </c>
    </row>
    <row r="261" spans="1:8" s="4" customFormat="1" ht="12.75" x14ac:dyDescent="0.2">
      <c r="A261" s="4">
        <v>1913045</v>
      </c>
      <c r="B261" s="4" t="s">
        <v>32</v>
      </c>
      <c r="C261" s="4" t="s">
        <v>220</v>
      </c>
      <c r="D261" s="4" t="s">
        <v>33</v>
      </c>
      <c r="E261" s="8">
        <v>44835</v>
      </c>
      <c r="G261" s="4" t="s">
        <v>518</v>
      </c>
      <c r="H261" s="14">
        <f>VLOOKUP(C261,'[2]K1-BOM'!$A:$H,8,0)</f>
        <v>1.03</v>
      </c>
    </row>
    <row r="262" spans="1:8" s="4" customFormat="1" ht="12.75" x14ac:dyDescent="0.2">
      <c r="A262" s="4">
        <v>1913045</v>
      </c>
      <c r="B262" s="4" t="s">
        <v>32</v>
      </c>
      <c r="C262" s="4" t="s">
        <v>221</v>
      </c>
      <c r="D262" s="4" t="s">
        <v>33</v>
      </c>
      <c r="E262" s="8">
        <v>44835</v>
      </c>
      <c r="G262" s="4" t="s">
        <v>518</v>
      </c>
      <c r="H262" s="14">
        <f>VLOOKUP(C262,'[2]K1-BOM'!$A:$H,8,0)</f>
        <v>1.03</v>
      </c>
    </row>
    <row r="263" spans="1:8" s="4" customFormat="1" ht="12.75" x14ac:dyDescent="0.2">
      <c r="A263" s="4">
        <v>1913045</v>
      </c>
      <c r="B263" s="4" t="s">
        <v>32</v>
      </c>
      <c r="C263" s="4" t="s">
        <v>222</v>
      </c>
      <c r="D263" s="4" t="s">
        <v>33</v>
      </c>
      <c r="E263" s="8">
        <v>44835</v>
      </c>
      <c r="G263" s="4" t="s">
        <v>518</v>
      </c>
      <c r="H263" s="14">
        <f>VLOOKUP(C263,'[2]K1-BOM'!$A:$H,8,0)</f>
        <v>2.8290999999999999</v>
      </c>
    </row>
    <row r="264" spans="1:8" s="4" customFormat="1" ht="12.75" x14ac:dyDescent="0.2">
      <c r="A264" s="4">
        <v>1913045</v>
      </c>
      <c r="B264" s="4" t="s">
        <v>32</v>
      </c>
      <c r="C264" s="4" t="s">
        <v>223</v>
      </c>
      <c r="D264" s="4" t="s">
        <v>33</v>
      </c>
      <c r="E264" s="8">
        <v>44835</v>
      </c>
      <c r="G264" s="4" t="s">
        <v>518</v>
      </c>
      <c r="H264" s="14">
        <f>VLOOKUP(C264,'[2]K1-BOM'!$A:$H,8,0)</f>
        <v>0.28000000000000003</v>
      </c>
    </row>
    <row r="265" spans="1:8" s="4" customFormat="1" ht="12.75" x14ac:dyDescent="0.2">
      <c r="A265" s="4">
        <v>1913045</v>
      </c>
      <c r="B265" s="4" t="s">
        <v>32</v>
      </c>
      <c r="C265" s="4" t="s">
        <v>224</v>
      </c>
      <c r="D265" s="4" t="s">
        <v>33</v>
      </c>
      <c r="E265" s="8">
        <v>44835</v>
      </c>
      <c r="G265" s="4" t="s">
        <v>518</v>
      </c>
      <c r="H265" s="14">
        <f>VLOOKUP(C265,'[2]K1-BOM'!$A:$H,8,0)</f>
        <v>2.605</v>
      </c>
    </row>
    <row r="266" spans="1:8" s="4" customFormat="1" ht="12.75" x14ac:dyDescent="0.2">
      <c r="A266" s="4">
        <v>1913045</v>
      </c>
      <c r="B266" s="4" t="s">
        <v>32</v>
      </c>
      <c r="C266" s="4" t="s">
        <v>225</v>
      </c>
      <c r="D266" s="4" t="s">
        <v>33</v>
      </c>
      <c r="E266" s="8">
        <v>44835</v>
      </c>
      <c r="G266" s="4" t="s">
        <v>518</v>
      </c>
      <c r="H266" s="14">
        <f>VLOOKUP(C266,'[2]K1-BOM'!$A:$H,8,0)</f>
        <v>2.5379</v>
      </c>
    </row>
    <row r="267" spans="1:8" s="4" customFormat="1" ht="12.75" x14ac:dyDescent="0.2">
      <c r="A267" s="4">
        <v>1913045</v>
      </c>
      <c r="B267" s="4" t="s">
        <v>32</v>
      </c>
      <c r="C267" s="4" t="s">
        <v>226</v>
      </c>
      <c r="D267" s="4" t="s">
        <v>33</v>
      </c>
      <c r="E267" s="8">
        <v>44835</v>
      </c>
      <c r="G267" s="4" t="s">
        <v>518</v>
      </c>
      <c r="H267" s="14">
        <f>VLOOKUP(C267,'[2]K1-BOM'!$A:$H,8,0)</f>
        <v>2.8290999999999999</v>
      </c>
    </row>
    <row r="268" spans="1:8" s="4" customFormat="1" ht="12.75" x14ac:dyDescent="0.2">
      <c r="A268" s="4">
        <v>1913045</v>
      </c>
      <c r="B268" s="4" t="s">
        <v>32</v>
      </c>
      <c r="C268" s="4" t="s">
        <v>227</v>
      </c>
      <c r="D268" s="4" t="s">
        <v>33</v>
      </c>
      <c r="E268" s="8">
        <v>44835</v>
      </c>
      <c r="G268" s="4" t="s">
        <v>518</v>
      </c>
      <c r="H268" s="14">
        <f>VLOOKUP(C268,'[2]K1-BOM'!$A:$H,8,0)</f>
        <v>2.5630999999999999</v>
      </c>
    </row>
    <row r="269" spans="1:8" s="4" customFormat="1" ht="12.75" x14ac:dyDescent="0.2">
      <c r="A269" s="4">
        <v>1913045</v>
      </c>
      <c r="B269" s="4" t="s">
        <v>32</v>
      </c>
      <c r="C269" s="4" t="s">
        <v>228</v>
      </c>
      <c r="D269" s="4" t="s">
        <v>33</v>
      </c>
      <c r="E269" s="8">
        <v>44835</v>
      </c>
      <c r="G269" s="4" t="s">
        <v>518</v>
      </c>
      <c r="H269" s="14">
        <f>VLOOKUP(C269,'[2]K1-BOM'!$A:$H,8,0)</f>
        <v>2.605</v>
      </c>
    </row>
    <row r="270" spans="1:8" s="4" customFormat="1" ht="12.75" x14ac:dyDescent="0.2">
      <c r="A270" s="4">
        <v>1913045</v>
      </c>
      <c r="B270" s="4" t="s">
        <v>32</v>
      </c>
      <c r="C270" s="4" t="s">
        <v>229</v>
      </c>
      <c r="D270" s="4" t="s">
        <v>33</v>
      </c>
      <c r="E270" s="8">
        <v>44835</v>
      </c>
      <c r="G270" s="4" t="s">
        <v>518</v>
      </c>
      <c r="H270" s="14">
        <f>VLOOKUP(C270,'[2]K1-BOM'!$A:$H,8,0)</f>
        <v>1.6752</v>
      </c>
    </row>
    <row r="271" spans="1:8" s="4" customFormat="1" ht="12.75" x14ac:dyDescent="0.2">
      <c r="A271" s="4">
        <v>1913045</v>
      </c>
      <c r="B271" s="4" t="s">
        <v>32</v>
      </c>
      <c r="C271" s="4" t="s">
        <v>230</v>
      </c>
      <c r="D271" s="4" t="s">
        <v>33</v>
      </c>
      <c r="E271" s="8">
        <v>44835</v>
      </c>
      <c r="G271" s="4" t="s">
        <v>518</v>
      </c>
      <c r="H271" s="14">
        <f>VLOOKUP(C271,'[2]K1-BOM'!$A:$H,8,0)</f>
        <v>1.5161</v>
      </c>
    </row>
    <row r="272" spans="1:8" s="4" customFormat="1" ht="12.75" x14ac:dyDescent="0.2">
      <c r="A272" s="4">
        <v>1913045</v>
      </c>
      <c r="B272" s="4" t="s">
        <v>32</v>
      </c>
      <c r="C272" s="4" t="s">
        <v>231</v>
      </c>
      <c r="D272" s="4" t="s">
        <v>33</v>
      </c>
      <c r="E272" s="8">
        <v>44835</v>
      </c>
      <c r="G272" s="4" t="s">
        <v>518</v>
      </c>
      <c r="H272" s="14">
        <f>VLOOKUP(C272,'[2]K1-BOM'!$A:$H,8,0)</f>
        <v>2.6217000000000001</v>
      </c>
    </row>
    <row r="273" spans="1:8" s="4" customFormat="1" ht="12.75" x14ac:dyDescent="0.2">
      <c r="A273" s="4">
        <v>1913045</v>
      </c>
      <c r="B273" s="4" t="s">
        <v>32</v>
      </c>
      <c r="C273" s="4" t="s">
        <v>232</v>
      </c>
      <c r="D273" s="4" t="s">
        <v>33</v>
      </c>
      <c r="E273" s="8">
        <v>44835</v>
      </c>
      <c r="G273" s="4" t="s">
        <v>518</v>
      </c>
      <c r="H273" s="14">
        <f>VLOOKUP(C273,'[2]K1-BOM'!$A:$H,8,0)</f>
        <v>0.93</v>
      </c>
    </row>
    <row r="274" spans="1:8" s="4" customFormat="1" ht="12.75" x14ac:dyDescent="0.2">
      <c r="A274" s="4">
        <v>1913045</v>
      </c>
      <c r="B274" s="4" t="s">
        <v>32</v>
      </c>
      <c r="C274" s="4" t="s">
        <v>233</v>
      </c>
      <c r="D274" s="4" t="s">
        <v>33</v>
      </c>
      <c r="E274" s="8">
        <v>44835</v>
      </c>
      <c r="G274" s="4" t="s">
        <v>518</v>
      </c>
      <c r="H274" s="14">
        <f>VLOOKUP(C274,'[2]K1-BOM'!$A:$H,8,0)</f>
        <v>0.93</v>
      </c>
    </row>
    <row r="275" spans="1:8" s="4" customFormat="1" ht="12.75" x14ac:dyDescent="0.2">
      <c r="A275" s="4">
        <v>1913045</v>
      </c>
      <c r="B275" s="4" t="s">
        <v>32</v>
      </c>
      <c r="C275" s="4" t="s">
        <v>234</v>
      </c>
      <c r="D275" s="4" t="s">
        <v>33</v>
      </c>
      <c r="E275" s="8">
        <v>44835</v>
      </c>
      <c r="G275" s="4" t="s">
        <v>518</v>
      </c>
      <c r="H275" s="14">
        <f>VLOOKUP(C275,'[2]K1-BOM'!$A:$H,8,0)</f>
        <v>14.26027</v>
      </c>
    </row>
    <row r="276" spans="1:8" s="4" customFormat="1" ht="12.75" x14ac:dyDescent="0.2">
      <c r="A276" s="4">
        <v>1913045</v>
      </c>
      <c r="B276" s="4" t="s">
        <v>32</v>
      </c>
      <c r="C276" s="4" t="s">
        <v>235</v>
      </c>
      <c r="D276" s="4" t="s">
        <v>33</v>
      </c>
      <c r="E276" s="8">
        <v>44835</v>
      </c>
      <c r="G276" s="4" t="s">
        <v>518</v>
      </c>
      <c r="H276" s="14">
        <f>VLOOKUP(C276,'[2]K1-BOM'!$A:$H,8,0)</f>
        <v>9.2638999999999996</v>
      </c>
    </row>
    <row r="277" spans="1:8" s="4" customFormat="1" ht="12.75" x14ac:dyDescent="0.2">
      <c r="A277" s="4">
        <v>1913045</v>
      </c>
      <c r="B277" s="4" t="s">
        <v>32</v>
      </c>
      <c r="C277" s="4" t="s">
        <v>236</v>
      </c>
      <c r="D277" s="4" t="s">
        <v>33</v>
      </c>
      <c r="E277" s="8">
        <v>44835</v>
      </c>
      <c r="G277" s="4" t="s">
        <v>518</v>
      </c>
      <c r="H277" s="14">
        <f>VLOOKUP(C277,'[2]K1-BOM'!$A:$H,8,0)</f>
        <v>0.90386</v>
      </c>
    </row>
    <row r="278" spans="1:8" s="4" customFormat="1" ht="12.75" x14ac:dyDescent="0.2">
      <c r="A278" s="4">
        <v>1913005</v>
      </c>
      <c r="B278" s="4" t="s">
        <v>32</v>
      </c>
      <c r="C278" s="4" t="s">
        <v>237</v>
      </c>
      <c r="D278" s="4" t="s">
        <v>33</v>
      </c>
      <c r="E278" s="8">
        <v>44835</v>
      </c>
      <c r="G278" s="4" t="s">
        <v>518</v>
      </c>
      <c r="H278" s="14">
        <f>VLOOKUP(C278,'[2]K1-BOM'!$A:$H,8,0)</f>
        <v>14.3932</v>
      </c>
    </row>
    <row r="279" spans="1:8" s="4" customFormat="1" ht="12.75" x14ac:dyDescent="0.2">
      <c r="A279" s="4">
        <v>1913005</v>
      </c>
      <c r="B279" s="4" t="s">
        <v>32</v>
      </c>
      <c r="C279" s="4" t="s">
        <v>238</v>
      </c>
      <c r="D279" s="4" t="s">
        <v>33</v>
      </c>
      <c r="E279" s="8">
        <v>44835</v>
      </c>
      <c r="G279" s="4" t="s">
        <v>518</v>
      </c>
      <c r="H279" s="14">
        <f>VLOOKUP(C279,'[2]K1-BOM'!$A:$H,8,0)</f>
        <v>159.5829</v>
      </c>
    </row>
    <row r="280" spans="1:8" s="4" customFormat="1" ht="12.75" x14ac:dyDescent="0.2">
      <c r="A280" s="4">
        <v>1913005</v>
      </c>
      <c r="B280" s="4" t="s">
        <v>32</v>
      </c>
      <c r="C280" s="4" t="s">
        <v>239</v>
      </c>
      <c r="D280" s="4" t="s">
        <v>33</v>
      </c>
      <c r="E280" s="8">
        <v>44835</v>
      </c>
      <c r="G280" s="4" t="s">
        <v>518</v>
      </c>
      <c r="H280" s="14">
        <f>VLOOKUP(C280,'[2]K1-BOM'!$A:$H,8,0)</f>
        <v>8.509525</v>
      </c>
    </row>
    <row r="281" spans="1:8" s="4" customFormat="1" ht="12.75" x14ac:dyDescent="0.2">
      <c r="A281" s="4">
        <v>1913005</v>
      </c>
      <c r="B281" s="4" t="s">
        <v>32</v>
      </c>
      <c r="C281" s="4" t="s">
        <v>240</v>
      </c>
      <c r="D281" s="4" t="s">
        <v>33</v>
      </c>
      <c r="E281" s="8">
        <v>44835</v>
      </c>
      <c r="G281" s="4" t="s">
        <v>518</v>
      </c>
      <c r="H281" s="14">
        <f>VLOOKUP(C281,'[2]K1-BOM'!$A:$H,8,0)</f>
        <v>110.0855</v>
      </c>
    </row>
    <row r="282" spans="1:8" s="4" customFormat="1" ht="12.75" x14ac:dyDescent="0.2">
      <c r="A282" s="4">
        <v>1913005</v>
      </c>
      <c r="B282" s="4" t="s">
        <v>32</v>
      </c>
      <c r="C282" s="4" t="s">
        <v>241</v>
      </c>
      <c r="D282" s="4" t="s">
        <v>33</v>
      </c>
      <c r="E282" s="8">
        <v>44835</v>
      </c>
      <c r="G282" s="4" t="s">
        <v>518</v>
      </c>
      <c r="H282" s="14">
        <f>VLOOKUP(C282,'[2]K1-BOM'!$A:$H,8,0)</f>
        <v>64.4786</v>
      </c>
    </row>
    <row r="283" spans="1:8" s="4" customFormat="1" ht="12.75" x14ac:dyDescent="0.2">
      <c r="A283" s="4">
        <v>1913005</v>
      </c>
      <c r="B283" s="4" t="s">
        <v>32</v>
      </c>
      <c r="C283" s="4" t="s">
        <v>242</v>
      </c>
      <c r="D283" s="4" t="s">
        <v>33</v>
      </c>
      <c r="E283" s="8">
        <v>44835</v>
      </c>
      <c r="G283" s="4" t="s">
        <v>518</v>
      </c>
      <c r="H283" s="14">
        <f>VLOOKUP(C283,'[2]K1-BOM'!$A:$H,8,0)</f>
        <v>64.4786</v>
      </c>
    </row>
    <row r="284" spans="1:8" s="4" customFormat="1" ht="12.75" x14ac:dyDescent="0.2">
      <c r="A284" s="4">
        <v>1913005</v>
      </c>
      <c r="B284" s="4" t="s">
        <v>32</v>
      </c>
      <c r="C284" s="4" t="s">
        <v>243</v>
      </c>
      <c r="D284" s="4" t="s">
        <v>33</v>
      </c>
      <c r="E284" s="8">
        <v>44835</v>
      </c>
      <c r="G284" s="4" t="s">
        <v>518</v>
      </c>
      <c r="H284" s="14">
        <f>VLOOKUP(C284,'[2]K1-BOM'!$A:$H,8,0)</f>
        <v>0.43981799999999999</v>
      </c>
    </row>
    <row r="285" spans="1:8" s="4" customFormat="1" ht="12.75" x14ac:dyDescent="0.2">
      <c r="A285" s="4">
        <v>1913005</v>
      </c>
      <c r="B285" s="4" t="s">
        <v>32</v>
      </c>
      <c r="C285" s="4" t="s">
        <v>244</v>
      </c>
      <c r="D285" s="4" t="s">
        <v>33</v>
      </c>
      <c r="E285" s="8">
        <v>44835</v>
      </c>
      <c r="G285" s="4" t="s">
        <v>518</v>
      </c>
      <c r="H285" s="14">
        <f>VLOOKUP(C285,'[2]K1-BOM'!$A:$H,8,0)</f>
        <v>47.880299999999998</v>
      </c>
    </row>
    <row r="286" spans="1:8" s="4" customFormat="1" ht="12.75" x14ac:dyDescent="0.2">
      <c r="A286" s="4">
        <v>1913005</v>
      </c>
      <c r="B286" s="4" t="s">
        <v>32</v>
      </c>
      <c r="C286" s="4" t="s">
        <v>245</v>
      </c>
      <c r="D286" s="4" t="s">
        <v>33</v>
      </c>
      <c r="E286" s="8">
        <v>44835</v>
      </c>
      <c r="G286" s="4" t="s">
        <v>518</v>
      </c>
      <c r="H286" s="14">
        <f>VLOOKUP(C286,'[2]K1-BOM'!$A:$H,8,0)</f>
        <v>10.465528803907199</v>
      </c>
    </row>
    <row r="287" spans="1:8" s="4" customFormat="1" ht="12.75" x14ac:dyDescent="0.2">
      <c r="A287" s="4">
        <v>1913005</v>
      </c>
      <c r="B287" s="4" t="s">
        <v>32</v>
      </c>
      <c r="C287" s="4" t="s">
        <v>246</v>
      </c>
      <c r="D287" s="4" t="s">
        <v>33</v>
      </c>
      <c r="E287" s="8">
        <v>44835</v>
      </c>
      <c r="G287" s="4" t="s">
        <v>518</v>
      </c>
      <c r="H287" s="14">
        <f>VLOOKUP(C287,'[2]K1-BOM'!$A:$H,8,0)</f>
        <v>20.755434999999999</v>
      </c>
    </row>
    <row r="288" spans="1:8" s="4" customFormat="1" ht="12.75" x14ac:dyDescent="0.2">
      <c r="A288" s="4">
        <v>1913005</v>
      </c>
      <c r="B288" s="4" t="s">
        <v>32</v>
      </c>
      <c r="C288" s="4" t="s">
        <v>247</v>
      </c>
      <c r="D288" s="4" t="s">
        <v>33</v>
      </c>
      <c r="E288" s="8">
        <v>44835</v>
      </c>
      <c r="G288" s="4" t="s">
        <v>518</v>
      </c>
      <c r="H288" s="14">
        <f>VLOOKUP(C288,'[2]K1-BOM'!$A:$H,8,0)</f>
        <v>47.880299999999998</v>
      </c>
    </row>
    <row r="289" spans="1:8" s="4" customFormat="1" ht="12.75" x14ac:dyDescent="0.2">
      <c r="A289" s="4">
        <v>1913005</v>
      </c>
      <c r="B289" s="4" t="s">
        <v>32</v>
      </c>
      <c r="C289" s="4" t="s">
        <v>248</v>
      </c>
      <c r="D289" s="4" t="s">
        <v>33</v>
      </c>
      <c r="E289" s="8">
        <v>44835</v>
      </c>
      <c r="G289" s="4" t="s">
        <v>518</v>
      </c>
      <c r="H289" s="14">
        <f>VLOOKUP(C289,'[2]K1-BOM'!$A:$H,8,0)</f>
        <v>10.465528803907199</v>
      </c>
    </row>
    <row r="290" spans="1:8" s="4" customFormat="1" ht="12.75" x14ac:dyDescent="0.2">
      <c r="A290" s="4">
        <v>1913005</v>
      </c>
      <c r="B290" s="4" t="s">
        <v>32</v>
      </c>
      <c r="C290" s="4" t="s">
        <v>249</v>
      </c>
      <c r="D290" s="4" t="s">
        <v>33</v>
      </c>
      <c r="E290" s="8">
        <v>44835</v>
      </c>
      <c r="G290" s="4" t="s">
        <v>518</v>
      </c>
      <c r="H290" s="14">
        <f>VLOOKUP(C290,'[2]K1-BOM'!$A:$H,8,0)</f>
        <v>20.755434999999999</v>
      </c>
    </row>
    <row r="291" spans="1:8" s="4" customFormat="1" ht="12.75" x14ac:dyDescent="0.2">
      <c r="A291" s="4">
        <v>1913005</v>
      </c>
      <c r="B291" s="4" t="s">
        <v>32</v>
      </c>
      <c r="C291" s="4" t="s">
        <v>250</v>
      </c>
      <c r="D291" s="4" t="s">
        <v>33</v>
      </c>
      <c r="E291" s="8">
        <v>44835</v>
      </c>
      <c r="G291" s="4" t="s">
        <v>518</v>
      </c>
      <c r="H291" s="14">
        <f>VLOOKUP(C291,'[2]K1-BOM'!$A:$H,8,0)</f>
        <v>110.0856</v>
      </c>
    </row>
    <row r="292" spans="1:8" s="4" customFormat="1" ht="12.75" x14ac:dyDescent="0.2">
      <c r="A292" s="4">
        <v>1913005</v>
      </c>
      <c r="B292" s="4" t="s">
        <v>32</v>
      </c>
      <c r="C292" s="4" t="s">
        <v>251</v>
      </c>
      <c r="D292" s="4" t="s">
        <v>33</v>
      </c>
      <c r="E292" s="8">
        <v>44835</v>
      </c>
      <c r="G292" s="4" t="s">
        <v>518</v>
      </c>
      <c r="H292" s="14">
        <f>VLOOKUP(C292,'[2]K1-BOM'!$A:$H,8,0)</f>
        <v>109.9</v>
      </c>
    </row>
    <row r="293" spans="1:8" s="4" customFormat="1" ht="12.75" x14ac:dyDescent="0.2">
      <c r="A293" s="4">
        <v>1913005</v>
      </c>
      <c r="B293" s="4" t="s">
        <v>32</v>
      </c>
      <c r="C293" s="4" t="s">
        <v>252</v>
      </c>
      <c r="D293" s="4" t="s">
        <v>33</v>
      </c>
      <c r="E293" s="8">
        <v>44835</v>
      </c>
      <c r="G293" s="4" t="s">
        <v>518</v>
      </c>
      <c r="H293" s="14">
        <f>VLOOKUP(C293,'[2]K1-BOM'!$A:$H,8,0)</f>
        <v>64.478700000000003</v>
      </c>
    </row>
    <row r="294" spans="1:8" s="4" customFormat="1" ht="12.75" x14ac:dyDescent="0.2">
      <c r="A294" s="4">
        <v>1913005</v>
      </c>
      <c r="B294" s="4" t="s">
        <v>32</v>
      </c>
      <c r="C294" s="4" t="s">
        <v>253</v>
      </c>
      <c r="D294" s="4" t="s">
        <v>33</v>
      </c>
      <c r="E294" s="8">
        <v>44835</v>
      </c>
      <c r="G294" s="4" t="s">
        <v>518</v>
      </c>
      <c r="H294" s="14">
        <f>VLOOKUP(C294,'[2]K1-BOM'!$A:$H,8,0)</f>
        <v>111.48</v>
      </c>
    </row>
    <row r="295" spans="1:8" s="4" customFormat="1" ht="12.75" x14ac:dyDescent="0.2">
      <c r="A295" s="4">
        <v>1913005</v>
      </c>
      <c r="B295" s="4" t="s">
        <v>32</v>
      </c>
      <c r="C295" s="4" t="s">
        <v>254</v>
      </c>
      <c r="D295" s="4" t="s">
        <v>33</v>
      </c>
      <c r="E295" s="8">
        <v>44835</v>
      </c>
      <c r="G295" s="4" t="s">
        <v>518</v>
      </c>
      <c r="H295" s="14">
        <f>VLOOKUP(C295,'[2]K1-BOM'!$A:$H,8,0)</f>
        <v>110.08499999999999</v>
      </c>
    </row>
    <row r="296" spans="1:8" s="4" customFormat="1" ht="12.75" x14ac:dyDescent="0.2">
      <c r="A296" s="4">
        <v>1913005</v>
      </c>
      <c r="B296" s="4" t="s">
        <v>32</v>
      </c>
      <c r="C296" s="4" t="s">
        <v>255</v>
      </c>
      <c r="D296" s="4" t="s">
        <v>33</v>
      </c>
      <c r="E296" s="8">
        <v>44835</v>
      </c>
      <c r="G296" s="4" t="s">
        <v>518</v>
      </c>
      <c r="H296" s="14">
        <f>VLOOKUP(C296,'[2]K1-BOM'!$A:$H,8,0)</f>
        <v>71.557199999999995</v>
      </c>
    </row>
    <row r="297" spans="1:8" s="4" customFormat="1" ht="12.75" x14ac:dyDescent="0.2">
      <c r="A297" s="4">
        <v>1913005</v>
      </c>
      <c r="B297" s="4" t="s">
        <v>32</v>
      </c>
      <c r="C297" s="4" t="s">
        <v>256</v>
      </c>
      <c r="D297" s="4" t="s">
        <v>33</v>
      </c>
      <c r="E297" s="8">
        <v>44835</v>
      </c>
      <c r="G297" s="4" t="s">
        <v>518</v>
      </c>
      <c r="H297" s="14">
        <f>VLOOKUP(C297,'[2]K1-BOM'!$A:$H,8,0)</f>
        <v>64.478800000000007</v>
      </c>
    </row>
    <row r="298" spans="1:8" s="4" customFormat="1" ht="12.75" x14ac:dyDescent="0.2">
      <c r="A298" s="4">
        <v>1913005</v>
      </c>
      <c r="B298" s="4" t="s">
        <v>32</v>
      </c>
      <c r="C298" s="4" t="s">
        <v>257</v>
      </c>
      <c r="D298" s="4" t="s">
        <v>33</v>
      </c>
      <c r="E298" s="8">
        <v>44835</v>
      </c>
      <c r="G298" s="4" t="s">
        <v>518</v>
      </c>
      <c r="H298" s="14">
        <f>VLOOKUP(C298,'[2]K1-BOM'!$A:$H,8,0)</f>
        <v>112.42749999999999</v>
      </c>
    </row>
    <row r="299" spans="1:8" s="4" customFormat="1" ht="12.75" x14ac:dyDescent="0.2">
      <c r="A299" s="4">
        <v>1913005</v>
      </c>
      <c r="B299" s="4" t="s">
        <v>32</v>
      </c>
      <c r="C299" s="4" t="s">
        <v>258</v>
      </c>
      <c r="D299" s="4" t="s">
        <v>33</v>
      </c>
      <c r="E299" s="8">
        <v>44835</v>
      </c>
      <c r="G299" s="4" t="s">
        <v>518</v>
      </c>
      <c r="H299" s="14">
        <f>VLOOKUP(C299,'[2]K1-BOM'!$A:$H,8,0)</f>
        <v>110.0856</v>
      </c>
    </row>
    <row r="300" spans="1:8" s="4" customFormat="1" ht="12.75" x14ac:dyDescent="0.2">
      <c r="A300" s="4">
        <v>1913005</v>
      </c>
      <c r="B300" s="4" t="s">
        <v>32</v>
      </c>
      <c r="C300" s="4" t="s">
        <v>259</v>
      </c>
      <c r="D300" s="4" t="s">
        <v>33</v>
      </c>
      <c r="E300" s="8">
        <v>44835</v>
      </c>
      <c r="G300" s="4" t="s">
        <v>518</v>
      </c>
      <c r="H300" s="14">
        <f>VLOOKUP(C300,'[2]K1-BOM'!$A:$H,8,0)</f>
        <v>64.48</v>
      </c>
    </row>
    <row r="301" spans="1:8" s="4" customFormat="1" ht="12.75" x14ac:dyDescent="0.2">
      <c r="A301" s="4">
        <v>1913005</v>
      </c>
      <c r="B301" s="4" t="s">
        <v>32</v>
      </c>
      <c r="C301" s="4" t="s">
        <v>260</v>
      </c>
      <c r="D301" s="4" t="s">
        <v>33</v>
      </c>
      <c r="E301" s="8">
        <v>44835</v>
      </c>
      <c r="G301" s="4" t="s">
        <v>518</v>
      </c>
      <c r="H301" s="14">
        <f>VLOOKUP(C301,'[2]K1-BOM'!$A:$H,8,0)</f>
        <v>174.62899999999999</v>
      </c>
    </row>
    <row r="302" spans="1:8" s="4" customFormat="1" ht="12.75" x14ac:dyDescent="0.2">
      <c r="A302" s="4">
        <v>1913005</v>
      </c>
      <c r="B302" s="4" t="s">
        <v>32</v>
      </c>
      <c r="C302" s="4" t="s">
        <v>261</v>
      </c>
      <c r="D302" s="4" t="s">
        <v>33</v>
      </c>
      <c r="E302" s="8">
        <v>44835</v>
      </c>
      <c r="G302" s="4" t="s">
        <v>518</v>
      </c>
      <c r="H302" s="14">
        <f>VLOOKUP(C302,'[2]K1-BOM'!$A:$H,8,0)</f>
        <v>136.05000000000001</v>
      </c>
    </row>
    <row r="303" spans="1:8" s="4" customFormat="1" ht="12.75" x14ac:dyDescent="0.2">
      <c r="A303" s="4">
        <v>1913005</v>
      </c>
      <c r="B303" s="4" t="s">
        <v>32</v>
      </c>
      <c r="C303" s="4" t="s">
        <v>262</v>
      </c>
      <c r="D303" s="4" t="s">
        <v>33</v>
      </c>
      <c r="E303" s="8">
        <v>44835</v>
      </c>
      <c r="G303" s="4" t="s">
        <v>518</v>
      </c>
      <c r="H303" s="14">
        <f>VLOOKUP(C303,'[2]K1-BOM'!$A:$H,8,0)</f>
        <v>185.44239999999999</v>
      </c>
    </row>
    <row r="304" spans="1:8" s="4" customFormat="1" ht="12.75" x14ac:dyDescent="0.2">
      <c r="A304" s="4">
        <v>1913005</v>
      </c>
      <c r="B304" s="4" t="s">
        <v>32</v>
      </c>
      <c r="C304" s="4" t="s">
        <v>263</v>
      </c>
      <c r="D304" s="4" t="s">
        <v>33</v>
      </c>
      <c r="E304" s="8">
        <v>44835</v>
      </c>
      <c r="G304" s="4" t="s">
        <v>518</v>
      </c>
      <c r="H304" s="14">
        <f>VLOOKUP(C304,'[2]K1-BOM'!$A:$H,8,0)</f>
        <v>17.222200000000001</v>
      </c>
    </row>
    <row r="305" spans="1:8" s="4" customFormat="1" ht="12.75" x14ac:dyDescent="0.2">
      <c r="A305" s="4">
        <v>1913005</v>
      </c>
      <c r="B305" s="4" t="s">
        <v>32</v>
      </c>
      <c r="C305" s="4" t="s">
        <v>264</v>
      </c>
      <c r="D305" s="4" t="s">
        <v>33</v>
      </c>
      <c r="E305" s="8">
        <v>44835</v>
      </c>
      <c r="G305" s="4" t="s">
        <v>518</v>
      </c>
      <c r="H305" s="14">
        <f>VLOOKUP(C305,'[2]K1-BOM'!$A:$H,8,0)</f>
        <v>112.76049999999999</v>
      </c>
    </row>
    <row r="306" spans="1:8" s="4" customFormat="1" ht="12.75" x14ac:dyDescent="0.2">
      <c r="A306" s="4">
        <v>1913005</v>
      </c>
      <c r="B306" s="4" t="s">
        <v>32</v>
      </c>
      <c r="C306" s="4" t="s">
        <v>265</v>
      </c>
      <c r="D306" s="4" t="s">
        <v>33</v>
      </c>
      <c r="E306" s="8">
        <v>44835</v>
      </c>
      <c r="G306" s="4" t="s">
        <v>518</v>
      </c>
      <c r="H306" s="14">
        <f>VLOOKUP(C306,'[2]K1-BOM'!$A:$H,8,0)</f>
        <v>149.40170000000001</v>
      </c>
    </row>
    <row r="307" spans="1:8" s="4" customFormat="1" ht="12.75" x14ac:dyDescent="0.2">
      <c r="A307" s="4">
        <v>1913005</v>
      </c>
      <c r="B307" s="4" t="s">
        <v>32</v>
      </c>
      <c r="C307" s="4" t="s">
        <v>266</v>
      </c>
      <c r="D307" s="4" t="s">
        <v>33</v>
      </c>
      <c r="E307" s="8">
        <v>44835</v>
      </c>
      <c r="G307" s="4" t="s">
        <v>518</v>
      </c>
      <c r="H307" s="14">
        <f>VLOOKUP(C307,'[2]K1-BOM'!$A:$H,8,0)</f>
        <v>122.16419999999999</v>
      </c>
    </row>
    <row r="308" spans="1:8" s="4" customFormat="1" ht="12.75" x14ac:dyDescent="0.2">
      <c r="A308" s="4">
        <v>1913005</v>
      </c>
      <c r="B308" s="4" t="s">
        <v>32</v>
      </c>
      <c r="C308" s="4" t="s">
        <v>267</v>
      </c>
      <c r="D308" s="4" t="s">
        <v>33</v>
      </c>
      <c r="E308" s="8">
        <v>44835</v>
      </c>
      <c r="G308" s="4" t="s">
        <v>518</v>
      </c>
      <c r="H308" s="14">
        <f>VLOOKUP(C308,'[2]K1-BOM'!$A:$H,8,0)</f>
        <v>71.555800000000005</v>
      </c>
    </row>
    <row r="309" spans="1:8" s="4" customFormat="1" ht="12.75" x14ac:dyDescent="0.2">
      <c r="A309" s="4">
        <v>1913005</v>
      </c>
      <c r="B309" s="4" t="s">
        <v>32</v>
      </c>
      <c r="C309" s="4" t="s">
        <v>268</v>
      </c>
      <c r="D309" s="4" t="s">
        <v>33</v>
      </c>
      <c r="E309" s="8">
        <v>44835</v>
      </c>
      <c r="G309" s="4" t="s">
        <v>518</v>
      </c>
      <c r="H309" s="14">
        <f>VLOOKUP(C309,'[2]K1-BOM'!$A:$H,8,0)</f>
        <v>71.555800000000005</v>
      </c>
    </row>
    <row r="310" spans="1:8" s="4" customFormat="1" ht="12.75" x14ac:dyDescent="0.2">
      <c r="A310" s="4">
        <v>1913005</v>
      </c>
      <c r="B310" s="4" t="s">
        <v>32</v>
      </c>
      <c r="C310" s="4" t="s">
        <v>269</v>
      </c>
      <c r="D310" s="4" t="s">
        <v>33</v>
      </c>
      <c r="E310" s="8">
        <v>44835</v>
      </c>
      <c r="G310" s="4" t="s">
        <v>518</v>
      </c>
      <c r="H310" s="14">
        <f>VLOOKUP(C310,'[2]K1-BOM'!$A:$H,8,0)</f>
        <v>109.8974</v>
      </c>
    </row>
    <row r="311" spans="1:8" s="4" customFormat="1" ht="12.75" x14ac:dyDescent="0.2">
      <c r="A311" s="4">
        <v>1913005</v>
      </c>
      <c r="B311" s="4" t="s">
        <v>32</v>
      </c>
      <c r="C311" s="4" t="s">
        <v>270</v>
      </c>
      <c r="D311" s="4" t="s">
        <v>33</v>
      </c>
      <c r="E311" s="8">
        <v>44835</v>
      </c>
      <c r="G311" s="4" t="s">
        <v>518</v>
      </c>
      <c r="H311" s="14">
        <f>VLOOKUP(C311,'[2]K1-BOM'!$A:$H,8,0)</f>
        <v>129.20330000000001</v>
      </c>
    </row>
    <row r="312" spans="1:8" s="4" customFormat="1" ht="12.75" x14ac:dyDescent="0.2">
      <c r="A312" s="4">
        <v>1913005</v>
      </c>
      <c r="B312" s="4" t="s">
        <v>32</v>
      </c>
      <c r="C312" s="4" t="s">
        <v>271</v>
      </c>
      <c r="D312" s="4" t="s">
        <v>33</v>
      </c>
      <c r="E312" s="8">
        <v>44835</v>
      </c>
      <c r="G312" s="4" t="s">
        <v>518</v>
      </c>
      <c r="H312" s="14">
        <f>VLOOKUP(C312,'[2]K1-BOM'!$A:$H,8,0)</f>
        <v>108.64109999999999</v>
      </c>
    </row>
    <row r="313" spans="1:8" s="4" customFormat="1" ht="12.75" x14ac:dyDescent="0.2">
      <c r="A313" s="4">
        <v>1913005</v>
      </c>
      <c r="B313" s="4" t="s">
        <v>32</v>
      </c>
      <c r="C313" s="4" t="s">
        <v>272</v>
      </c>
      <c r="D313" s="4" t="s">
        <v>33</v>
      </c>
      <c r="E313" s="8">
        <v>44835</v>
      </c>
      <c r="G313" s="4" t="s">
        <v>518</v>
      </c>
      <c r="H313" s="14">
        <f>VLOOKUP(C313,'[2]K1-BOM'!$A:$H,8,0)</f>
        <v>185.30330000000001</v>
      </c>
    </row>
    <row r="314" spans="1:8" s="4" customFormat="1" ht="12.75" x14ac:dyDescent="0.2">
      <c r="A314" s="4">
        <v>1913005</v>
      </c>
      <c r="B314" s="4" t="s">
        <v>32</v>
      </c>
      <c r="C314" s="4" t="s">
        <v>273</v>
      </c>
      <c r="D314" s="4" t="s">
        <v>33</v>
      </c>
      <c r="E314" s="8">
        <v>44835</v>
      </c>
      <c r="G314" s="4" t="s">
        <v>518</v>
      </c>
      <c r="H314" s="14">
        <f>VLOOKUP(C314,'[2]K1-BOM'!$A:$H,8,0)</f>
        <v>119.7265</v>
      </c>
    </row>
    <row r="315" spans="1:8" s="4" customFormat="1" ht="12.75" x14ac:dyDescent="0.2">
      <c r="A315" s="4">
        <v>1913005</v>
      </c>
      <c r="B315" s="4" t="s">
        <v>630</v>
      </c>
      <c r="C315" s="4" t="s">
        <v>274</v>
      </c>
      <c r="D315" s="4" t="s">
        <v>631</v>
      </c>
      <c r="E315" s="8">
        <v>44835</v>
      </c>
      <c r="G315" s="4" t="s">
        <v>518</v>
      </c>
      <c r="H315" s="14">
        <f>VLOOKUP(C315,'[2]K1-BOM'!$A:$H,8,0)</f>
        <v>122.27</v>
      </c>
    </row>
    <row r="316" spans="1:8" s="4" customFormat="1" ht="12.75" x14ac:dyDescent="0.2">
      <c r="A316" s="4">
        <v>1913005</v>
      </c>
      <c r="B316" s="4" t="s">
        <v>32</v>
      </c>
      <c r="C316" s="4" t="s">
        <v>275</v>
      </c>
      <c r="D316" s="4" t="s">
        <v>33</v>
      </c>
      <c r="E316" s="8">
        <v>44835</v>
      </c>
      <c r="G316" s="4" t="s">
        <v>518</v>
      </c>
      <c r="H316" s="14">
        <f>VLOOKUP(C316,'[2]K1-BOM'!$A:$H,8,0)</f>
        <v>8.509525</v>
      </c>
    </row>
    <row r="317" spans="1:8" s="4" customFormat="1" ht="12.75" x14ac:dyDescent="0.2">
      <c r="A317" s="4">
        <v>1913005</v>
      </c>
      <c r="B317" s="4" t="s">
        <v>32</v>
      </c>
      <c r="C317" s="4" t="s">
        <v>276</v>
      </c>
      <c r="D317" s="4" t="s">
        <v>33</v>
      </c>
      <c r="E317" s="8">
        <v>44835</v>
      </c>
      <c r="G317" s="4" t="s">
        <v>518</v>
      </c>
      <c r="H317" s="14">
        <f>VLOOKUP(C317,'[2]K1-BOM'!$A:$H,8,0)</f>
        <v>11.413339000000001</v>
      </c>
    </row>
    <row r="318" spans="1:8" s="4" customFormat="1" ht="12.75" x14ac:dyDescent="0.2">
      <c r="A318" s="4">
        <v>1913005</v>
      </c>
      <c r="B318" s="4" t="s">
        <v>32</v>
      </c>
      <c r="C318" s="4" t="s">
        <v>277</v>
      </c>
      <c r="D318" s="4" t="s">
        <v>33</v>
      </c>
      <c r="E318" s="8">
        <v>44835</v>
      </c>
      <c r="G318" s="4" t="s">
        <v>518</v>
      </c>
      <c r="H318" s="14">
        <f>VLOOKUP(C318,'[2]K1-BOM'!$A:$H,8,0)</f>
        <v>20.749770000000002</v>
      </c>
    </row>
    <row r="319" spans="1:8" s="4" customFormat="1" ht="12.75" x14ac:dyDescent="0.2">
      <c r="A319" s="4">
        <v>1913005</v>
      </c>
      <c r="B319" s="4" t="s">
        <v>32</v>
      </c>
      <c r="C319" s="4" t="s">
        <v>278</v>
      </c>
      <c r="D319" s="4" t="s">
        <v>33</v>
      </c>
      <c r="E319" s="8">
        <v>44835</v>
      </c>
      <c r="G319" s="4" t="s">
        <v>518</v>
      </c>
      <c r="H319" s="14">
        <f>VLOOKUP(C319,'[2]K1-BOM'!$A:$H,8,0)</f>
        <v>11.413339000000001</v>
      </c>
    </row>
    <row r="320" spans="1:8" s="4" customFormat="1" ht="12.75" x14ac:dyDescent="0.2">
      <c r="A320" s="4">
        <v>1913005</v>
      </c>
      <c r="B320" s="4" t="s">
        <v>32</v>
      </c>
      <c r="C320" s="4" t="s">
        <v>279</v>
      </c>
      <c r="D320" s="4" t="s">
        <v>33</v>
      </c>
      <c r="E320" s="8">
        <v>44835</v>
      </c>
      <c r="G320" s="4" t="s">
        <v>518</v>
      </c>
      <c r="H320" s="14">
        <f>VLOOKUP(C320,'[2]K1-BOM'!$A:$H,8,0)</f>
        <v>20.749770000000002</v>
      </c>
    </row>
    <row r="321" spans="1:8" s="4" customFormat="1" ht="12.75" x14ac:dyDescent="0.2">
      <c r="A321" s="4">
        <v>1913005</v>
      </c>
      <c r="B321" s="4" t="s">
        <v>32</v>
      </c>
      <c r="C321" s="4" t="s">
        <v>280</v>
      </c>
      <c r="D321" s="4" t="s">
        <v>33</v>
      </c>
      <c r="E321" s="8">
        <v>44835</v>
      </c>
      <c r="G321" s="4" t="s">
        <v>518</v>
      </c>
      <c r="H321" s="14">
        <f>VLOOKUP(C321,'[2]K1-BOM'!$A:$H,8,0)</f>
        <v>108.64100000000001</v>
      </c>
    </row>
    <row r="322" spans="1:8" s="4" customFormat="1" ht="12.75" x14ac:dyDescent="0.2">
      <c r="A322" s="4">
        <v>1913005</v>
      </c>
      <c r="B322" s="4" t="s">
        <v>32</v>
      </c>
      <c r="C322" s="4" t="s">
        <v>281</v>
      </c>
      <c r="D322" s="4" t="s">
        <v>33</v>
      </c>
      <c r="E322" s="8">
        <v>44835</v>
      </c>
      <c r="G322" s="4" t="s">
        <v>518</v>
      </c>
      <c r="H322" s="14">
        <f>VLOOKUP(C322,'[2]K1-BOM'!$A:$H,8,0)</f>
        <v>109.8974</v>
      </c>
    </row>
    <row r="323" spans="1:8" s="4" customFormat="1" ht="12.75" x14ac:dyDescent="0.2">
      <c r="A323" s="4">
        <v>1913005</v>
      </c>
      <c r="B323" s="4" t="s">
        <v>32</v>
      </c>
      <c r="C323" s="4" t="s">
        <v>282</v>
      </c>
      <c r="D323" s="4" t="s">
        <v>33</v>
      </c>
      <c r="E323" s="8">
        <v>44835</v>
      </c>
      <c r="G323" s="4" t="s">
        <v>518</v>
      </c>
      <c r="H323" s="14">
        <f>VLOOKUP(C323,'[2]K1-BOM'!$A:$H,8,0)</f>
        <v>127.44670000000001</v>
      </c>
    </row>
    <row r="324" spans="1:8" s="4" customFormat="1" ht="12.75" x14ac:dyDescent="0.2">
      <c r="A324" s="4">
        <v>1913005</v>
      </c>
      <c r="B324" s="4" t="s">
        <v>32</v>
      </c>
      <c r="C324" s="4" t="s">
        <v>283</v>
      </c>
      <c r="D324" s="4" t="s">
        <v>33</v>
      </c>
      <c r="E324" s="8">
        <v>44835</v>
      </c>
      <c r="G324" s="4" t="s">
        <v>518</v>
      </c>
      <c r="H324" s="14">
        <f>VLOOKUP(C324,'[2]K1-BOM'!$A:$H,8,0)</f>
        <v>120.8973</v>
      </c>
    </row>
    <row r="325" spans="1:8" s="4" customFormat="1" ht="12.75" x14ac:dyDescent="0.2">
      <c r="A325" s="4">
        <v>1913005</v>
      </c>
      <c r="B325" s="4" t="s">
        <v>32</v>
      </c>
      <c r="C325" s="4" t="s">
        <v>284</v>
      </c>
      <c r="D325" s="4" t="s">
        <v>33</v>
      </c>
      <c r="E325" s="8">
        <v>44835</v>
      </c>
      <c r="G325" s="4" t="s">
        <v>518</v>
      </c>
      <c r="H325" s="14">
        <f>VLOOKUP(C325,'[2]K1-BOM'!$A:$H,8,0)</f>
        <v>119.1027</v>
      </c>
    </row>
    <row r="326" spans="1:8" s="4" customFormat="1" ht="12.75" x14ac:dyDescent="0.2">
      <c r="A326" s="4">
        <v>1913005</v>
      </c>
      <c r="B326" s="4" t="s">
        <v>32</v>
      </c>
      <c r="C326" s="4" t="s">
        <v>285</v>
      </c>
      <c r="D326" s="4" t="s">
        <v>33</v>
      </c>
      <c r="E326" s="8">
        <v>44835</v>
      </c>
      <c r="G326" s="4" t="s">
        <v>518</v>
      </c>
      <c r="H326" s="14">
        <f>VLOOKUP(C326,'[2]K1-BOM'!$A:$H,8,0)</f>
        <v>110.0853</v>
      </c>
    </row>
    <row r="327" spans="1:8" s="4" customFormat="1" ht="12.75" x14ac:dyDescent="0.2">
      <c r="A327" s="4">
        <v>1913005</v>
      </c>
      <c r="B327" s="4" t="s">
        <v>32</v>
      </c>
      <c r="C327" s="4" t="s">
        <v>286</v>
      </c>
      <c r="D327" s="4" t="s">
        <v>33</v>
      </c>
      <c r="E327" s="8">
        <v>44835</v>
      </c>
      <c r="G327" s="4" t="s">
        <v>518</v>
      </c>
      <c r="H327" s="14">
        <f>VLOOKUP(C327,'[2]K1-BOM'!$A:$H,8,0)</f>
        <v>111.82899999999999</v>
      </c>
    </row>
    <row r="328" spans="1:8" s="4" customFormat="1" ht="12.75" x14ac:dyDescent="0.2">
      <c r="A328" s="4">
        <v>1913005</v>
      </c>
      <c r="B328" s="4" t="s">
        <v>32</v>
      </c>
      <c r="C328" s="4" t="s">
        <v>287</v>
      </c>
      <c r="D328" s="4" t="s">
        <v>33</v>
      </c>
      <c r="E328" s="8">
        <v>44835</v>
      </c>
      <c r="G328" s="4" t="s">
        <v>518</v>
      </c>
      <c r="H328" s="14">
        <f>VLOOKUP(C328,'[2]K1-BOM'!$A:$H,8,0)</f>
        <v>112.90430000000001</v>
      </c>
    </row>
    <row r="329" spans="1:8" s="4" customFormat="1" ht="12.75" x14ac:dyDescent="0.2">
      <c r="A329" s="4">
        <v>1913005</v>
      </c>
      <c r="B329" s="4" t="s">
        <v>32</v>
      </c>
      <c r="C329" s="4" t="s">
        <v>288</v>
      </c>
      <c r="D329" s="4" t="s">
        <v>33</v>
      </c>
      <c r="E329" s="8">
        <v>44835</v>
      </c>
      <c r="G329" s="4" t="s">
        <v>518</v>
      </c>
      <c r="H329" s="14">
        <f>VLOOKUP(C329,'[2]K1-BOM'!$A:$H,8,0)</f>
        <v>64.478499999999997</v>
      </c>
    </row>
    <row r="330" spans="1:8" s="4" customFormat="1" ht="12.75" x14ac:dyDescent="0.2">
      <c r="A330" s="4">
        <v>1913005</v>
      </c>
      <c r="B330" s="4" t="s">
        <v>32</v>
      </c>
      <c r="C330" s="4" t="s">
        <v>289</v>
      </c>
      <c r="D330" s="4" t="s">
        <v>33</v>
      </c>
      <c r="E330" s="8">
        <v>44835</v>
      </c>
      <c r="G330" s="4" t="s">
        <v>518</v>
      </c>
      <c r="H330" s="14">
        <f>VLOOKUP(C330,'[2]K1-BOM'!$A:$H,8,0)</f>
        <v>17.547000000000001</v>
      </c>
    </row>
    <row r="331" spans="1:8" s="4" customFormat="1" ht="12.75" x14ac:dyDescent="0.2">
      <c r="A331" s="4">
        <v>1913005</v>
      </c>
      <c r="B331" s="4" t="s">
        <v>32</v>
      </c>
      <c r="C331" s="4" t="s">
        <v>290</v>
      </c>
      <c r="D331" s="4" t="s">
        <v>33</v>
      </c>
      <c r="E331" s="8">
        <v>44835</v>
      </c>
      <c r="G331" s="4" t="s">
        <v>518</v>
      </c>
      <c r="H331" s="14">
        <f>VLOOKUP(C331,'[2]K1-BOM'!$A:$H,8,0)</f>
        <v>64.478700000000003</v>
      </c>
    </row>
    <row r="332" spans="1:8" s="4" customFormat="1" ht="12.75" x14ac:dyDescent="0.2">
      <c r="A332" s="4">
        <v>1913005</v>
      </c>
      <c r="B332" s="4" t="s">
        <v>32</v>
      </c>
      <c r="C332" s="4" t="s">
        <v>291</v>
      </c>
      <c r="D332" s="4" t="s">
        <v>33</v>
      </c>
      <c r="E332" s="8">
        <v>44835</v>
      </c>
      <c r="G332" s="4" t="s">
        <v>518</v>
      </c>
      <c r="H332" s="14">
        <f>VLOOKUP(C332,'[2]K1-BOM'!$A:$H,8,0)</f>
        <v>71.555499999999995</v>
      </c>
    </row>
    <row r="333" spans="1:8" s="4" customFormat="1" ht="12.75" x14ac:dyDescent="0.2">
      <c r="A333" s="4">
        <v>1913005</v>
      </c>
      <c r="B333" s="4" t="s">
        <v>32</v>
      </c>
      <c r="C333" s="4" t="s">
        <v>292</v>
      </c>
      <c r="D333" s="4" t="s">
        <v>33</v>
      </c>
      <c r="E333" s="8">
        <v>44835</v>
      </c>
      <c r="G333" s="4" t="s">
        <v>518</v>
      </c>
      <c r="H333" s="14">
        <f>VLOOKUP(C333,'[2]K1-BOM'!$A:$H,8,0)</f>
        <v>159.583</v>
      </c>
    </row>
    <row r="334" spans="1:8" s="4" customFormat="1" ht="12.75" x14ac:dyDescent="0.2">
      <c r="A334" s="4">
        <v>1913005</v>
      </c>
      <c r="B334" s="4" t="s">
        <v>32</v>
      </c>
      <c r="C334" s="4" t="s">
        <v>293</v>
      </c>
      <c r="D334" s="4" t="s">
        <v>33</v>
      </c>
      <c r="E334" s="8">
        <v>44835</v>
      </c>
      <c r="G334" s="4" t="s">
        <v>518</v>
      </c>
      <c r="H334" s="14">
        <f>VLOOKUP(C334,'[2]K1-BOM'!$A:$H,8,0)</f>
        <v>123.82559999999999</v>
      </c>
    </row>
    <row r="335" spans="1:8" s="4" customFormat="1" ht="12.75" x14ac:dyDescent="0.2">
      <c r="A335" s="4">
        <v>1913005</v>
      </c>
      <c r="B335" s="4" t="s">
        <v>32</v>
      </c>
      <c r="C335" s="4" t="s">
        <v>294</v>
      </c>
      <c r="D335" s="4" t="s">
        <v>33</v>
      </c>
      <c r="E335" s="8">
        <v>44835</v>
      </c>
      <c r="G335" s="4" t="s">
        <v>518</v>
      </c>
      <c r="H335" s="14">
        <f>VLOOKUP(C335,'[2]K1-BOM'!$A:$H,8,0)</f>
        <v>121.0051</v>
      </c>
    </row>
    <row r="336" spans="1:8" s="4" customFormat="1" ht="12.75" x14ac:dyDescent="0.2">
      <c r="A336" s="4">
        <v>1913005</v>
      </c>
      <c r="B336" s="4" t="s">
        <v>32</v>
      </c>
      <c r="C336" s="4" t="s">
        <v>295</v>
      </c>
      <c r="D336" s="4" t="s">
        <v>33</v>
      </c>
      <c r="E336" s="8">
        <v>44835</v>
      </c>
      <c r="G336" s="4" t="s">
        <v>518</v>
      </c>
      <c r="H336" s="14">
        <f>VLOOKUP(C336,'[2]K1-BOM'!$A:$H,8,0)</f>
        <v>119.7231</v>
      </c>
    </row>
    <row r="337" spans="1:8" s="4" customFormat="1" ht="12.75" x14ac:dyDescent="0.2">
      <c r="A337" s="4">
        <v>1913005</v>
      </c>
      <c r="B337" s="4" t="s">
        <v>32</v>
      </c>
      <c r="C337" s="4" t="s">
        <v>296</v>
      </c>
      <c r="D337" s="4" t="s">
        <v>33</v>
      </c>
      <c r="E337" s="8">
        <v>44835</v>
      </c>
      <c r="G337" s="4" t="s">
        <v>518</v>
      </c>
      <c r="H337" s="14">
        <f>VLOOKUP(C337,'[2]K1-BOM'!$A:$H,8,0)</f>
        <v>150.18799999999999</v>
      </c>
    </row>
    <row r="338" spans="1:8" s="4" customFormat="1" ht="12.75" x14ac:dyDescent="0.2">
      <c r="A338" s="4">
        <v>1913005</v>
      </c>
      <c r="B338" s="4" t="s">
        <v>32</v>
      </c>
      <c r="C338" s="4" t="s">
        <v>297</v>
      </c>
      <c r="D338" s="4" t="s">
        <v>33</v>
      </c>
      <c r="E338" s="8">
        <v>44835</v>
      </c>
      <c r="G338" s="4" t="s">
        <v>518</v>
      </c>
      <c r="H338" s="14">
        <f>VLOOKUP(C338,'[2]K1-BOM'!$A:$H,8,0)</f>
        <v>110.0855</v>
      </c>
    </row>
    <row r="339" spans="1:8" s="4" customFormat="1" ht="12.75" x14ac:dyDescent="0.2">
      <c r="A339" s="4">
        <v>1913005</v>
      </c>
      <c r="B339" s="4" t="s">
        <v>32</v>
      </c>
      <c r="C339" s="4" t="s">
        <v>298</v>
      </c>
      <c r="D339" s="4" t="s">
        <v>33</v>
      </c>
      <c r="E339" s="8">
        <v>44835</v>
      </c>
      <c r="G339" s="4" t="s">
        <v>518</v>
      </c>
      <c r="H339" s="14">
        <f>VLOOKUP(C339,'[2]K1-BOM'!$A:$H,8,0)</f>
        <v>105.9044</v>
      </c>
    </row>
    <row r="340" spans="1:8" s="4" customFormat="1" ht="12.75" x14ac:dyDescent="0.2">
      <c r="A340" s="4">
        <v>1913005</v>
      </c>
      <c r="B340" s="4" t="s">
        <v>32</v>
      </c>
      <c r="C340" s="4" t="s">
        <v>299</v>
      </c>
      <c r="D340" s="4" t="s">
        <v>33</v>
      </c>
      <c r="E340" s="8">
        <v>44835</v>
      </c>
      <c r="G340" s="4" t="s">
        <v>518</v>
      </c>
      <c r="H340" s="14">
        <f>VLOOKUP(C340,'[2]K1-BOM'!$A:$H,8,0)</f>
        <v>122.16500000000001</v>
      </c>
    </row>
    <row r="341" spans="1:8" s="4" customFormat="1" ht="12.75" x14ac:dyDescent="0.2">
      <c r="A341" s="4">
        <v>1913005</v>
      </c>
      <c r="B341" s="4" t="s">
        <v>32</v>
      </c>
      <c r="C341" s="4" t="s">
        <v>300</v>
      </c>
      <c r="D341" s="4" t="s">
        <v>33</v>
      </c>
      <c r="E341" s="8">
        <v>44835</v>
      </c>
      <c r="G341" s="4" t="s">
        <v>518</v>
      </c>
      <c r="H341" s="14">
        <f>VLOOKUP(C341,'[2]K1-BOM'!$A:$H,8,0)</f>
        <v>76.830399999999997</v>
      </c>
    </row>
    <row r="342" spans="1:8" s="4" customFormat="1" ht="12.75" x14ac:dyDescent="0.2">
      <c r="A342" s="4">
        <v>1913005</v>
      </c>
      <c r="B342" s="4" t="s">
        <v>32</v>
      </c>
      <c r="C342" s="4" t="s">
        <v>301</v>
      </c>
      <c r="D342" s="4" t="s">
        <v>33</v>
      </c>
      <c r="E342" s="8">
        <v>44835</v>
      </c>
      <c r="G342" s="4" t="s">
        <v>518</v>
      </c>
      <c r="H342" s="14">
        <f>VLOOKUP(C342,'[2]K1-BOM'!$A:$H,8,0)</f>
        <v>71.555000000000007</v>
      </c>
    </row>
    <row r="343" spans="1:8" s="4" customFormat="1" ht="12.75" x14ac:dyDescent="0.2">
      <c r="A343" s="4">
        <v>1913005</v>
      </c>
      <c r="B343" s="4" t="s">
        <v>32</v>
      </c>
      <c r="C343" s="4" t="s">
        <v>302</v>
      </c>
      <c r="D343" s="4" t="s">
        <v>33</v>
      </c>
      <c r="E343" s="8">
        <v>44835</v>
      </c>
      <c r="G343" s="4" t="s">
        <v>518</v>
      </c>
      <c r="H343" s="14">
        <f>VLOOKUP(C343,'[2]K1-BOM'!$A:$H,8,0)</f>
        <v>72.5608</v>
      </c>
    </row>
    <row r="344" spans="1:8" s="4" customFormat="1" ht="12.75" x14ac:dyDescent="0.2">
      <c r="A344" s="4">
        <v>1913005</v>
      </c>
      <c r="B344" s="4" t="s">
        <v>32</v>
      </c>
      <c r="C344" s="4" t="s">
        <v>303</v>
      </c>
      <c r="D344" s="4" t="s">
        <v>33</v>
      </c>
      <c r="E344" s="8">
        <v>44835</v>
      </c>
      <c r="G344" s="4" t="s">
        <v>518</v>
      </c>
      <c r="H344" s="14">
        <f>VLOOKUP(C344,'[2]K1-BOM'!$A:$H,8,0)</f>
        <v>71.555000000000007</v>
      </c>
    </row>
    <row r="345" spans="1:8" s="4" customFormat="1" ht="12.75" x14ac:dyDescent="0.2">
      <c r="A345" s="4">
        <v>1913005</v>
      </c>
      <c r="B345" s="4" t="s">
        <v>32</v>
      </c>
      <c r="C345" s="4" t="s">
        <v>304</v>
      </c>
      <c r="D345" s="4" t="s">
        <v>33</v>
      </c>
      <c r="E345" s="8">
        <v>44835</v>
      </c>
      <c r="G345" s="4" t="s">
        <v>518</v>
      </c>
      <c r="H345" s="14">
        <f>VLOOKUP(C345,'[2]K1-BOM'!$A:$H,8,0)</f>
        <v>129.20249999999999</v>
      </c>
    </row>
    <row r="346" spans="1:8" s="4" customFormat="1" ht="12.75" x14ac:dyDescent="0.2">
      <c r="A346" s="4">
        <v>1913005</v>
      </c>
      <c r="B346" s="4" t="s">
        <v>32</v>
      </c>
      <c r="C346" s="4" t="s">
        <v>305</v>
      </c>
      <c r="D346" s="4" t="s">
        <v>33</v>
      </c>
      <c r="E346" s="8">
        <v>44835</v>
      </c>
      <c r="G346" s="4" t="s">
        <v>518</v>
      </c>
      <c r="H346" s="14">
        <f>VLOOKUP(C346,'[2]K1-BOM'!$A:$H,8,0)</f>
        <v>105.9046</v>
      </c>
    </row>
    <row r="347" spans="1:8" s="4" customFormat="1" ht="12.75" x14ac:dyDescent="0.2">
      <c r="A347" s="4">
        <v>1913005</v>
      </c>
      <c r="B347" s="4" t="s">
        <v>32</v>
      </c>
      <c r="C347" s="4" t="s">
        <v>306</v>
      </c>
      <c r="D347" s="4" t="s">
        <v>33</v>
      </c>
      <c r="E347" s="8">
        <v>44835</v>
      </c>
      <c r="G347" s="4" t="s">
        <v>518</v>
      </c>
      <c r="H347" s="14">
        <f>VLOOKUP(C347,'[2]K1-BOM'!$A:$H,8,0)</f>
        <v>128.20500000000001</v>
      </c>
    </row>
    <row r="348" spans="1:8" s="4" customFormat="1" ht="12.75" x14ac:dyDescent="0.2">
      <c r="A348" s="4">
        <v>1913005</v>
      </c>
      <c r="B348" s="4" t="s">
        <v>32</v>
      </c>
      <c r="C348" s="4" t="s">
        <v>307</v>
      </c>
      <c r="D348" s="4" t="s">
        <v>33</v>
      </c>
      <c r="E348" s="8">
        <v>44835</v>
      </c>
      <c r="G348" s="4" t="s">
        <v>518</v>
      </c>
      <c r="H348" s="14">
        <f>VLOOKUP(C348,'[2]K1-BOM'!$A:$H,8,0)</f>
        <v>150.1875</v>
      </c>
    </row>
    <row r="349" spans="1:8" s="4" customFormat="1" ht="12.75" x14ac:dyDescent="0.2">
      <c r="A349" s="4">
        <v>1913005</v>
      </c>
      <c r="B349" s="4" t="s">
        <v>32</v>
      </c>
      <c r="C349" s="4" t="s">
        <v>308</v>
      </c>
      <c r="D349" s="4" t="s">
        <v>33</v>
      </c>
      <c r="E349" s="8">
        <v>44835</v>
      </c>
      <c r="G349" s="4" t="s">
        <v>518</v>
      </c>
      <c r="H349" s="14">
        <f>VLOOKUP(C349,'[2]K1-BOM'!$A:$H,8,0)</f>
        <v>64.48</v>
      </c>
    </row>
    <row r="350" spans="1:8" s="4" customFormat="1" ht="12.75" x14ac:dyDescent="0.2">
      <c r="A350" s="4">
        <v>1913005</v>
      </c>
      <c r="B350" s="4" t="s">
        <v>32</v>
      </c>
      <c r="C350" s="4" t="s">
        <v>309</v>
      </c>
      <c r="D350" s="4" t="s">
        <v>33</v>
      </c>
      <c r="E350" s="8">
        <v>44835</v>
      </c>
      <c r="G350" s="4" t="s">
        <v>518</v>
      </c>
      <c r="H350" s="14">
        <f>VLOOKUP(C350,'[2]K1-BOM'!$A:$H,8,0)</f>
        <v>100.0809</v>
      </c>
    </row>
    <row r="351" spans="1:8" s="4" customFormat="1" ht="12.75" x14ac:dyDescent="0.2">
      <c r="A351" s="4">
        <v>1913005</v>
      </c>
      <c r="B351" s="4" t="s">
        <v>32</v>
      </c>
      <c r="C351" s="4" t="s">
        <v>310</v>
      </c>
      <c r="D351" s="4" t="s">
        <v>33</v>
      </c>
      <c r="E351" s="8">
        <v>44835</v>
      </c>
      <c r="G351" s="4" t="s">
        <v>518</v>
      </c>
      <c r="H351" s="14">
        <f>VLOOKUP(C351,'[2]K1-BOM'!$A:$H,8,0)</f>
        <v>100.08</v>
      </c>
    </row>
    <row r="352" spans="1:8" s="4" customFormat="1" ht="12.75" x14ac:dyDescent="0.2">
      <c r="A352" s="4">
        <v>1913005</v>
      </c>
      <c r="B352" s="4" t="s">
        <v>32</v>
      </c>
      <c r="C352" s="4" t="s">
        <v>311</v>
      </c>
      <c r="D352" s="4" t="s">
        <v>33</v>
      </c>
      <c r="E352" s="8">
        <v>44835</v>
      </c>
      <c r="G352" s="4" t="s">
        <v>518</v>
      </c>
      <c r="H352" s="14">
        <f>VLOOKUP(C352,'[2]K1-BOM'!$A:$H,8,0)</f>
        <v>17.547000000000001</v>
      </c>
    </row>
    <row r="353" spans="1:8" s="4" customFormat="1" ht="12.75" x14ac:dyDescent="0.2">
      <c r="A353" s="4">
        <v>1913005</v>
      </c>
      <c r="B353" s="4" t="s">
        <v>32</v>
      </c>
      <c r="C353" s="4" t="s">
        <v>312</v>
      </c>
      <c r="D353" s="4" t="s">
        <v>33</v>
      </c>
      <c r="E353" s="8">
        <v>44835</v>
      </c>
      <c r="G353" s="4" t="s">
        <v>518</v>
      </c>
      <c r="H353" s="14">
        <f>VLOOKUP(C353,'[2]K1-BOM'!$A:$H,8,0)</f>
        <v>71.555000000000007</v>
      </c>
    </row>
    <row r="354" spans="1:8" s="4" customFormat="1" ht="12.75" x14ac:dyDescent="0.2">
      <c r="A354" s="4">
        <v>1913005</v>
      </c>
      <c r="B354" s="4" t="s">
        <v>32</v>
      </c>
      <c r="C354" s="4" t="s">
        <v>313</v>
      </c>
      <c r="D354" s="4" t="s">
        <v>33</v>
      </c>
      <c r="E354" s="8">
        <v>44835</v>
      </c>
      <c r="G354" s="4" t="s">
        <v>518</v>
      </c>
      <c r="H354" s="14">
        <f>VLOOKUP(C354,'[2]K1-BOM'!$A:$H,8,0)</f>
        <v>110.09</v>
      </c>
    </row>
    <row r="355" spans="1:8" s="4" customFormat="1" ht="12.75" x14ac:dyDescent="0.2">
      <c r="A355" s="4">
        <v>1913273</v>
      </c>
      <c r="B355" s="4" t="s">
        <v>32</v>
      </c>
      <c r="C355" s="4" t="s">
        <v>314</v>
      </c>
      <c r="D355" s="4" t="s">
        <v>33</v>
      </c>
      <c r="E355" s="8">
        <v>44835</v>
      </c>
      <c r="G355" s="4" t="s">
        <v>518</v>
      </c>
      <c r="H355" s="14">
        <f>VLOOKUP(C355,'[2]K1-BOM'!$A:$H,8,0)</f>
        <v>0.7</v>
      </c>
    </row>
    <row r="356" spans="1:8" s="4" customFormat="1" ht="12.75" x14ac:dyDescent="0.2">
      <c r="A356" s="4">
        <v>1913659</v>
      </c>
      <c r="B356" s="4" t="s">
        <v>32</v>
      </c>
      <c r="C356" s="4" t="s">
        <v>315</v>
      </c>
      <c r="D356" s="4" t="s">
        <v>33</v>
      </c>
      <c r="E356" s="8">
        <v>44835</v>
      </c>
      <c r="G356" s="4" t="s">
        <v>518</v>
      </c>
      <c r="H356" s="14">
        <f>VLOOKUP(C356,'[2]K1-BOM'!$A:$H,8,0)</f>
        <v>0.22</v>
      </c>
    </row>
    <row r="357" spans="1:8" s="4" customFormat="1" ht="12.75" x14ac:dyDescent="0.2">
      <c r="A357" s="4">
        <v>1932313</v>
      </c>
      <c r="B357" s="4" t="s">
        <v>32</v>
      </c>
      <c r="C357" s="4" t="s">
        <v>316</v>
      </c>
      <c r="D357" s="4" t="s">
        <v>33</v>
      </c>
      <c r="E357" s="8">
        <v>44835</v>
      </c>
      <c r="G357" s="4" t="s">
        <v>518</v>
      </c>
      <c r="H357" s="14">
        <f>VLOOKUP(C357,'[2]K1-BOM'!$A:$H,8,0)</f>
        <v>36.7866</v>
      </c>
    </row>
    <row r="358" spans="1:8" s="4" customFormat="1" ht="12.75" x14ac:dyDescent="0.2">
      <c r="A358" s="4">
        <v>1932313</v>
      </c>
      <c r="B358" s="4" t="s">
        <v>32</v>
      </c>
      <c r="C358" s="4" t="s">
        <v>317</v>
      </c>
      <c r="D358" s="4" t="s">
        <v>33</v>
      </c>
      <c r="E358" s="8">
        <v>44835</v>
      </c>
      <c r="G358" s="4" t="s">
        <v>518</v>
      </c>
      <c r="H358" s="14">
        <f>VLOOKUP(C358,'[2]K1-BOM'!$A:$H,8,0)</f>
        <v>35.0657</v>
      </c>
    </row>
    <row r="359" spans="1:8" s="4" customFormat="1" ht="12.75" x14ac:dyDescent="0.2">
      <c r="A359" s="4">
        <v>1932313</v>
      </c>
      <c r="B359" s="4" t="s">
        <v>32</v>
      </c>
      <c r="C359" s="4" t="s">
        <v>318</v>
      </c>
      <c r="D359" s="4" t="s">
        <v>33</v>
      </c>
      <c r="E359" s="8">
        <v>44835</v>
      </c>
      <c r="G359" s="4" t="s">
        <v>518</v>
      </c>
      <c r="H359" s="14">
        <f>VLOOKUP(C359,'[2]K1-BOM'!$A:$H,8,0)</f>
        <v>1.5052000000000001</v>
      </c>
    </row>
    <row r="360" spans="1:8" s="4" customFormat="1" ht="12.75" x14ac:dyDescent="0.2">
      <c r="A360" s="4">
        <v>1932313</v>
      </c>
      <c r="B360" s="4" t="s">
        <v>32</v>
      </c>
      <c r="C360" s="4" t="s">
        <v>319</v>
      </c>
      <c r="D360" s="4" t="s">
        <v>33</v>
      </c>
      <c r="E360" s="8">
        <v>44835</v>
      </c>
      <c r="G360" s="4" t="s">
        <v>518</v>
      </c>
      <c r="H360" s="14">
        <f>VLOOKUP(C360,'[2]K1-BOM'!$A:$H,8,0)</f>
        <v>36.7866</v>
      </c>
    </row>
    <row r="361" spans="1:8" s="4" customFormat="1" ht="12.75" x14ac:dyDescent="0.2">
      <c r="A361" s="4">
        <v>1932313</v>
      </c>
      <c r="B361" s="4" t="s">
        <v>32</v>
      </c>
      <c r="C361" s="4" t="s">
        <v>320</v>
      </c>
      <c r="D361" s="4" t="s">
        <v>33</v>
      </c>
      <c r="E361" s="8">
        <v>44835</v>
      </c>
      <c r="G361" s="4" t="s">
        <v>518</v>
      </c>
      <c r="H361" s="14">
        <f>VLOOKUP(C361,'[2]K1-BOM'!$A:$H,8,0)</f>
        <v>35.0657</v>
      </c>
    </row>
    <row r="362" spans="1:8" s="4" customFormat="1" ht="12.75" x14ac:dyDescent="0.2">
      <c r="A362" s="4">
        <v>1932313</v>
      </c>
      <c r="B362" s="4" t="s">
        <v>32</v>
      </c>
      <c r="C362" s="4" t="s">
        <v>321</v>
      </c>
      <c r="D362" s="4" t="s">
        <v>33</v>
      </c>
      <c r="E362" s="8">
        <v>44835</v>
      </c>
      <c r="G362" s="4" t="s">
        <v>518</v>
      </c>
      <c r="H362" s="14">
        <f>VLOOKUP(C362,'[2]K1-BOM'!$A:$H,8,0)</f>
        <v>26.092300000000002</v>
      </c>
    </row>
    <row r="363" spans="1:8" s="4" customFormat="1" ht="12.75" x14ac:dyDescent="0.2">
      <c r="A363" s="4">
        <v>1932313</v>
      </c>
      <c r="B363" s="4" t="s">
        <v>32</v>
      </c>
      <c r="C363" s="4" t="s">
        <v>322</v>
      </c>
      <c r="D363" s="4" t="s">
        <v>33</v>
      </c>
      <c r="E363" s="8">
        <v>44835</v>
      </c>
      <c r="G363" s="4" t="s">
        <v>518</v>
      </c>
      <c r="H363" s="14">
        <f>VLOOKUP(C363,'[2]K1-BOM'!$A:$H,8,0)</f>
        <v>25.985800000000001</v>
      </c>
    </row>
    <row r="364" spans="1:8" s="4" customFormat="1" ht="12.75" x14ac:dyDescent="0.2">
      <c r="A364" s="4">
        <v>1932313</v>
      </c>
      <c r="B364" s="4" t="s">
        <v>32</v>
      </c>
      <c r="C364" s="4" t="s">
        <v>323</v>
      </c>
      <c r="D364" s="4" t="s">
        <v>33</v>
      </c>
      <c r="E364" s="8">
        <v>44835</v>
      </c>
      <c r="G364" s="4" t="s">
        <v>518</v>
      </c>
      <c r="H364" s="14">
        <f>VLOOKUP(C364,'[2]K1-BOM'!$A:$H,8,0)</f>
        <v>26.092300000000002</v>
      </c>
    </row>
    <row r="365" spans="1:8" s="4" customFormat="1" ht="12.75" x14ac:dyDescent="0.2">
      <c r="A365" s="4">
        <v>1932313</v>
      </c>
      <c r="B365" s="4" t="s">
        <v>32</v>
      </c>
      <c r="C365" s="4" t="s">
        <v>324</v>
      </c>
      <c r="D365" s="4" t="s">
        <v>33</v>
      </c>
      <c r="E365" s="8">
        <v>44835</v>
      </c>
      <c r="G365" s="4" t="s">
        <v>518</v>
      </c>
      <c r="H365" s="14">
        <f>VLOOKUP(C365,'[2]K1-BOM'!$A:$H,8,0)</f>
        <v>26.516100000000002</v>
      </c>
    </row>
    <row r="366" spans="1:8" s="4" customFormat="1" ht="12.75" x14ac:dyDescent="0.2">
      <c r="A366" s="4">
        <v>1932313</v>
      </c>
      <c r="B366" s="4" t="s">
        <v>32</v>
      </c>
      <c r="C366" s="4" t="s">
        <v>325</v>
      </c>
      <c r="D366" s="4" t="s">
        <v>33</v>
      </c>
      <c r="E366" s="8">
        <v>44835</v>
      </c>
      <c r="G366" s="4" t="s">
        <v>518</v>
      </c>
      <c r="H366" s="14">
        <f>VLOOKUP(C366,'[2]K1-BOM'!$A:$H,8,0)</f>
        <v>26.516100000000002</v>
      </c>
    </row>
    <row r="367" spans="1:8" s="4" customFormat="1" ht="12.75" x14ac:dyDescent="0.2">
      <c r="A367" s="4">
        <v>1932313</v>
      </c>
      <c r="B367" s="4" t="s">
        <v>32</v>
      </c>
      <c r="C367" s="4" t="s">
        <v>326</v>
      </c>
      <c r="D367" s="4" t="s">
        <v>33</v>
      </c>
      <c r="E367" s="8">
        <v>44835</v>
      </c>
      <c r="G367" s="4" t="s">
        <v>518</v>
      </c>
      <c r="H367" s="14">
        <f>VLOOKUP(C367,'[2]K1-BOM'!$A:$H,8,0)</f>
        <v>27.235299999999999</v>
      </c>
    </row>
    <row r="368" spans="1:8" s="4" customFormat="1" ht="12.75" x14ac:dyDescent="0.2">
      <c r="A368" s="4">
        <v>1932313</v>
      </c>
      <c r="B368" s="4" t="s">
        <v>32</v>
      </c>
      <c r="C368" s="4" t="s">
        <v>327</v>
      </c>
      <c r="D368" s="4" t="s">
        <v>33</v>
      </c>
      <c r="E368" s="8">
        <v>44835</v>
      </c>
      <c r="G368" s="4" t="s">
        <v>518</v>
      </c>
      <c r="H368" s="14">
        <f>VLOOKUP(C368,'[2]K1-BOM'!$A:$H,8,0)</f>
        <v>27.118200000000002</v>
      </c>
    </row>
    <row r="369" spans="1:8" s="4" customFormat="1" ht="12.75" x14ac:dyDescent="0.2">
      <c r="A369" s="4">
        <v>1932313</v>
      </c>
      <c r="B369" s="4" t="s">
        <v>32</v>
      </c>
      <c r="C369" s="4" t="s">
        <v>328</v>
      </c>
      <c r="D369" s="4" t="s">
        <v>33</v>
      </c>
      <c r="E369" s="8">
        <v>44835</v>
      </c>
      <c r="G369" s="4" t="s">
        <v>518</v>
      </c>
      <c r="H369" s="14">
        <f>VLOOKUP(C369,'[2]K1-BOM'!$A:$H,8,0)</f>
        <v>2.6758999999999999</v>
      </c>
    </row>
    <row r="370" spans="1:8" s="4" customFormat="1" ht="12.75" x14ac:dyDescent="0.2">
      <c r="A370" s="4">
        <v>1932313</v>
      </c>
      <c r="B370" s="4" t="s">
        <v>32</v>
      </c>
      <c r="C370" s="4" t="s">
        <v>329</v>
      </c>
      <c r="D370" s="4" t="s">
        <v>33</v>
      </c>
      <c r="E370" s="8">
        <v>44835</v>
      </c>
      <c r="G370" s="4" t="s">
        <v>518</v>
      </c>
      <c r="H370" s="14">
        <f>VLOOKUP(C370,'[2]K1-BOM'!$A:$H,8,0)</f>
        <v>27.235299999999999</v>
      </c>
    </row>
    <row r="371" spans="1:8" s="4" customFormat="1" ht="12.75" x14ac:dyDescent="0.2">
      <c r="A371" s="4">
        <v>1932313</v>
      </c>
      <c r="B371" s="4" t="s">
        <v>32</v>
      </c>
      <c r="C371" s="4" t="s">
        <v>330</v>
      </c>
      <c r="D371" s="4" t="s">
        <v>33</v>
      </c>
      <c r="E371" s="8">
        <v>44835</v>
      </c>
      <c r="G371" s="4" t="s">
        <v>518</v>
      </c>
      <c r="H371" s="14">
        <f>VLOOKUP(C371,'[2]K1-BOM'!$A:$H,8,0)</f>
        <v>27.118200000000002</v>
      </c>
    </row>
    <row r="372" spans="1:8" s="4" customFormat="1" ht="12.75" x14ac:dyDescent="0.2">
      <c r="A372" s="4">
        <v>1932313</v>
      </c>
      <c r="B372" s="4" t="s">
        <v>32</v>
      </c>
      <c r="C372" s="4" t="s">
        <v>331</v>
      </c>
      <c r="D372" s="4" t="s">
        <v>33</v>
      </c>
      <c r="E372" s="8">
        <v>44835</v>
      </c>
      <c r="G372" s="4" t="s">
        <v>518</v>
      </c>
      <c r="H372" s="14">
        <f>VLOOKUP(C372,'[2]K1-BOM'!$A:$H,8,0)</f>
        <v>26.516100000000002</v>
      </c>
    </row>
    <row r="373" spans="1:8" s="4" customFormat="1" ht="12.75" x14ac:dyDescent="0.2">
      <c r="A373" s="4">
        <v>1932313</v>
      </c>
      <c r="B373" s="4" t="s">
        <v>32</v>
      </c>
      <c r="C373" s="4" t="s">
        <v>332</v>
      </c>
      <c r="D373" s="4" t="s">
        <v>33</v>
      </c>
      <c r="E373" s="8">
        <v>44835</v>
      </c>
      <c r="G373" s="4" t="s">
        <v>518</v>
      </c>
      <c r="H373" s="14">
        <f>VLOOKUP(C373,'[2]K1-BOM'!$A:$H,8,0)</f>
        <v>26.516100000000002</v>
      </c>
    </row>
    <row r="374" spans="1:8" s="4" customFormat="1" ht="12.75" x14ac:dyDescent="0.2">
      <c r="A374" s="4">
        <v>1932313</v>
      </c>
      <c r="B374" s="4" t="s">
        <v>32</v>
      </c>
      <c r="C374" s="4" t="s">
        <v>333</v>
      </c>
      <c r="D374" s="4" t="s">
        <v>33</v>
      </c>
      <c r="E374" s="8">
        <v>44835</v>
      </c>
      <c r="G374" s="4" t="s">
        <v>518</v>
      </c>
      <c r="H374" s="14">
        <f>VLOOKUP(C374,'[2]K1-BOM'!$A:$H,8,0)</f>
        <v>26.516100000000002</v>
      </c>
    </row>
    <row r="375" spans="1:8" s="4" customFormat="1" ht="12.75" x14ac:dyDescent="0.2">
      <c r="A375" s="4">
        <v>1932313</v>
      </c>
      <c r="B375" s="4" t="s">
        <v>32</v>
      </c>
      <c r="C375" s="4" t="s">
        <v>334</v>
      </c>
      <c r="D375" s="4" t="s">
        <v>33</v>
      </c>
      <c r="E375" s="8">
        <v>44835</v>
      </c>
      <c r="G375" s="4" t="s">
        <v>518</v>
      </c>
      <c r="H375" s="14">
        <f>VLOOKUP(C375,'[2]K1-BOM'!$A:$H,8,0)</f>
        <v>1.5052000000000001</v>
      </c>
    </row>
    <row r="376" spans="1:8" s="4" customFormat="1" ht="12.75" x14ac:dyDescent="0.2">
      <c r="A376" s="4">
        <v>1932313</v>
      </c>
      <c r="B376" s="4" t="s">
        <v>32</v>
      </c>
      <c r="C376" s="4" t="s">
        <v>335</v>
      </c>
      <c r="D376" s="4" t="s">
        <v>33</v>
      </c>
      <c r="E376" s="8">
        <v>44835</v>
      </c>
      <c r="G376" s="4" t="s">
        <v>518</v>
      </c>
      <c r="H376" s="14">
        <f>VLOOKUP(C376,'[2]K1-BOM'!$A:$H,8,0)</f>
        <v>7.3418999999999999</v>
      </c>
    </row>
    <row r="377" spans="1:8" s="4" customFormat="1" ht="12.75" x14ac:dyDescent="0.2">
      <c r="A377" s="4">
        <v>1932313</v>
      </c>
      <c r="B377" s="4" t="s">
        <v>32</v>
      </c>
      <c r="C377" s="4" t="s">
        <v>336</v>
      </c>
      <c r="D377" s="4" t="s">
        <v>33</v>
      </c>
      <c r="E377" s="8">
        <v>44835</v>
      </c>
      <c r="G377" s="4" t="s">
        <v>518</v>
      </c>
      <c r="H377" s="14">
        <f>VLOOKUP(C377,'[2]K1-BOM'!$A:$H,8,0)</f>
        <v>0.95330000000000004</v>
      </c>
    </row>
    <row r="378" spans="1:8" s="4" customFormat="1" ht="12.75" x14ac:dyDescent="0.2">
      <c r="A378" s="4">
        <v>1932313</v>
      </c>
      <c r="B378" s="4" t="s">
        <v>32</v>
      </c>
      <c r="C378" s="4" t="s">
        <v>337</v>
      </c>
      <c r="D378" s="4" t="s">
        <v>33</v>
      </c>
      <c r="E378" s="8">
        <v>44835</v>
      </c>
      <c r="G378" s="4" t="s">
        <v>518</v>
      </c>
      <c r="H378" s="14">
        <f>VLOOKUP(C378,'[2]K1-BOM'!$A:$H,8,0)</f>
        <v>9.1999999999999998E-2</v>
      </c>
    </row>
    <row r="379" spans="1:8" s="4" customFormat="1" ht="12.75" x14ac:dyDescent="0.2">
      <c r="A379" s="4">
        <v>1932313</v>
      </c>
      <c r="B379" s="4" t="s">
        <v>32</v>
      </c>
      <c r="C379" s="4" t="s">
        <v>338</v>
      </c>
      <c r="D379" s="4" t="s">
        <v>33</v>
      </c>
      <c r="E379" s="8">
        <v>44835</v>
      </c>
      <c r="G379" s="4" t="s">
        <v>518</v>
      </c>
      <c r="H379" s="14">
        <f>VLOOKUP(C379,'[2]K1-BOM'!$A:$H,8,0)</f>
        <v>7.3418999999999999</v>
      </c>
    </row>
    <row r="380" spans="1:8" s="4" customFormat="1" ht="12.75" x14ac:dyDescent="0.2">
      <c r="A380" s="4">
        <v>1932313</v>
      </c>
      <c r="B380" s="4" t="s">
        <v>32</v>
      </c>
      <c r="C380" s="4" t="s">
        <v>339</v>
      </c>
      <c r="D380" s="4" t="s">
        <v>33</v>
      </c>
      <c r="E380" s="8">
        <v>44835</v>
      </c>
      <c r="G380" s="4" t="s">
        <v>518</v>
      </c>
      <c r="H380" s="14">
        <f>VLOOKUP(C380,'[2]K1-BOM'!$A:$H,8,0)</f>
        <v>0.95330000000000004</v>
      </c>
    </row>
    <row r="381" spans="1:8" s="4" customFormat="1" ht="12.75" x14ac:dyDescent="0.2">
      <c r="A381" s="4">
        <v>1932313</v>
      </c>
      <c r="B381" s="4" t="s">
        <v>32</v>
      </c>
      <c r="C381" s="4" t="s">
        <v>604</v>
      </c>
      <c r="D381" s="4" t="s">
        <v>33</v>
      </c>
      <c r="E381" s="8">
        <v>44835</v>
      </c>
      <c r="G381" s="4" t="s">
        <v>518</v>
      </c>
      <c r="H381" s="14">
        <f>VLOOKUP(C381,'[2]K1-BOM'!$A:$H,8,0)</f>
        <v>41.15</v>
      </c>
    </row>
    <row r="382" spans="1:8" s="4" customFormat="1" ht="12.75" x14ac:dyDescent="0.2">
      <c r="A382" s="4">
        <v>1932313</v>
      </c>
      <c r="B382" s="4" t="s">
        <v>32</v>
      </c>
      <c r="C382" s="4" t="s">
        <v>605</v>
      </c>
      <c r="D382" s="4" t="s">
        <v>33</v>
      </c>
      <c r="E382" s="8">
        <v>44835</v>
      </c>
      <c r="G382" s="4" t="s">
        <v>518</v>
      </c>
      <c r="H382" s="14">
        <f>VLOOKUP(C382,'[2]K1-BOM'!$A:$H,8,0)</f>
        <v>41.15</v>
      </c>
    </row>
    <row r="383" spans="1:8" s="4" customFormat="1" ht="12.75" x14ac:dyDescent="0.2">
      <c r="A383" s="4">
        <v>1932313</v>
      </c>
      <c r="B383" s="4" t="s">
        <v>32</v>
      </c>
      <c r="C383" s="4" t="s">
        <v>606</v>
      </c>
      <c r="D383" s="4" t="s">
        <v>33</v>
      </c>
      <c r="E383" s="8">
        <v>44835</v>
      </c>
      <c r="G383" s="4" t="s">
        <v>518</v>
      </c>
      <c r="H383" s="14">
        <f>VLOOKUP(C383,'[2]K1-BOM'!$A:$H,8,0)</f>
        <v>41.15</v>
      </c>
    </row>
    <row r="384" spans="1:8" s="4" customFormat="1" ht="12.75" x14ac:dyDescent="0.2">
      <c r="A384" s="4">
        <v>1932313</v>
      </c>
      <c r="B384" s="4" t="s">
        <v>32</v>
      </c>
      <c r="C384" s="4" t="s">
        <v>607</v>
      </c>
      <c r="D384" s="4" t="s">
        <v>33</v>
      </c>
      <c r="E384" s="8">
        <v>44835</v>
      </c>
      <c r="G384" s="4" t="s">
        <v>518</v>
      </c>
      <c r="H384" s="14">
        <f>VLOOKUP(C384,'[2]K1-BOM'!$A:$H,8,0)</f>
        <v>41.15</v>
      </c>
    </row>
    <row r="385" spans="1:8" s="4" customFormat="1" ht="12.75" x14ac:dyDescent="0.2">
      <c r="A385" s="4">
        <v>1913037</v>
      </c>
      <c r="B385" s="4" t="s">
        <v>32</v>
      </c>
      <c r="C385" s="4" t="s">
        <v>608</v>
      </c>
      <c r="D385" s="4" t="s">
        <v>33</v>
      </c>
      <c r="E385" s="8">
        <v>44835</v>
      </c>
      <c r="G385" s="4" t="s">
        <v>518</v>
      </c>
      <c r="H385" s="14">
        <f>VLOOKUP(C385,'[2]K1-BOM'!$A:$H,8,0)</f>
        <v>8.26</v>
      </c>
    </row>
    <row r="386" spans="1:8" s="4" customFormat="1" ht="12.75" x14ac:dyDescent="0.2">
      <c r="A386" s="4">
        <v>1913037</v>
      </c>
      <c r="B386" s="4" t="s">
        <v>32</v>
      </c>
      <c r="C386" s="4" t="s">
        <v>609</v>
      </c>
      <c r="D386" s="4" t="s">
        <v>33</v>
      </c>
      <c r="E386" s="8">
        <v>44835</v>
      </c>
      <c r="G386" s="4" t="s">
        <v>518</v>
      </c>
      <c r="H386" s="14">
        <f>VLOOKUP(C386,'[2]K1-BOM'!$A:$H,8,0)</f>
        <v>8.77</v>
      </c>
    </row>
    <row r="387" spans="1:8" s="4" customFormat="1" ht="12.75" x14ac:dyDescent="0.2">
      <c r="A387" s="4">
        <v>1937320</v>
      </c>
      <c r="B387" s="4" t="s">
        <v>32</v>
      </c>
      <c r="C387" s="4" t="s">
        <v>340</v>
      </c>
      <c r="D387" s="4" t="s">
        <v>33</v>
      </c>
      <c r="E387" s="8">
        <v>44835</v>
      </c>
      <c r="G387" s="4" t="s">
        <v>518</v>
      </c>
      <c r="H387" s="14">
        <f>VLOOKUP(C387,'[2]K1-BOM'!$A:$H,8,0)</f>
        <v>8.26</v>
      </c>
    </row>
    <row r="388" spans="1:8" s="4" customFormat="1" ht="12.75" x14ac:dyDescent="0.2">
      <c r="A388" s="4">
        <v>1937320</v>
      </c>
      <c r="B388" s="4" t="s">
        <v>32</v>
      </c>
      <c r="C388" s="4" t="s">
        <v>341</v>
      </c>
      <c r="D388" s="4" t="s">
        <v>33</v>
      </c>
      <c r="E388" s="8">
        <v>44835</v>
      </c>
      <c r="G388" s="4" t="s">
        <v>518</v>
      </c>
      <c r="H388" s="14">
        <f>VLOOKUP(C388,'[2]K1-BOM'!$A:$H,8,0)</f>
        <v>26.43</v>
      </c>
    </row>
    <row r="389" spans="1:8" s="4" customFormat="1" ht="12.75" x14ac:dyDescent="0.2">
      <c r="A389" s="4">
        <v>1937320</v>
      </c>
      <c r="B389" s="4" t="s">
        <v>32</v>
      </c>
      <c r="C389" s="4" t="s">
        <v>342</v>
      </c>
      <c r="D389" s="4" t="s">
        <v>33</v>
      </c>
      <c r="E389" s="8">
        <v>44835</v>
      </c>
      <c r="G389" s="4" t="s">
        <v>518</v>
      </c>
      <c r="H389" s="14">
        <f>VLOOKUP(C389,'[2]K1-BOM'!$A:$H,8,0)</f>
        <v>33.85</v>
      </c>
    </row>
    <row r="390" spans="1:8" s="4" customFormat="1" ht="12.75" x14ac:dyDescent="0.2">
      <c r="A390" s="4">
        <v>1937320</v>
      </c>
      <c r="B390" s="4" t="s">
        <v>32</v>
      </c>
      <c r="C390" s="4" t="s">
        <v>343</v>
      </c>
      <c r="D390" s="4" t="s">
        <v>33</v>
      </c>
      <c r="E390" s="8">
        <v>44835</v>
      </c>
      <c r="G390" s="4" t="s">
        <v>518</v>
      </c>
      <c r="H390" s="14">
        <f>VLOOKUP(C390,'[2]K1-BOM'!$A:$H,8,0)</f>
        <v>74.77</v>
      </c>
    </row>
    <row r="391" spans="1:8" s="4" customFormat="1" ht="12.75" x14ac:dyDescent="0.2">
      <c r="A391" s="4">
        <v>1937320</v>
      </c>
      <c r="B391" s="4" t="s">
        <v>32</v>
      </c>
      <c r="C391" s="4" t="s">
        <v>344</v>
      </c>
      <c r="D391" s="4" t="s">
        <v>33</v>
      </c>
      <c r="E391" s="8">
        <v>44835</v>
      </c>
      <c r="G391" s="4" t="s">
        <v>518</v>
      </c>
      <c r="H391" s="14">
        <f>VLOOKUP(C391,'[2]K1-BOM'!$A:$H,8,0)</f>
        <v>31.92</v>
      </c>
    </row>
    <row r="392" spans="1:8" s="4" customFormat="1" ht="12.75" x14ac:dyDescent="0.2">
      <c r="A392" s="4">
        <v>1937320</v>
      </c>
      <c r="B392" s="4" t="s">
        <v>32</v>
      </c>
      <c r="C392" s="4" t="s">
        <v>345</v>
      </c>
      <c r="D392" s="4" t="s">
        <v>33</v>
      </c>
      <c r="E392" s="8">
        <v>44835</v>
      </c>
      <c r="G392" s="4" t="s">
        <v>518</v>
      </c>
      <c r="H392" s="14">
        <f>VLOOKUP(C392,'[2]K1-BOM'!$A:$H,8,0)</f>
        <v>31.92</v>
      </c>
    </row>
    <row r="393" spans="1:8" s="4" customFormat="1" ht="12.75" x14ac:dyDescent="0.2">
      <c r="A393" s="4">
        <v>1937320</v>
      </c>
      <c r="B393" s="4" t="s">
        <v>32</v>
      </c>
      <c r="C393" s="4" t="s">
        <v>346</v>
      </c>
      <c r="D393" s="4" t="s">
        <v>33</v>
      </c>
      <c r="E393" s="8">
        <v>44835</v>
      </c>
      <c r="G393" s="4" t="s">
        <v>518</v>
      </c>
      <c r="H393" s="14">
        <f>VLOOKUP(C393,'[2]K1-BOM'!$A:$H,8,0)</f>
        <v>51.72</v>
      </c>
    </row>
    <row r="394" spans="1:8" s="4" customFormat="1" ht="12.75" x14ac:dyDescent="0.2">
      <c r="A394" s="4">
        <v>1937320</v>
      </c>
      <c r="B394" s="4" t="s">
        <v>32</v>
      </c>
      <c r="C394" s="4" t="s">
        <v>347</v>
      </c>
      <c r="D394" s="4" t="s">
        <v>33</v>
      </c>
      <c r="E394" s="8">
        <v>44835</v>
      </c>
      <c r="G394" s="4" t="s">
        <v>518</v>
      </c>
      <c r="H394" s="14">
        <f>VLOOKUP(C394,'[2]K1-BOM'!$A:$H,8,0)</f>
        <v>25.63</v>
      </c>
    </row>
    <row r="395" spans="1:8" s="4" customFormat="1" ht="12.75" x14ac:dyDescent="0.2">
      <c r="A395" s="4">
        <v>1937320</v>
      </c>
      <c r="B395" s="4" t="s">
        <v>32</v>
      </c>
      <c r="C395" s="4" t="s">
        <v>348</v>
      </c>
      <c r="D395" s="4" t="s">
        <v>33</v>
      </c>
      <c r="E395" s="8">
        <v>44835</v>
      </c>
      <c r="G395" s="4" t="s">
        <v>518</v>
      </c>
      <c r="H395" s="14">
        <f>VLOOKUP(C395,'[2]K1-BOM'!$A:$H,8,0)</f>
        <v>31.93</v>
      </c>
    </row>
    <row r="396" spans="1:8" s="4" customFormat="1" ht="12.75" x14ac:dyDescent="0.2">
      <c r="A396" s="4">
        <v>1937320</v>
      </c>
      <c r="B396" s="4" t="s">
        <v>32</v>
      </c>
      <c r="C396" s="4" t="s">
        <v>349</v>
      </c>
      <c r="D396" s="4" t="s">
        <v>33</v>
      </c>
      <c r="E396" s="8">
        <v>44835</v>
      </c>
      <c r="G396" s="4" t="s">
        <v>518</v>
      </c>
      <c r="H396" s="14">
        <f>VLOOKUP(C396,'[2]K1-BOM'!$A:$H,8,0)</f>
        <v>25.63</v>
      </c>
    </row>
    <row r="397" spans="1:8" s="4" customFormat="1" ht="12.75" x14ac:dyDescent="0.2">
      <c r="A397" s="4">
        <v>1937320</v>
      </c>
      <c r="B397" s="4" t="s">
        <v>32</v>
      </c>
      <c r="C397" s="4" t="s">
        <v>350</v>
      </c>
      <c r="D397" s="4" t="s">
        <v>33</v>
      </c>
      <c r="E397" s="8">
        <v>44835</v>
      </c>
      <c r="G397" s="4" t="s">
        <v>518</v>
      </c>
      <c r="H397" s="14">
        <f>VLOOKUP(C397,'[2]K1-BOM'!$A:$H,8,0)</f>
        <v>54.72</v>
      </c>
    </row>
    <row r="398" spans="1:8" s="4" customFormat="1" ht="12.75" x14ac:dyDescent="0.2">
      <c r="A398" s="4">
        <v>1937320</v>
      </c>
      <c r="B398" s="4" t="s">
        <v>32</v>
      </c>
      <c r="C398" s="4" t="s">
        <v>351</v>
      </c>
      <c r="D398" s="4" t="s">
        <v>33</v>
      </c>
      <c r="E398" s="8">
        <v>44835</v>
      </c>
      <c r="G398" s="4" t="s">
        <v>518</v>
      </c>
      <c r="H398" s="14">
        <f>VLOOKUP(C398,'[2]K1-BOM'!$A:$H,8,0)</f>
        <v>66.790000000000006</v>
      </c>
    </row>
    <row r="399" spans="1:8" s="4" customFormat="1" ht="12.75" x14ac:dyDescent="0.2">
      <c r="A399" s="4">
        <v>1937320</v>
      </c>
      <c r="B399" s="4" t="s">
        <v>32</v>
      </c>
      <c r="C399" s="4" t="s">
        <v>352</v>
      </c>
      <c r="D399" s="4" t="s">
        <v>33</v>
      </c>
      <c r="E399" s="8">
        <v>44835</v>
      </c>
      <c r="G399" s="4" t="s">
        <v>518</v>
      </c>
      <c r="H399" s="14">
        <f>VLOOKUP(C399,'[2]K1-BOM'!$A:$H,8,0)</f>
        <v>54.72</v>
      </c>
    </row>
    <row r="400" spans="1:8" s="4" customFormat="1" ht="12.75" x14ac:dyDescent="0.2">
      <c r="A400" s="4">
        <v>1937320</v>
      </c>
      <c r="B400" s="4" t="s">
        <v>32</v>
      </c>
      <c r="C400" s="4" t="s">
        <v>353</v>
      </c>
      <c r="D400" s="4" t="s">
        <v>33</v>
      </c>
      <c r="E400" s="8">
        <v>44835</v>
      </c>
      <c r="G400" s="4" t="s">
        <v>518</v>
      </c>
      <c r="H400" s="14">
        <f>VLOOKUP(C400,'[2]K1-BOM'!$A:$H,8,0)</f>
        <v>66.790000000000006</v>
      </c>
    </row>
    <row r="401" spans="1:8" s="4" customFormat="1" ht="12.75" x14ac:dyDescent="0.2">
      <c r="A401" s="4">
        <v>1937320</v>
      </c>
      <c r="B401" s="4" t="s">
        <v>32</v>
      </c>
      <c r="C401" s="4" t="s">
        <v>354</v>
      </c>
      <c r="D401" s="4" t="s">
        <v>33</v>
      </c>
      <c r="E401" s="8">
        <v>44835</v>
      </c>
      <c r="G401" s="4" t="s">
        <v>518</v>
      </c>
      <c r="H401" s="14">
        <f>VLOOKUP(C401,'[2]K1-BOM'!$A:$H,8,0)</f>
        <v>31.92</v>
      </c>
    </row>
    <row r="402" spans="1:8" s="4" customFormat="1" ht="12.75" x14ac:dyDescent="0.2">
      <c r="A402" s="4">
        <v>1937320</v>
      </c>
      <c r="B402" s="4" t="s">
        <v>32</v>
      </c>
      <c r="C402" s="4" t="s">
        <v>355</v>
      </c>
      <c r="D402" s="4" t="s">
        <v>33</v>
      </c>
      <c r="E402" s="8">
        <v>44835</v>
      </c>
      <c r="G402" s="4" t="s">
        <v>518</v>
      </c>
      <c r="H402" s="14">
        <f>VLOOKUP(C402,'[2]K1-BOM'!$A:$H,8,0)</f>
        <v>51.72</v>
      </c>
    </row>
    <row r="403" spans="1:8" s="4" customFormat="1" ht="12.75" x14ac:dyDescent="0.2">
      <c r="A403" s="4">
        <v>1937320</v>
      </c>
      <c r="B403" s="4" t="s">
        <v>32</v>
      </c>
      <c r="C403" s="4" t="s">
        <v>356</v>
      </c>
      <c r="D403" s="4" t="s">
        <v>33</v>
      </c>
      <c r="E403" s="8">
        <v>44835</v>
      </c>
      <c r="G403" s="4" t="s">
        <v>518</v>
      </c>
      <c r="H403" s="14">
        <f>VLOOKUP(C403,'[2]K1-BOM'!$A:$H,8,0)</f>
        <v>26.63</v>
      </c>
    </row>
    <row r="404" spans="1:8" s="4" customFormat="1" ht="12.75" x14ac:dyDescent="0.2">
      <c r="A404" s="4">
        <v>1937320</v>
      </c>
      <c r="B404" s="4" t="s">
        <v>32</v>
      </c>
      <c r="C404" s="4" t="s">
        <v>357</v>
      </c>
      <c r="D404" s="4" t="s">
        <v>33</v>
      </c>
      <c r="E404" s="8">
        <v>44835</v>
      </c>
      <c r="G404" s="4" t="s">
        <v>518</v>
      </c>
      <c r="H404" s="14">
        <f>VLOOKUP(C404,'[2]K1-BOM'!$A:$H,8,0)</f>
        <v>25.63</v>
      </c>
    </row>
    <row r="405" spans="1:8" s="4" customFormat="1" ht="12.75" x14ac:dyDescent="0.2">
      <c r="A405" s="4">
        <v>1937320</v>
      </c>
      <c r="B405" s="4" t="s">
        <v>32</v>
      </c>
      <c r="C405" s="4" t="s">
        <v>358</v>
      </c>
      <c r="D405" s="4" t="s">
        <v>33</v>
      </c>
      <c r="E405" s="8">
        <v>44835</v>
      </c>
      <c r="G405" s="4" t="s">
        <v>518</v>
      </c>
      <c r="H405" s="14">
        <f>VLOOKUP(C405,'[2]K1-BOM'!$A:$H,8,0)</f>
        <v>63.72</v>
      </c>
    </row>
    <row r="406" spans="1:8" s="4" customFormat="1" ht="12.75" x14ac:dyDescent="0.2">
      <c r="A406" s="4">
        <v>1937320</v>
      </c>
      <c r="B406" s="4" t="s">
        <v>32</v>
      </c>
      <c r="C406" s="4" t="s">
        <v>359</v>
      </c>
      <c r="D406" s="4" t="s">
        <v>33</v>
      </c>
      <c r="E406" s="8">
        <v>44835</v>
      </c>
      <c r="G406" s="4" t="s">
        <v>518</v>
      </c>
      <c r="H406" s="14">
        <f>VLOOKUP(C406,'[2]K1-BOM'!$A:$H,8,0)</f>
        <v>51.97</v>
      </c>
    </row>
    <row r="407" spans="1:8" s="4" customFormat="1" ht="12.75" x14ac:dyDescent="0.2">
      <c r="A407" s="4">
        <v>1937320</v>
      </c>
      <c r="B407" s="4" t="s">
        <v>32</v>
      </c>
      <c r="C407" s="4" t="s">
        <v>360</v>
      </c>
      <c r="D407" s="4" t="s">
        <v>33</v>
      </c>
      <c r="E407" s="8">
        <v>44835</v>
      </c>
      <c r="G407" s="4" t="s">
        <v>518</v>
      </c>
      <c r="H407" s="14">
        <f>VLOOKUP(C407,'[2]K1-BOM'!$A:$H,8,0)</f>
        <v>63.72</v>
      </c>
    </row>
    <row r="408" spans="1:8" s="4" customFormat="1" ht="12.75" x14ac:dyDescent="0.2">
      <c r="A408" s="4">
        <v>1937320</v>
      </c>
      <c r="B408" s="4" t="s">
        <v>32</v>
      </c>
      <c r="C408" s="4" t="s">
        <v>361</v>
      </c>
      <c r="D408" s="4" t="s">
        <v>33</v>
      </c>
      <c r="E408" s="8">
        <v>44835</v>
      </c>
      <c r="G408" s="4" t="s">
        <v>518</v>
      </c>
      <c r="H408" s="14">
        <f>VLOOKUP(C408,'[2]K1-BOM'!$A:$H,8,0)</f>
        <v>51.97</v>
      </c>
    </row>
    <row r="409" spans="1:8" s="4" customFormat="1" ht="12.75" x14ac:dyDescent="0.2">
      <c r="A409" s="4">
        <v>1937678</v>
      </c>
      <c r="B409" s="4" t="s">
        <v>32</v>
      </c>
      <c r="C409" s="4" t="s">
        <v>362</v>
      </c>
      <c r="D409" s="4" t="s">
        <v>33</v>
      </c>
      <c r="E409" s="8">
        <v>44835</v>
      </c>
      <c r="G409" s="4" t="s">
        <v>518</v>
      </c>
      <c r="H409" s="14">
        <f>VLOOKUP(C409,'[2]K1-BOM'!$A:$H,8,0)</f>
        <v>6.7964000000000002</v>
      </c>
    </row>
    <row r="410" spans="1:8" s="4" customFormat="1" ht="12.75" x14ac:dyDescent="0.2">
      <c r="A410" s="4">
        <v>1932313</v>
      </c>
      <c r="B410" s="4" t="s">
        <v>32</v>
      </c>
      <c r="C410" s="4" t="s">
        <v>610</v>
      </c>
      <c r="D410" s="4" t="s">
        <v>33</v>
      </c>
      <c r="E410" s="8">
        <v>44835</v>
      </c>
      <c r="G410" s="4" t="s">
        <v>518</v>
      </c>
      <c r="H410" s="14">
        <f>VLOOKUP(C410,'[2]K1-BOM'!$A:$H,8,0)</f>
        <v>5.6105999999999998</v>
      </c>
    </row>
    <row r="411" spans="1:8" s="4" customFormat="1" ht="12.75" x14ac:dyDescent="0.2">
      <c r="A411" s="4">
        <v>1937655</v>
      </c>
      <c r="B411" s="4" t="s">
        <v>32</v>
      </c>
      <c r="C411" s="4" t="s">
        <v>363</v>
      </c>
      <c r="D411" s="4" t="s">
        <v>33</v>
      </c>
      <c r="E411" s="8">
        <v>44835</v>
      </c>
      <c r="G411" s="4" t="s">
        <v>518</v>
      </c>
      <c r="H411" s="14">
        <f>VLOOKUP(C411,'[2]K1-BOM'!$A:$H,8,0)</f>
        <v>30</v>
      </c>
    </row>
    <row r="412" spans="1:8" s="4" customFormat="1" ht="12.75" x14ac:dyDescent="0.2">
      <c r="A412" s="4">
        <v>1937655</v>
      </c>
      <c r="B412" s="4" t="s">
        <v>32</v>
      </c>
      <c r="C412" s="4" t="s">
        <v>364</v>
      </c>
      <c r="D412" s="4" t="s">
        <v>33</v>
      </c>
      <c r="E412" s="8">
        <v>44835</v>
      </c>
      <c r="G412" s="4" t="s">
        <v>518</v>
      </c>
      <c r="H412" s="14">
        <f>VLOOKUP(C412,'[2]K1-BOM'!$A:$H,8,0)</f>
        <v>30</v>
      </c>
    </row>
    <row r="413" spans="1:8" s="4" customFormat="1" ht="12.75" x14ac:dyDescent="0.2">
      <c r="A413" s="4">
        <v>1937655</v>
      </c>
      <c r="B413" s="4" t="s">
        <v>32</v>
      </c>
      <c r="C413" s="4" t="s">
        <v>365</v>
      </c>
      <c r="D413" s="4" t="s">
        <v>33</v>
      </c>
      <c r="E413" s="8">
        <v>44835</v>
      </c>
      <c r="G413" s="4" t="s">
        <v>518</v>
      </c>
      <c r="H413" s="14">
        <f>VLOOKUP(C413,'[2]K1-BOM'!$A:$H,8,0)</f>
        <v>2.92</v>
      </c>
    </row>
    <row r="414" spans="1:8" s="4" customFormat="1" ht="12.75" x14ac:dyDescent="0.2">
      <c r="A414" s="4">
        <v>1937655</v>
      </c>
      <c r="B414" s="4" t="s">
        <v>32</v>
      </c>
      <c r="C414" s="4" t="s">
        <v>366</v>
      </c>
      <c r="D414" s="4" t="s">
        <v>33</v>
      </c>
      <c r="E414" s="8">
        <v>44835</v>
      </c>
      <c r="G414" s="4" t="s">
        <v>518</v>
      </c>
      <c r="H414" s="14">
        <f>VLOOKUP(C414,'[2]K1-BOM'!$A:$H,8,0)</f>
        <v>36.82</v>
      </c>
    </row>
    <row r="415" spans="1:8" s="4" customFormat="1" ht="12.75" x14ac:dyDescent="0.2">
      <c r="A415" s="4">
        <v>1937655</v>
      </c>
      <c r="B415" s="4" t="s">
        <v>32</v>
      </c>
      <c r="C415" s="4" t="s">
        <v>367</v>
      </c>
      <c r="D415" s="4" t="s">
        <v>33</v>
      </c>
      <c r="E415" s="8">
        <v>44835</v>
      </c>
      <c r="G415" s="4" t="s">
        <v>518</v>
      </c>
      <c r="H415" s="14">
        <f>VLOOKUP(C415,'[2]K1-BOM'!$A:$H,8,0)</f>
        <v>4.2750000000000004</v>
      </c>
    </row>
    <row r="416" spans="1:8" s="4" customFormat="1" ht="12.75" x14ac:dyDescent="0.2">
      <c r="A416" s="4">
        <v>1937655</v>
      </c>
      <c r="B416" s="4" t="s">
        <v>32</v>
      </c>
      <c r="C416" s="4" t="s">
        <v>368</v>
      </c>
      <c r="D416" s="4" t="s">
        <v>33</v>
      </c>
      <c r="E416" s="8">
        <v>44835</v>
      </c>
      <c r="G416" s="4" t="s">
        <v>518</v>
      </c>
      <c r="H416" s="14">
        <f>VLOOKUP(C416,'[2]K1-BOM'!$A:$H,8,0)</f>
        <v>19.21</v>
      </c>
    </row>
    <row r="417" spans="1:8" s="4" customFormat="1" ht="12.75" x14ac:dyDescent="0.2">
      <c r="A417" s="4">
        <v>1937655</v>
      </c>
      <c r="B417" s="4" t="s">
        <v>32</v>
      </c>
      <c r="C417" s="4" t="s">
        <v>369</v>
      </c>
      <c r="D417" s="4" t="s">
        <v>33</v>
      </c>
      <c r="E417" s="8">
        <v>44835</v>
      </c>
      <c r="G417" s="4" t="s">
        <v>518</v>
      </c>
      <c r="H417" s="14">
        <f>VLOOKUP(C417,'[2]K1-BOM'!$A:$H,8,0)</f>
        <v>19.21</v>
      </c>
    </row>
    <row r="418" spans="1:8" s="4" customFormat="1" ht="12.75" x14ac:dyDescent="0.2">
      <c r="A418" s="4">
        <v>1937655</v>
      </c>
      <c r="B418" s="4" t="s">
        <v>32</v>
      </c>
      <c r="C418" s="4" t="s">
        <v>370</v>
      </c>
      <c r="D418" s="4" t="s">
        <v>33</v>
      </c>
      <c r="E418" s="8">
        <v>44835</v>
      </c>
      <c r="G418" s="4" t="s">
        <v>518</v>
      </c>
      <c r="H418" s="14">
        <f>VLOOKUP(C418,'[2]K1-BOM'!$A:$H,8,0)</f>
        <v>27.83</v>
      </c>
    </row>
    <row r="419" spans="1:8" s="4" customFormat="1" ht="12.75" x14ac:dyDescent="0.2">
      <c r="A419" s="4">
        <v>1937655</v>
      </c>
      <c r="B419" s="4" t="s">
        <v>32</v>
      </c>
      <c r="C419" s="4" t="s">
        <v>371</v>
      </c>
      <c r="D419" s="4" t="s">
        <v>33</v>
      </c>
      <c r="E419" s="8">
        <v>44835</v>
      </c>
      <c r="G419" s="4" t="s">
        <v>518</v>
      </c>
      <c r="H419" s="14">
        <f>VLOOKUP(C419,'[2]K1-BOM'!$A:$H,8,0)</f>
        <v>39.56</v>
      </c>
    </row>
    <row r="420" spans="1:8" s="4" customFormat="1" ht="12.75" x14ac:dyDescent="0.2">
      <c r="A420" s="4">
        <v>1937655</v>
      </c>
      <c r="B420" s="4" t="s">
        <v>32</v>
      </c>
      <c r="C420" s="4" t="s">
        <v>372</v>
      </c>
      <c r="D420" s="4" t="s">
        <v>33</v>
      </c>
      <c r="E420" s="8">
        <v>44835</v>
      </c>
      <c r="G420" s="4" t="s">
        <v>518</v>
      </c>
      <c r="H420" s="14">
        <f>VLOOKUP(C420,'[2]K1-BOM'!$A:$H,8,0)</f>
        <v>39.380000000000003</v>
      </c>
    </row>
    <row r="421" spans="1:8" s="4" customFormat="1" ht="12.75" x14ac:dyDescent="0.2">
      <c r="A421" s="4">
        <v>1937655</v>
      </c>
      <c r="B421" s="4" t="s">
        <v>32</v>
      </c>
      <c r="C421" s="4" t="s">
        <v>373</v>
      </c>
      <c r="D421" s="4" t="s">
        <v>33</v>
      </c>
      <c r="E421" s="8">
        <v>44835</v>
      </c>
      <c r="G421" s="4" t="s">
        <v>518</v>
      </c>
      <c r="H421" s="14">
        <f>VLOOKUP(C421,'[2]K1-BOM'!$A:$H,8,0)</f>
        <v>4.9800000000000004</v>
      </c>
    </row>
    <row r="422" spans="1:8" s="4" customFormat="1" ht="12.75" x14ac:dyDescent="0.2">
      <c r="A422" s="4">
        <v>1937655</v>
      </c>
      <c r="B422" s="4" t="s">
        <v>32</v>
      </c>
      <c r="C422" s="4" t="s">
        <v>374</v>
      </c>
      <c r="D422" s="4" t="s">
        <v>33</v>
      </c>
      <c r="E422" s="8">
        <v>44835</v>
      </c>
      <c r="G422" s="4" t="s">
        <v>518</v>
      </c>
      <c r="H422" s="14">
        <f>VLOOKUP(C422,'[2]K1-BOM'!$A:$H,8,0)</f>
        <v>19.420000000000002</v>
      </c>
    </row>
    <row r="423" spans="1:8" s="4" customFormat="1" ht="12.75" x14ac:dyDescent="0.2">
      <c r="A423" s="4">
        <v>1937655</v>
      </c>
      <c r="B423" s="4" t="s">
        <v>32</v>
      </c>
      <c r="C423" s="4" t="s">
        <v>375</v>
      </c>
      <c r="D423" s="4" t="s">
        <v>33</v>
      </c>
      <c r="E423" s="8">
        <v>44835</v>
      </c>
      <c r="G423" s="4" t="s">
        <v>518</v>
      </c>
      <c r="H423" s="14">
        <f>VLOOKUP(C423,'[2]K1-BOM'!$A:$H,8,0)</f>
        <v>19.420000000000002</v>
      </c>
    </row>
    <row r="424" spans="1:8" s="4" customFormat="1" ht="12.75" x14ac:dyDescent="0.2">
      <c r="A424" s="4">
        <v>1937655</v>
      </c>
      <c r="B424" s="4" t="s">
        <v>32</v>
      </c>
      <c r="C424" s="4" t="s">
        <v>376</v>
      </c>
      <c r="D424" s="4" t="s">
        <v>33</v>
      </c>
      <c r="E424" s="8">
        <v>44835</v>
      </c>
      <c r="G424" s="4" t="s">
        <v>518</v>
      </c>
      <c r="H424" s="14">
        <f>VLOOKUP(C424,'[2]K1-BOM'!$A:$H,8,0)</f>
        <v>44.17</v>
      </c>
    </row>
    <row r="425" spans="1:8" s="4" customFormat="1" ht="12.75" x14ac:dyDescent="0.2">
      <c r="A425" s="4">
        <v>1937655</v>
      </c>
      <c r="B425" s="4" t="s">
        <v>32</v>
      </c>
      <c r="C425" s="4" t="s">
        <v>377</v>
      </c>
      <c r="D425" s="4" t="s">
        <v>33</v>
      </c>
      <c r="E425" s="8">
        <v>44835</v>
      </c>
      <c r="G425" s="4" t="s">
        <v>518</v>
      </c>
      <c r="H425" s="14">
        <f>VLOOKUP(C425,'[2]K1-BOM'!$A:$H,8,0)</f>
        <v>30.187899999999999</v>
      </c>
    </row>
    <row r="426" spans="1:8" s="4" customFormat="1" ht="12.75" x14ac:dyDescent="0.2">
      <c r="A426" s="4">
        <v>1937655</v>
      </c>
      <c r="B426" s="4" t="s">
        <v>32</v>
      </c>
      <c r="C426" s="4" t="s">
        <v>378</v>
      </c>
      <c r="D426" s="4" t="s">
        <v>33</v>
      </c>
      <c r="E426" s="8">
        <v>44835</v>
      </c>
      <c r="G426" s="4" t="s">
        <v>518</v>
      </c>
      <c r="H426" s="14">
        <f>VLOOKUP(C426,'[2]K1-BOM'!$A:$H,8,0)</f>
        <v>46.07</v>
      </c>
    </row>
    <row r="427" spans="1:8" s="4" customFormat="1" ht="12.75" x14ac:dyDescent="0.2">
      <c r="A427" s="4">
        <v>1937655</v>
      </c>
      <c r="B427" s="4" t="s">
        <v>32</v>
      </c>
      <c r="C427" s="4" t="s">
        <v>379</v>
      </c>
      <c r="D427" s="4" t="s">
        <v>33</v>
      </c>
      <c r="E427" s="8">
        <v>44835</v>
      </c>
      <c r="G427" s="4" t="s">
        <v>518</v>
      </c>
      <c r="H427" s="14">
        <f>VLOOKUP(C427,'[2]K1-BOM'!$A:$H,8,0)</f>
        <v>46.13</v>
      </c>
    </row>
    <row r="428" spans="1:8" s="4" customFormat="1" ht="12.75" x14ac:dyDescent="0.2">
      <c r="A428" s="4">
        <v>1937655</v>
      </c>
      <c r="B428" s="4" t="s">
        <v>32</v>
      </c>
      <c r="C428" s="4" t="s">
        <v>380</v>
      </c>
      <c r="D428" s="4" t="s">
        <v>33</v>
      </c>
      <c r="E428" s="8">
        <v>44835</v>
      </c>
      <c r="G428" s="4" t="s">
        <v>518</v>
      </c>
      <c r="H428" s="14">
        <f>VLOOKUP(C428,'[2]K1-BOM'!$A:$H,8,0)</f>
        <v>14.3688</v>
      </c>
    </row>
    <row r="429" spans="1:8" s="4" customFormat="1" ht="12.75" x14ac:dyDescent="0.2">
      <c r="A429" s="4">
        <v>1937655</v>
      </c>
      <c r="B429" s="4" t="s">
        <v>32</v>
      </c>
      <c r="C429" s="4" t="s">
        <v>381</v>
      </c>
      <c r="D429" s="4" t="s">
        <v>33</v>
      </c>
      <c r="E429" s="8">
        <v>44835</v>
      </c>
      <c r="G429" s="4" t="s">
        <v>518</v>
      </c>
      <c r="H429" s="14">
        <f>VLOOKUP(C429,'[2]K1-BOM'!$A:$H,8,0)</f>
        <v>19.55</v>
      </c>
    </row>
    <row r="430" spans="1:8" s="4" customFormat="1" ht="12.75" x14ac:dyDescent="0.2">
      <c r="A430" s="4">
        <v>1937655</v>
      </c>
      <c r="B430" s="4" t="s">
        <v>32</v>
      </c>
      <c r="C430" s="4" t="s">
        <v>382</v>
      </c>
      <c r="D430" s="4" t="s">
        <v>33</v>
      </c>
      <c r="E430" s="8">
        <v>44835</v>
      </c>
      <c r="G430" s="4" t="s">
        <v>518</v>
      </c>
      <c r="H430" s="14">
        <f>VLOOKUP(C430,'[2]K1-BOM'!$A:$H,8,0)</f>
        <v>21.458500000000001</v>
      </c>
    </row>
    <row r="431" spans="1:8" s="4" customFormat="1" ht="12.75" x14ac:dyDescent="0.2">
      <c r="A431" s="4">
        <v>1937655</v>
      </c>
      <c r="B431" s="4" t="s">
        <v>32</v>
      </c>
      <c r="C431" s="4" t="s">
        <v>383</v>
      </c>
      <c r="D431" s="4" t="s">
        <v>33</v>
      </c>
      <c r="E431" s="8">
        <v>44835</v>
      </c>
      <c r="G431" s="4" t="s">
        <v>518</v>
      </c>
      <c r="H431" s="14">
        <f>VLOOKUP(C431,'[2]K1-BOM'!$A:$H,8,0)</f>
        <v>16.041899999999998</v>
      </c>
    </row>
    <row r="432" spans="1:8" s="4" customFormat="1" ht="12.75" x14ac:dyDescent="0.2">
      <c r="A432" s="4">
        <v>1937655</v>
      </c>
      <c r="B432" s="4" t="s">
        <v>32</v>
      </c>
      <c r="C432" s="4" t="s">
        <v>384</v>
      </c>
      <c r="D432" s="4" t="s">
        <v>33</v>
      </c>
      <c r="E432" s="8">
        <v>44835</v>
      </c>
      <c r="G432" s="4" t="s">
        <v>518</v>
      </c>
      <c r="H432" s="14">
        <f>VLOOKUP(C432,'[2]K1-BOM'!$A:$H,8,0)</f>
        <v>4.5433000000000003</v>
      </c>
    </row>
    <row r="433" spans="1:8" s="4" customFormat="1" ht="12.75" x14ac:dyDescent="0.2">
      <c r="A433" s="4">
        <v>1937655</v>
      </c>
      <c r="B433" s="4" t="s">
        <v>32</v>
      </c>
      <c r="C433" s="4" t="s">
        <v>385</v>
      </c>
      <c r="D433" s="4" t="s">
        <v>33</v>
      </c>
      <c r="E433" s="8">
        <v>44835</v>
      </c>
      <c r="G433" s="4" t="s">
        <v>518</v>
      </c>
      <c r="H433" s="14">
        <f>VLOOKUP(C433,'[2]K1-BOM'!$A:$H,8,0)</f>
        <v>14.0481</v>
      </c>
    </row>
    <row r="434" spans="1:8" s="4" customFormat="1" ht="12.75" x14ac:dyDescent="0.2">
      <c r="A434" s="4">
        <v>1937655</v>
      </c>
      <c r="B434" s="4" t="s">
        <v>32</v>
      </c>
      <c r="C434" s="4" t="s">
        <v>386</v>
      </c>
      <c r="D434" s="4" t="s">
        <v>33</v>
      </c>
      <c r="E434" s="8">
        <v>44835</v>
      </c>
      <c r="G434" s="4" t="s">
        <v>518</v>
      </c>
      <c r="H434" s="14">
        <f>VLOOKUP(C434,'[2]K1-BOM'!$A:$H,8,0)</f>
        <v>12.373799999999999</v>
      </c>
    </row>
    <row r="435" spans="1:8" s="4" customFormat="1" ht="12.75" x14ac:dyDescent="0.2">
      <c r="A435" s="4">
        <v>1937655</v>
      </c>
      <c r="B435" s="4" t="s">
        <v>32</v>
      </c>
      <c r="C435" s="4" t="s">
        <v>387</v>
      </c>
      <c r="D435" s="4" t="s">
        <v>33</v>
      </c>
      <c r="E435" s="8">
        <v>44835</v>
      </c>
      <c r="G435" s="4" t="s">
        <v>518</v>
      </c>
      <c r="H435" s="14">
        <f>VLOOKUP(C435,'[2]K1-BOM'!$A:$H,8,0)</f>
        <v>4.1500000000000004</v>
      </c>
    </row>
    <row r="436" spans="1:8" s="4" customFormat="1" ht="12.75" x14ac:dyDescent="0.2">
      <c r="A436" s="4">
        <v>1937655</v>
      </c>
      <c r="B436" s="4" t="s">
        <v>32</v>
      </c>
      <c r="C436" s="4" t="s">
        <v>388</v>
      </c>
      <c r="D436" s="4" t="s">
        <v>33</v>
      </c>
      <c r="E436" s="8">
        <v>44835</v>
      </c>
      <c r="G436" s="4" t="s">
        <v>518</v>
      </c>
      <c r="H436" s="14">
        <f>VLOOKUP(C436,'[2]K1-BOM'!$A:$H,8,0)</f>
        <v>19.197399999999998</v>
      </c>
    </row>
    <row r="437" spans="1:8" s="4" customFormat="1" ht="12.75" x14ac:dyDescent="0.2">
      <c r="A437" s="4">
        <v>1937655</v>
      </c>
      <c r="B437" s="4" t="s">
        <v>32</v>
      </c>
      <c r="C437" s="4" t="s">
        <v>389</v>
      </c>
      <c r="D437" s="4" t="s">
        <v>33</v>
      </c>
      <c r="E437" s="8">
        <v>44835</v>
      </c>
      <c r="G437" s="4" t="s">
        <v>518</v>
      </c>
      <c r="H437" s="14">
        <f>VLOOKUP(C437,'[2]K1-BOM'!$A:$H,8,0)</f>
        <v>24.34</v>
      </c>
    </row>
    <row r="438" spans="1:8" s="4" customFormat="1" ht="12.75" x14ac:dyDescent="0.2">
      <c r="A438" s="4">
        <v>1937655</v>
      </c>
      <c r="B438" s="4" t="s">
        <v>32</v>
      </c>
      <c r="C438" s="4" t="s">
        <v>390</v>
      </c>
      <c r="D438" s="4" t="s">
        <v>33</v>
      </c>
      <c r="E438" s="8">
        <v>44835</v>
      </c>
      <c r="G438" s="4" t="s">
        <v>518</v>
      </c>
      <c r="H438" s="14">
        <f>VLOOKUP(C438,'[2]K1-BOM'!$A:$H,8,0)</f>
        <v>17.503799999999998</v>
      </c>
    </row>
    <row r="439" spans="1:8" s="4" customFormat="1" ht="12.75" x14ac:dyDescent="0.2">
      <c r="A439" s="4">
        <v>1937655</v>
      </c>
      <c r="B439" s="4" t="s">
        <v>32</v>
      </c>
      <c r="C439" s="4" t="s">
        <v>391</v>
      </c>
      <c r="D439" s="4" t="s">
        <v>33</v>
      </c>
      <c r="E439" s="8">
        <v>44835</v>
      </c>
      <c r="G439" s="4" t="s">
        <v>518</v>
      </c>
      <c r="H439" s="14">
        <f>VLOOKUP(C439,'[2]K1-BOM'!$A:$H,8,0)</f>
        <v>13.5731</v>
      </c>
    </row>
    <row r="440" spans="1:8" s="4" customFormat="1" ht="12.75" x14ac:dyDescent="0.2">
      <c r="A440" s="4">
        <v>1937655</v>
      </c>
      <c r="B440" s="4" t="s">
        <v>32</v>
      </c>
      <c r="C440" s="4" t="s">
        <v>392</v>
      </c>
      <c r="D440" s="4" t="s">
        <v>33</v>
      </c>
      <c r="E440" s="8">
        <v>44835</v>
      </c>
      <c r="G440" s="4" t="s">
        <v>518</v>
      </c>
      <c r="H440" s="14">
        <f>VLOOKUP(C440,'[2]K1-BOM'!$A:$H,8,0)</f>
        <v>27.0381</v>
      </c>
    </row>
    <row r="441" spans="1:8" s="4" customFormat="1" ht="12.75" x14ac:dyDescent="0.2">
      <c r="A441" s="4">
        <v>1937655</v>
      </c>
      <c r="B441" s="4" t="s">
        <v>32</v>
      </c>
      <c r="C441" s="4" t="s">
        <v>393</v>
      </c>
      <c r="D441" s="4" t="s">
        <v>33</v>
      </c>
      <c r="E441" s="8">
        <v>44835</v>
      </c>
      <c r="G441" s="4" t="s">
        <v>518</v>
      </c>
      <c r="H441" s="14">
        <f>VLOOKUP(C441,'[2]K1-BOM'!$A:$H,8,0)</f>
        <v>20.234999999999999</v>
      </c>
    </row>
    <row r="442" spans="1:8" s="4" customFormat="1" ht="12.75" x14ac:dyDescent="0.2">
      <c r="A442" s="4">
        <v>1937655</v>
      </c>
      <c r="B442" s="4" t="s">
        <v>32</v>
      </c>
      <c r="C442" s="4" t="s">
        <v>394</v>
      </c>
      <c r="D442" s="4" t="s">
        <v>33</v>
      </c>
      <c r="E442" s="8">
        <v>44835</v>
      </c>
      <c r="G442" s="4" t="s">
        <v>518</v>
      </c>
      <c r="H442" s="14">
        <f>VLOOKUP(C442,'[2]K1-BOM'!$A:$H,8,0)</f>
        <v>28.860900000000001</v>
      </c>
    </row>
    <row r="443" spans="1:8" s="4" customFormat="1" ht="12.75" x14ac:dyDescent="0.2">
      <c r="A443" s="4">
        <v>1937655</v>
      </c>
      <c r="B443" s="4" t="s">
        <v>32</v>
      </c>
      <c r="C443" s="4" t="s">
        <v>395</v>
      </c>
      <c r="D443" s="4" t="s">
        <v>33</v>
      </c>
      <c r="E443" s="8">
        <v>44835</v>
      </c>
      <c r="G443" s="4" t="s">
        <v>518</v>
      </c>
      <c r="H443" s="14">
        <f>VLOOKUP(C443,'[2]K1-BOM'!$A:$H,8,0)</f>
        <v>20.824300000000001</v>
      </c>
    </row>
    <row r="444" spans="1:8" s="4" customFormat="1" ht="12.75" x14ac:dyDescent="0.2">
      <c r="A444" s="4">
        <v>1937655</v>
      </c>
      <c r="B444" s="4" t="s">
        <v>32</v>
      </c>
      <c r="C444" s="4" t="s">
        <v>396</v>
      </c>
      <c r="D444" s="4" t="s">
        <v>33</v>
      </c>
      <c r="E444" s="8">
        <v>44835</v>
      </c>
      <c r="G444" s="4" t="s">
        <v>518</v>
      </c>
      <c r="H444" s="14">
        <f>VLOOKUP(C444,'[2]K1-BOM'!$A:$H,8,0)</f>
        <v>20.824300000000001</v>
      </c>
    </row>
    <row r="445" spans="1:8" s="4" customFormat="1" ht="12.75" x14ac:dyDescent="0.2">
      <c r="A445" s="4">
        <v>1937655</v>
      </c>
      <c r="B445" s="4" t="s">
        <v>32</v>
      </c>
      <c r="C445" s="4" t="s">
        <v>397</v>
      </c>
      <c r="D445" s="4" t="s">
        <v>33</v>
      </c>
      <c r="E445" s="8">
        <v>44835</v>
      </c>
      <c r="G445" s="4" t="s">
        <v>518</v>
      </c>
      <c r="H445" s="14">
        <f>VLOOKUP(C445,'[2]K1-BOM'!$A:$H,8,0)</f>
        <v>14.201700000000001</v>
      </c>
    </row>
    <row r="446" spans="1:8" s="4" customFormat="1" ht="12.75" x14ac:dyDescent="0.2">
      <c r="A446" s="4">
        <v>1937655</v>
      </c>
      <c r="B446" s="4" t="s">
        <v>32</v>
      </c>
      <c r="C446" s="4" t="s">
        <v>398</v>
      </c>
      <c r="D446" s="4" t="s">
        <v>33</v>
      </c>
      <c r="E446" s="8">
        <v>44835</v>
      </c>
      <c r="G446" s="4" t="s">
        <v>518</v>
      </c>
      <c r="H446" s="14">
        <f>VLOOKUP(C446,'[2]K1-BOM'!$A:$H,8,0)</f>
        <v>19.098500000000001</v>
      </c>
    </row>
    <row r="447" spans="1:8" s="4" customFormat="1" ht="12.75" x14ac:dyDescent="0.2">
      <c r="A447" s="4">
        <v>1937655</v>
      </c>
      <c r="B447" s="4" t="s">
        <v>32</v>
      </c>
      <c r="C447" s="4" t="s">
        <v>399</v>
      </c>
      <c r="D447" s="4" t="s">
        <v>33</v>
      </c>
      <c r="E447" s="8">
        <v>44835</v>
      </c>
      <c r="G447" s="4" t="s">
        <v>518</v>
      </c>
      <c r="H447" s="14">
        <f>VLOOKUP(C447,'[2]K1-BOM'!$A:$H,8,0)</f>
        <v>14.2849</v>
      </c>
    </row>
    <row r="448" spans="1:8" s="4" customFormat="1" ht="12.75" x14ac:dyDescent="0.2">
      <c r="A448" s="4">
        <v>1937655</v>
      </c>
      <c r="B448" s="4" t="s">
        <v>32</v>
      </c>
      <c r="C448" s="4" t="s">
        <v>400</v>
      </c>
      <c r="D448" s="4" t="s">
        <v>33</v>
      </c>
      <c r="E448" s="8">
        <v>44835</v>
      </c>
      <c r="G448" s="4" t="s">
        <v>518</v>
      </c>
      <c r="H448" s="14">
        <f>VLOOKUP(C448,'[2]K1-BOM'!$A:$H,8,0)</f>
        <v>35.981299999999997</v>
      </c>
    </row>
    <row r="449" spans="1:8" s="4" customFormat="1" ht="12.75" x14ac:dyDescent="0.2">
      <c r="A449" s="4">
        <v>1937655</v>
      </c>
      <c r="B449" s="4" t="s">
        <v>32</v>
      </c>
      <c r="C449" s="4" t="s">
        <v>401</v>
      </c>
      <c r="D449" s="4" t="s">
        <v>33</v>
      </c>
      <c r="E449" s="8">
        <v>44835</v>
      </c>
      <c r="G449" s="4" t="s">
        <v>518</v>
      </c>
      <c r="H449" s="14">
        <f>VLOOKUP(C449,'[2]K1-BOM'!$A:$H,8,0)</f>
        <v>31.5519</v>
      </c>
    </row>
    <row r="450" spans="1:8" s="4" customFormat="1" ht="12.75" x14ac:dyDescent="0.2">
      <c r="A450" s="4">
        <v>1937655</v>
      </c>
      <c r="B450" s="4" t="s">
        <v>32</v>
      </c>
      <c r="C450" s="4" t="s">
        <v>402</v>
      </c>
      <c r="D450" s="4" t="s">
        <v>33</v>
      </c>
      <c r="E450" s="8">
        <v>44835</v>
      </c>
      <c r="G450" s="4" t="s">
        <v>518</v>
      </c>
      <c r="H450" s="14">
        <f>VLOOKUP(C450,'[2]K1-BOM'!$A:$H,8,0)</f>
        <v>31.5519</v>
      </c>
    </row>
    <row r="451" spans="1:8" s="4" customFormat="1" ht="12.75" x14ac:dyDescent="0.2">
      <c r="A451" s="4">
        <v>1937655</v>
      </c>
      <c r="B451" s="4" t="s">
        <v>32</v>
      </c>
      <c r="C451" s="4" t="s">
        <v>403</v>
      </c>
      <c r="D451" s="4" t="s">
        <v>33</v>
      </c>
      <c r="E451" s="8">
        <v>44835</v>
      </c>
      <c r="G451" s="4" t="s">
        <v>518</v>
      </c>
      <c r="H451" s="14">
        <f>VLOOKUP(C451,'[2]K1-BOM'!$A:$H,8,0)</f>
        <v>36.39</v>
      </c>
    </row>
    <row r="452" spans="1:8" s="4" customFormat="1" ht="12.75" x14ac:dyDescent="0.2">
      <c r="A452" s="4">
        <v>1937655</v>
      </c>
      <c r="B452" s="4" t="s">
        <v>32</v>
      </c>
      <c r="C452" s="4" t="s">
        <v>404</v>
      </c>
      <c r="D452" s="4" t="s">
        <v>33</v>
      </c>
      <c r="E452" s="8">
        <v>44835</v>
      </c>
      <c r="G452" s="4" t="s">
        <v>518</v>
      </c>
      <c r="H452" s="14">
        <f>VLOOKUP(C452,'[2]K1-BOM'!$A:$H,8,0)</f>
        <v>35.769399999999997</v>
      </c>
    </row>
    <row r="453" spans="1:8" s="4" customFormat="1" ht="12.75" x14ac:dyDescent="0.2">
      <c r="A453" s="4">
        <v>1937655</v>
      </c>
      <c r="B453" s="4" t="s">
        <v>32</v>
      </c>
      <c r="C453" s="4" t="s">
        <v>405</v>
      </c>
      <c r="D453" s="4" t="s">
        <v>33</v>
      </c>
      <c r="E453" s="8">
        <v>44835</v>
      </c>
      <c r="G453" s="4" t="s">
        <v>518</v>
      </c>
      <c r="H453" s="14">
        <f>VLOOKUP(C453,'[2]K1-BOM'!$A:$H,8,0)</f>
        <v>19.72</v>
      </c>
    </row>
    <row r="454" spans="1:8" s="4" customFormat="1" ht="12.75" x14ac:dyDescent="0.2">
      <c r="A454" s="4">
        <v>1937655</v>
      </c>
      <c r="B454" s="4" t="s">
        <v>32</v>
      </c>
      <c r="C454" s="4" t="s">
        <v>406</v>
      </c>
      <c r="D454" s="4" t="s">
        <v>33</v>
      </c>
      <c r="E454" s="8">
        <v>44835</v>
      </c>
      <c r="G454" s="4" t="s">
        <v>518</v>
      </c>
      <c r="H454" s="14">
        <f>VLOOKUP(C454,'[2]K1-BOM'!$A:$H,8,0)</f>
        <v>14.56</v>
      </c>
    </row>
    <row r="455" spans="1:8" s="4" customFormat="1" ht="12.75" x14ac:dyDescent="0.2">
      <c r="A455" s="4">
        <v>1937655</v>
      </c>
      <c r="B455" s="4" t="s">
        <v>32</v>
      </c>
      <c r="C455" s="4" t="s">
        <v>407</v>
      </c>
      <c r="D455" s="4" t="s">
        <v>33</v>
      </c>
      <c r="E455" s="8">
        <v>44835</v>
      </c>
      <c r="G455" s="4" t="s">
        <v>518</v>
      </c>
      <c r="H455" s="14">
        <f>VLOOKUP(C455,'[2]K1-BOM'!$A:$H,8,0)</f>
        <v>15.6</v>
      </c>
    </row>
    <row r="456" spans="1:8" s="4" customFormat="1" ht="12.75" x14ac:dyDescent="0.2">
      <c r="A456" s="4">
        <v>1937655</v>
      </c>
      <c r="B456" s="4" t="s">
        <v>32</v>
      </c>
      <c r="C456" s="4" t="s">
        <v>408</v>
      </c>
      <c r="D456" s="4" t="s">
        <v>33</v>
      </c>
      <c r="E456" s="8">
        <v>44835</v>
      </c>
      <c r="G456" s="4" t="s">
        <v>518</v>
      </c>
      <c r="H456" s="14">
        <f>VLOOKUP(C456,'[2]K1-BOM'!$A:$H,8,0)</f>
        <v>36.39</v>
      </c>
    </row>
    <row r="457" spans="1:8" s="4" customFormat="1" ht="12.75" x14ac:dyDescent="0.2">
      <c r="A457" s="4">
        <v>1937655</v>
      </c>
      <c r="B457" s="4" t="s">
        <v>32</v>
      </c>
      <c r="C457" s="4" t="s">
        <v>409</v>
      </c>
      <c r="D457" s="4" t="s">
        <v>33</v>
      </c>
      <c r="E457" s="8">
        <v>44835</v>
      </c>
      <c r="G457" s="4" t="s">
        <v>518</v>
      </c>
      <c r="H457" s="14">
        <f>VLOOKUP(C457,'[2]K1-BOM'!$A:$H,8,0)</f>
        <v>35.5623</v>
      </c>
    </row>
    <row r="458" spans="1:8" s="4" customFormat="1" ht="12.75" x14ac:dyDescent="0.2">
      <c r="A458" s="4">
        <v>1937655</v>
      </c>
      <c r="B458" s="4" t="s">
        <v>32</v>
      </c>
      <c r="C458" s="4" t="s">
        <v>410</v>
      </c>
      <c r="D458" s="4" t="s">
        <v>33</v>
      </c>
      <c r="E458" s="8">
        <v>44835</v>
      </c>
      <c r="G458" s="4" t="s">
        <v>518</v>
      </c>
      <c r="H458" s="14">
        <f>VLOOKUP(C458,'[2]K1-BOM'!$A:$H,8,0)</f>
        <v>21.796399999999998</v>
      </c>
    </row>
    <row r="459" spans="1:8" s="4" customFormat="1" ht="12.75" x14ac:dyDescent="0.2">
      <c r="A459" s="4">
        <v>1937655</v>
      </c>
      <c r="B459" s="4" t="s">
        <v>32</v>
      </c>
      <c r="C459" s="4" t="s">
        <v>411</v>
      </c>
      <c r="D459" s="4" t="s">
        <v>33</v>
      </c>
      <c r="E459" s="8">
        <v>44835</v>
      </c>
      <c r="G459" s="4" t="s">
        <v>518</v>
      </c>
      <c r="H459" s="14">
        <f>VLOOKUP(C459,'[2]K1-BOM'!$A:$H,8,0)</f>
        <v>21.796399999999998</v>
      </c>
    </row>
    <row r="460" spans="1:8" s="4" customFormat="1" ht="12.75" x14ac:dyDescent="0.2">
      <c r="A460" s="4">
        <v>1937655</v>
      </c>
      <c r="B460" s="4" t="s">
        <v>32</v>
      </c>
      <c r="C460" s="4" t="s">
        <v>412</v>
      </c>
      <c r="D460" s="4" t="s">
        <v>33</v>
      </c>
      <c r="E460" s="8">
        <v>44835</v>
      </c>
      <c r="G460" s="4" t="s">
        <v>518</v>
      </c>
      <c r="H460" s="14">
        <f>VLOOKUP(C460,'[2]K1-BOM'!$A:$H,8,0)</f>
        <v>41.061</v>
      </c>
    </row>
    <row r="461" spans="1:8" s="4" customFormat="1" ht="12.75" x14ac:dyDescent="0.2">
      <c r="A461" s="4">
        <v>1937655</v>
      </c>
      <c r="B461" s="4" t="s">
        <v>32</v>
      </c>
      <c r="C461" s="4" t="s">
        <v>413</v>
      </c>
      <c r="D461" s="4" t="s">
        <v>33</v>
      </c>
      <c r="E461" s="8">
        <v>44835</v>
      </c>
      <c r="G461" s="4" t="s">
        <v>518</v>
      </c>
      <c r="H461" s="14">
        <f>VLOOKUP(C461,'[2]K1-BOM'!$A:$H,8,0)</f>
        <v>45.16</v>
      </c>
    </row>
    <row r="462" spans="1:8" s="4" customFormat="1" ht="12.75" x14ac:dyDescent="0.2">
      <c r="A462" s="4">
        <v>1937655</v>
      </c>
      <c r="B462" s="4" t="s">
        <v>32</v>
      </c>
      <c r="C462" s="4" t="s">
        <v>414</v>
      </c>
      <c r="D462" s="4" t="s">
        <v>33</v>
      </c>
      <c r="E462" s="8">
        <v>44835</v>
      </c>
      <c r="G462" s="4" t="s">
        <v>518</v>
      </c>
      <c r="H462" s="14">
        <f>VLOOKUP(C462,'[2]K1-BOM'!$A:$H,8,0)</f>
        <v>49.36</v>
      </c>
    </row>
    <row r="463" spans="1:8" s="4" customFormat="1" ht="12.75" x14ac:dyDescent="0.2">
      <c r="A463" s="4">
        <v>1937655</v>
      </c>
      <c r="B463" s="4" t="s">
        <v>32</v>
      </c>
      <c r="C463" s="4" t="s">
        <v>415</v>
      </c>
      <c r="D463" s="4" t="s">
        <v>33</v>
      </c>
      <c r="E463" s="8">
        <v>44835</v>
      </c>
      <c r="G463" s="4" t="s">
        <v>518</v>
      </c>
      <c r="H463" s="14">
        <f>VLOOKUP(C463,'[2]K1-BOM'!$A:$H,8,0)</f>
        <v>9.0844000000000005</v>
      </c>
    </row>
    <row r="464" spans="1:8" s="4" customFormat="1" ht="12.75" x14ac:dyDescent="0.2">
      <c r="A464" s="4">
        <v>1937655</v>
      </c>
      <c r="B464" s="4" t="s">
        <v>32</v>
      </c>
      <c r="C464" s="4" t="s">
        <v>416</v>
      </c>
      <c r="D464" s="4" t="s">
        <v>33</v>
      </c>
      <c r="E464" s="8">
        <v>44835</v>
      </c>
      <c r="G464" s="4" t="s">
        <v>518</v>
      </c>
      <c r="H464" s="14">
        <f>VLOOKUP(C464,'[2]K1-BOM'!$A:$H,8,0)</f>
        <v>13.87</v>
      </c>
    </row>
    <row r="465" spans="1:8" s="4" customFormat="1" ht="12.75" x14ac:dyDescent="0.2">
      <c r="A465" s="4">
        <v>1937655</v>
      </c>
      <c r="B465" s="4" t="s">
        <v>32</v>
      </c>
      <c r="C465" s="4" t="s">
        <v>417</v>
      </c>
      <c r="D465" s="4" t="s">
        <v>33</v>
      </c>
      <c r="E465" s="8">
        <v>44835</v>
      </c>
      <c r="G465" s="4" t="s">
        <v>518</v>
      </c>
      <c r="H465" s="14">
        <f>VLOOKUP(C465,'[2]K1-BOM'!$A:$H,8,0)</f>
        <v>36.67</v>
      </c>
    </row>
    <row r="466" spans="1:8" s="4" customFormat="1" ht="12.75" x14ac:dyDescent="0.2">
      <c r="A466" s="4">
        <v>1937655</v>
      </c>
      <c r="B466" s="4" t="s">
        <v>32</v>
      </c>
      <c r="C466" s="4" t="s">
        <v>418</v>
      </c>
      <c r="D466" s="4" t="s">
        <v>33</v>
      </c>
      <c r="E466" s="8">
        <v>44835</v>
      </c>
      <c r="G466" s="4" t="s">
        <v>518</v>
      </c>
      <c r="H466" s="14">
        <f>VLOOKUP(C466,'[2]K1-BOM'!$A:$H,8,0)</f>
        <v>33.428100000000001</v>
      </c>
    </row>
    <row r="467" spans="1:8" s="4" customFormat="1" ht="12.75" x14ac:dyDescent="0.2">
      <c r="A467" s="4">
        <v>1937655</v>
      </c>
      <c r="B467" s="4" t="s">
        <v>32</v>
      </c>
      <c r="C467" s="4" t="s">
        <v>419</v>
      </c>
      <c r="D467" s="4" t="s">
        <v>33</v>
      </c>
      <c r="E467" s="8">
        <v>44835</v>
      </c>
      <c r="G467" s="4" t="s">
        <v>518</v>
      </c>
      <c r="H467" s="14">
        <f>VLOOKUP(C467,'[2]K1-BOM'!$A:$H,8,0)</f>
        <v>30.669899999999998</v>
      </c>
    </row>
    <row r="468" spans="1:8" s="4" customFormat="1" ht="12.75" x14ac:dyDescent="0.2">
      <c r="A468" s="4">
        <v>1937655</v>
      </c>
      <c r="B468" s="4" t="s">
        <v>32</v>
      </c>
      <c r="C468" s="4" t="s">
        <v>420</v>
      </c>
      <c r="D468" s="4" t="s">
        <v>33</v>
      </c>
      <c r="E468" s="8">
        <v>44835</v>
      </c>
      <c r="G468" s="4" t="s">
        <v>518</v>
      </c>
      <c r="H468" s="14">
        <f>VLOOKUP(C468,'[2]K1-BOM'!$A:$H,8,0)</f>
        <v>22.0199</v>
      </c>
    </row>
    <row r="469" spans="1:8" s="4" customFormat="1" ht="12.75" x14ac:dyDescent="0.2">
      <c r="A469" s="4">
        <v>1937655</v>
      </c>
      <c r="B469" s="4" t="s">
        <v>32</v>
      </c>
      <c r="C469" s="4" t="s">
        <v>421</v>
      </c>
      <c r="D469" s="4" t="s">
        <v>33</v>
      </c>
      <c r="E469" s="8">
        <v>44835</v>
      </c>
      <c r="G469" s="4" t="s">
        <v>518</v>
      </c>
      <c r="H469" s="14">
        <f>VLOOKUP(C469,'[2]K1-BOM'!$A:$H,8,0)</f>
        <v>30.669899999999998</v>
      </c>
    </row>
    <row r="470" spans="1:8" s="4" customFormat="1" ht="12.75" x14ac:dyDescent="0.2">
      <c r="A470" s="4">
        <v>1937655</v>
      </c>
      <c r="B470" s="4" t="s">
        <v>32</v>
      </c>
      <c r="C470" s="4" t="s">
        <v>422</v>
      </c>
      <c r="D470" s="4" t="s">
        <v>33</v>
      </c>
      <c r="E470" s="8">
        <v>44835</v>
      </c>
      <c r="G470" s="4" t="s">
        <v>518</v>
      </c>
      <c r="H470" s="14">
        <f>VLOOKUP(C470,'[2]K1-BOM'!$A:$H,8,0)</f>
        <v>22.0199</v>
      </c>
    </row>
    <row r="471" spans="1:8" s="4" customFormat="1" ht="12.75" x14ac:dyDescent="0.2">
      <c r="A471" s="4">
        <v>1937655</v>
      </c>
      <c r="B471" s="4" t="s">
        <v>32</v>
      </c>
      <c r="C471" s="4" t="s">
        <v>423</v>
      </c>
      <c r="D471" s="4" t="s">
        <v>33</v>
      </c>
      <c r="E471" s="8">
        <v>44835</v>
      </c>
      <c r="G471" s="4" t="s">
        <v>518</v>
      </c>
      <c r="H471" s="14">
        <f>VLOOKUP(C471,'[2]K1-BOM'!$A:$H,8,0)</f>
        <v>24.4513</v>
      </c>
    </row>
    <row r="472" spans="1:8" s="4" customFormat="1" ht="12.75" x14ac:dyDescent="0.2">
      <c r="A472" s="4">
        <v>1937655</v>
      </c>
      <c r="B472" s="4" t="s">
        <v>32</v>
      </c>
      <c r="C472" s="4" t="s">
        <v>424</v>
      </c>
      <c r="D472" s="4" t="s">
        <v>33</v>
      </c>
      <c r="E472" s="8">
        <v>44835</v>
      </c>
      <c r="G472" s="4" t="s">
        <v>518</v>
      </c>
      <c r="H472" s="14">
        <f>VLOOKUP(C472,'[2]K1-BOM'!$A:$H,8,0)</f>
        <v>27.212299999999999</v>
      </c>
    </row>
    <row r="473" spans="1:8" s="4" customFormat="1" ht="12.75" x14ac:dyDescent="0.2">
      <c r="A473" s="4">
        <v>1937655</v>
      </c>
      <c r="B473" s="4" t="s">
        <v>32</v>
      </c>
      <c r="C473" s="4" t="s">
        <v>425</v>
      </c>
      <c r="D473" s="4" t="s">
        <v>33</v>
      </c>
      <c r="E473" s="8">
        <v>44835</v>
      </c>
      <c r="G473" s="4" t="s">
        <v>518</v>
      </c>
      <c r="H473" s="14">
        <f>VLOOKUP(C473,'[2]K1-BOM'!$A:$H,8,0)</f>
        <v>24.4513</v>
      </c>
    </row>
    <row r="474" spans="1:8" x14ac:dyDescent="0.2">
      <c r="A474" s="4">
        <v>1937655</v>
      </c>
      <c r="B474" s="4" t="s">
        <v>32</v>
      </c>
      <c r="C474" s="4" t="s">
        <v>426</v>
      </c>
      <c r="D474" s="4" t="s">
        <v>33</v>
      </c>
      <c r="E474" s="8">
        <v>44835</v>
      </c>
      <c r="F474" s="4"/>
      <c r="G474" s="4" t="s">
        <v>518</v>
      </c>
      <c r="H474" s="14">
        <f>VLOOKUP(C474,'[2]K1-BOM'!$A:$H,8,0)</f>
        <v>27.212299999999999</v>
      </c>
    </row>
    <row r="475" spans="1:8" x14ac:dyDescent="0.2">
      <c r="A475" s="4">
        <v>1937655</v>
      </c>
      <c r="B475" s="4" t="s">
        <v>32</v>
      </c>
      <c r="C475" s="4" t="s">
        <v>427</v>
      </c>
      <c r="D475" s="4" t="s">
        <v>33</v>
      </c>
      <c r="E475" s="8">
        <v>44835</v>
      </c>
      <c r="F475" s="4"/>
      <c r="G475" s="4" t="s">
        <v>518</v>
      </c>
      <c r="H475" s="14">
        <f>VLOOKUP(C475,'[2]K1-BOM'!$A:$H,8,0)</f>
        <v>46.950400000000002</v>
      </c>
    </row>
    <row r="476" spans="1:8" x14ac:dyDescent="0.2">
      <c r="A476" s="4">
        <v>1937655</v>
      </c>
      <c r="B476" s="4" t="s">
        <v>32</v>
      </c>
      <c r="C476" s="4" t="s">
        <v>428</v>
      </c>
      <c r="D476" s="4" t="s">
        <v>33</v>
      </c>
      <c r="E476" s="8">
        <v>44835</v>
      </c>
      <c r="F476" s="4"/>
      <c r="G476" s="4" t="s">
        <v>518</v>
      </c>
      <c r="H476" s="14">
        <f>VLOOKUP(C476,'[2]K1-BOM'!$A:$H,8,0)</f>
        <v>56.305500000000002</v>
      </c>
    </row>
    <row r="477" spans="1:8" x14ac:dyDescent="0.2">
      <c r="A477" s="4">
        <v>1937655</v>
      </c>
      <c r="B477" s="4" t="s">
        <v>32</v>
      </c>
      <c r="C477" s="4" t="s">
        <v>429</v>
      </c>
      <c r="D477" s="4" t="s">
        <v>33</v>
      </c>
      <c r="E477" s="8">
        <v>44835</v>
      </c>
      <c r="F477" s="4"/>
      <c r="G477" s="4" t="s">
        <v>518</v>
      </c>
      <c r="H477" s="14">
        <f>VLOOKUP(C477,'[2]K1-BOM'!$A:$H,8,0)</f>
        <v>19.13</v>
      </c>
    </row>
    <row r="478" spans="1:8" x14ac:dyDescent="0.2">
      <c r="A478" s="4">
        <v>1937655</v>
      </c>
      <c r="B478" s="4" t="s">
        <v>32</v>
      </c>
      <c r="C478" s="4" t="s">
        <v>430</v>
      </c>
      <c r="D478" s="4" t="s">
        <v>33</v>
      </c>
      <c r="E478" s="8">
        <v>44835</v>
      </c>
      <c r="F478" s="4"/>
      <c r="G478" s="4" t="s">
        <v>518</v>
      </c>
      <c r="H478" s="14">
        <f>VLOOKUP(C478,'[2]K1-BOM'!$A:$H,8,0)</f>
        <v>19.170000000000002</v>
      </c>
    </row>
    <row r="479" spans="1:8" x14ac:dyDescent="0.2">
      <c r="A479" s="4">
        <v>1937655</v>
      </c>
      <c r="B479" s="4" t="s">
        <v>32</v>
      </c>
      <c r="C479" s="4" t="s">
        <v>431</v>
      </c>
      <c r="D479" s="4" t="s">
        <v>33</v>
      </c>
      <c r="E479" s="8">
        <v>44835</v>
      </c>
      <c r="F479" s="4"/>
      <c r="G479" s="4" t="s">
        <v>518</v>
      </c>
      <c r="H479" s="14">
        <f>VLOOKUP(C479,'[2]K1-BOM'!$A:$H,8,0)</f>
        <v>46.911499999999997</v>
      </c>
    </row>
    <row r="480" spans="1:8" x14ac:dyDescent="0.2">
      <c r="A480" s="4">
        <v>1937655</v>
      </c>
      <c r="B480" s="4" t="s">
        <v>32</v>
      </c>
      <c r="C480" s="4" t="s">
        <v>432</v>
      </c>
      <c r="D480" s="4" t="s">
        <v>33</v>
      </c>
      <c r="E480" s="8">
        <v>44835</v>
      </c>
      <c r="F480" s="4"/>
      <c r="G480" s="4" t="s">
        <v>518</v>
      </c>
      <c r="H480" s="14">
        <f>VLOOKUP(C480,'[2]K1-BOM'!$A:$H,8,0)</f>
        <v>23.805299999999999</v>
      </c>
    </row>
    <row r="481" spans="1:8" x14ac:dyDescent="0.2">
      <c r="A481" s="4">
        <v>1937655</v>
      </c>
      <c r="B481" s="4" t="s">
        <v>32</v>
      </c>
      <c r="C481" s="4" t="s">
        <v>433</v>
      </c>
      <c r="D481" s="4" t="s">
        <v>33</v>
      </c>
      <c r="E481" s="8">
        <v>44835</v>
      </c>
      <c r="F481" s="4"/>
      <c r="G481" s="4" t="s">
        <v>518</v>
      </c>
      <c r="H481" s="14">
        <f>VLOOKUP(C481,'[2]K1-BOM'!$A:$H,8,0)</f>
        <v>23.840699999999998</v>
      </c>
    </row>
    <row r="482" spans="1:8" x14ac:dyDescent="0.2">
      <c r="A482" s="4">
        <v>1937655</v>
      </c>
      <c r="B482" s="4" t="s">
        <v>32</v>
      </c>
      <c r="C482" s="4" t="s">
        <v>434</v>
      </c>
      <c r="D482" s="4" t="s">
        <v>33</v>
      </c>
      <c r="E482" s="8">
        <v>44835</v>
      </c>
      <c r="F482" s="4"/>
      <c r="G482" s="4" t="s">
        <v>518</v>
      </c>
      <c r="H482" s="14">
        <f>VLOOKUP(C482,'[2]K1-BOM'!$A:$H,8,0)</f>
        <v>34.6</v>
      </c>
    </row>
    <row r="483" spans="1:8" x14ac:dyDescent="0.2">
      <c r="A483" s="4">
        <v>1937655</v>
      </c>
      <c r="B483" s="4" t="s">
        <v>32</v>
      </c>
      <c r="C483" s="4" t="s">
        <v>435</v>
      </c>
      <c r="D483" s="4" t="s">
        <v>33</v>
      </c>
      <c r="E483" s="8">
        <v>44835</v>
      </c>
      <c r="F483" s="4"/>
      <c r="G483" s="4" t="s">
        <v>518</v>
      </c>
      <c r="H483" s="14">
        <f>VLOOKUP(C483,'[2]K1-BOM'!$A:$H,8,0)</f>
        <v>21.796500000000002</v>
      </c>
    </row>
    <row r="484" spans="1:8" x14ac:dyDescent="0.2">
      <c r="A484" s="4">
        <v>1937655</v>
      </c>
      <c r="B484" s="4" t="s">
        <v>32</v>
      </c>
      <c r="C484" s="4" t="s">
        <v>436</v>
      </c>
      <c r="D484" s="4" t="s">
        <v>33</v>
      </c>
      <c r="E484" s="8">
        <v>44835</v>
      </c>
      <c r="F484" s="4"/>
      <c r="G484" s="4" t="s">
        <v>518</v>
      </c>
      <c r="H484" s="14">
        <f>VLOOKUP(C484,'[2]K1-BOM'!$A:$H,8,0)</f>
        <v>36</v>
      </c>
    </row>
    <row r="485" spans="1:8" x14ac:dyDescent="0.2">
      <c r="A485" s="4">
        <v>1937655</v>
      </c>
      <c r="B485" s="4" t="s">
        <v>32</v>
      </c>
      <c r="C485" s="4" t="s">
        <v>437</v>
      </c>
      <c r="D485" s="4" t="s">
        <v>33</v>
      </c>
      <c r="E485" s="8">
        <v>44835</v>
      </c>
      <c r="F485" s="4"/>
      <c r="G485" s="4" t="s">
        <v>518</v>
      </c>
      <c r="H485" s="14">
        <f>VLOOKUP(C485,'[2]K1-BOM'!$A:$H,8,0)</f>
        <v>35.700000000000003</v>
      </c>
    </row>
    <row r="486" spans="1:8" x14ac:dyDescent="0.2">
      <c r="A486" s="4">
        <v>1937655</v>
      </c>
      <c r="B486" s="4" t="s">
        <v>32</v>
      </c>
      <c r="C486" s="4" t="s">
        <v>438</v>
      </c>
      <c r="D486" s="4" t="s">
        <v>33</v>
      </c>
      <c r="E486" s="8">
        <v>44835</v>
      </c>
      <c r="F486" s="4"/>
      <c r="G486" s="4" t="s">
        <v>518</v>
      </c>
      <c r="H486" s="14">
        <f>VLOOKUP(C486,'[2]K1-BOM'!$A:$H,8,0)</f>
        <v>31.2972</v>
      </c>
    </row>
    <row r="487" spans="1:8" x14ac:dyDescent="0.2">
      <c r="A487" s="4">
        <v>1937655</v>
      </c>
      <c r="B487" s="4" t="s">
        <v>32</v>
      </c>
      <c r="C487" s="4" t="s">
        <v>439</v>
      </c>
      <c r="D487" s="4" t="s">
        <v>33</v>
      </c>
      <c r="E487" s="8">
        <v>44835</v>
      </c>
      <c r="F487" s="4"/>
      <c r="G487" s="4" t="s">
        <v>518</v>
      </c>
      <c r="H487" s="14">
        <f>VLOOKUP(C487,'[2]K1-BOM'!$A:$H,8,0)</f>
        <v>30.856200000000001</v>
      </c>
    </row>
    <row r="488" spans="1:8" x14ac:dyDescent="0.2">
      <c r="A488" s="4">
        <v>1937655</v>
      </c>
      <c r="B488" s="4" t="s">
        <v>32</v>
      </c>
      <c r="C488" s="4" t="s">
        <v>440</v>
      </c>
      <c r="D488" s="4" t="s">
        <v>33</v>
      </c>
      <c r="E488" s="8">
        <v>44835</v>
      </c>
      <c r="F488" s="4"/>
      <c r="G488" s="4" t="s">
        <v>518</v>
      </c>
      <c r="H488" s="14">
        <f>VLOOKUP(C488,'[2]K1-BOM'!$A:$H,8,0)</f>
        <v>2.71</v>
      </c>
    </row>
    <row r="489" spans="1:8" x14ac:dyDescent="0.2">
      <c r="A489" s="4">
        <v>1937655</v>
      </c>
      <c r="B489" s="4" t="s">
        <v>32</v>
      </c>
      <c r="C489" s="4" t="s">
        <v>441</v>
      </c>
      <c r="D489" s="4" t="s">
        <v>33</v>
      </c>
      <c r="E489" s="8">
        <v>44835</v>
      </c>
      <c r="F489" s="4"/>
      <c r="G489" s="4" t="s">
        <v>518</v>
      </c>
      <c r="H489" s="14">
        <f>VLOOKUP(C489,'[2]K1-BOM'!$A:$H,8,0)</f>
        <v>34.652000000000001</v>
      </c>
    </row>
    <row r="490" spans="1:8" x14ac:dyDescent="0.2">
      <c r="A490" s="4">
        <v>1937655</v>
      </c>
      <c r="B490" s="4" t="s">
        <v>32</v>
      </c>
      <c r="C490" s="4" t="s">
        <v>442</v>
      </c>
      <c r="D490" s="4" t="s">
        <v>33</v>
      </c>
      <c r="E490" s="8">
        <v>44835</v>
      </c>
      <c r="F490" s="4"/>
      <c r="G490" s="4" t="s">
        <v>518</v>
      </c>
      <c r="H490" s="14">
        <f>VLOOKUP(C490,'[2]K1-BOM'!$A:$H,8,0)</f>
        <v>30.302900000000001</v>
      </c>
    </row>
    <row r="491" spans="1:8" x14ac:dyDescent="0.2">
      <c r="A491" s="4">
        <v>1937655</v>
      </c>
      <c r="B491" s="4" t="s">
        <v>32</v>
      </c>
      <c r="C491" s="4" t="s">
        <v>443</v>
      </c>
      <c r="D491" s="4" t="s">
        <v>33</v>
      </c>
      <c r="E491" s="8">
        <v>44835</v>
      </c>
      <c r="F491" s="4"/>
      <c r="G491" s="4" t="s">
        <v>518</v>
      </c>
      <c r="H491" s="14">
        <f>VLOOKUP(C491,'[2]K1-BOM'!$A:$H,8,0)</f>
        <v>34.652000000000001</v>
      </c>
    </row>
    <row r="492" spans="1:8" x14ac:dyDescent="0.2">
      <c r="A492" s="4">
        <v>1937655</v>
      </c>
      <c r="B492" s="4" t="s">
        <v>32</v>
      </c>
      <c r="C492" s="4" t="s">
        <v>444</v>
      </c>
      <c r="D492" s="4" t="s">
        <v>33</v>
      </c>
      <c r="E492" s="8">
        <v>44835</v>
      </c>
      <c r="F492" s="4"/>
      <c r="G492" s="4" t="s">
        <v>518</v>
      </c>
      <c r="H492" s="14">
        <f>VLOOKUP(C492,'[2]K1-BOM'!$A:$H,8,0)</f>
        <v>30.302900000000001</v>
      </c>
    </row>
    <row r="493" spans="1:8" x14ac:dyDescent="0.2">
      <c r="A493" s="4">
        <v>1937655</v>
      </c>
      <c r="B493" s="4" t="s">
        <v>32</v>
      </c>
      <c r="C493" s="4" t="s">
        <v>445</v>
      </c>
      <c r="D493" s="4" t="s">
        <v>33</v>
      </c>
      <c r="E493" s="8">
        <v>44835</v>
      </c>
      <c r="F493" s="4"/>
      <c r="G493" s="4" t="s">
        <v>518</v>
      </c>
      <c r="H493" s="14">
        <f>VLOOKUP(C493,'[2]K1-BOM'!$A:$H,8,0)</f>
        <v>35.1</v>
      </c>
    </row>
    <row r="494" spans="1:8" x14ac:dyDescent="0.2">
      <c r="A494" s="4">
        <v>1937655</v>
      </c>
      <c r="B494" s="4" t="s">
        <v>32</v>
      </c>
      <c r="C494" s="4" t="s">
        <v>446</v>
      </c>
      <c r="D494" s="4" t="s">
        <v>33</v>
      </c>
      <c r="E494" s="8">
        <v>44835</v>
      </c>
      <c r="F494" s="4"/>
      <c r="G494" s="4" t="s">
        <v>518</v>
      </c>
      <c r="H494" s="14">
        <f>VLOOKUP(C494,'[2]K1-BOM'!$A:$H,8,0)</f>
        <v>42.94</v>
      </c>
    </row>
    <row r="495" spans="1:8" x14ac:dyDescent="0.2">
      <c r="A495" s="4">
        <v>1937655</v>
      </c>
      <c r="B495" s="4" t="s">
        <v>32</v>
      </c>
      <c r="C495" s="4" t="s">
        <v>447</v>
      </c>
      <c r="D495" s="4" t="s">
        <v>33</v>
      </c>
      <c r="E495" s="8">
        <v>44835</v>
      </c>
      <c r="F495" s="4"/>
      <c r="G495" s="4" t="s">
        <v>518</v>
      </c>
      <c r="H495" s="14">
        <f>VLOOKUP(C495,'[2]K1-BOM'!$A:$H,8,0)</f>
        <v>31.5519</v>
      </c>
    </row>
    <row r="496" spans="1:8" x14ac:dyDescent="0.2">
      <c r="A496" s="4">
        <v>1937655</v>
      </c>
      <c r="B496" s="4" t="s">
        <v>32</v>
      </c>
      <c r="C496" s="4" t="s">
        <v>448</v>
      </c>
      <c r="D496" s="4" t="s">
        <v>33</v>
      </c>
      <c r="E496" s="8">
        <v>44835</v>
      </c>
      <c r="F496" s="4"/>
      <c r="G496" s="4" t="s">
        <v>518</v>
      </c>
      <c r="H496" s="14">
        <f>VLOOKUP(C496,'[2]K1-BOM'!$A:$H,8,0)</f>
        <v>31.5519</v>
      </c>
    </row>
    <row r="497" spans="1:8" x14ac:dyDescent="0.2">
      <c r="A497" s="4">
        <v>1937655</v>
      </c>
      <c r="B497" s="4" t="s">
        <v>32</v>
      </c>
      <c r="C497" s="4" t="s">
        <v>449</v>
      </c>
      <c r="D497" s="4" t="s">
        <v>33</v>
      </c>
      <c r="E497" s="8">
        <v>44835</v>
      </c>
      <c r="F497" s="4"/>
      <c r="G497" s="4" t="s">
        <v>518</v>
      </c>
      <c r="H497" s="14">
        <f>VLOOKUP(C497,'[2]K1-BOM'!$A:$H,8,0)</f>
        <v>31.94</v>
      </c>
    </row>
    <row r="498" spans="1:8" x14ac:dyDescent="0.2">
      <c r="A498" s="4">
        <v>1937655</v>
      </c>
      <c r="B498" s="4" t="s">
        <v>32</v>
      </c>
      <c r="C498" s="4" t="s">
        <v>450</v>
      </c>
      <c r="D498" s="4" t="s">
        <v>33</v>
      </c>
      <c r="E498" s="8">
        <v>44835</v>
      </c>
      <c r="F498" s="4"/>
      <c r="G498" s="4" t="s">
        <v>518</v>
      </c>
      <c r="H498" s="14">
        <f>VLOOKUP(C498,'[2]K1-BOM'!$A:$H,8,0)</f>
        <v>27.94</v>
      </c>
    </row>
    <row r="499" spans="1:8" x14ac:dyDescent="0.2">
      <c r="A499" s="4">
        <v>1937655</v>
      </c>
      <c r="B499" s="4" t="s">
        <v>32</v>
      </c>
      <c r="C499" s="4" t="s">
        <v>451</v>
      </c>
      <c r="D499" s="4" t="s">
        <v>33</v>
      </c>
      <c r="E499" s="8">
        <v>44835</v>
      </c>
      <c r="F499" s="4"/>
      <c r="G499" s="4" t="s">
        <v>518</v>
      </c>
      <c r="H499" s="14">
        <f>VLOOKUP(C499,'[2]K1-BOM'!$A:$H,8,0)</f>
        <v>50.27</v>
      </c>
    </row>
    <row r="500" spans="1:8" x14ac:dyDescent="0.2">
      <c r="A500" s="4">
        <v>1937655</v>
      </c>
      <c r="B500" s="4" t="s">
        <v>32</v>
      </c>
      <c r="C500" s="4" t="s">
        <v>452</v>
      </c>
      <c r="D500" s="4" t="s">
        <v>33</v>
      </c>
      <c r="E500" s="8">
        <v>44835</v>
      </c>
      <c r="F500" s="4"/>
      <c r="G500" s="4" t="s">
        <v>518</v>
      </c>
      <c r="H500" s="14">
        <f>VLOOKUP(C500,'[2]K1-BOM'!$A:$H,8,0)</f>
        <v>62.94</v>
      </c>
    </row>
    <row r="501" spans="1:8" x14ac:dyDescent="0.2">
      <c r="A501" s="4">
        <v>1937655</v>
      </c>
      <c r="B501" s="4" t="s">
        <v>32</v>
      </c>
      <c r="C501" s="4" t="s">
        <v>453</v>
      </c>
      <c r="D501" s="4" t="s">
        <v>33</v>
      </c>
      <c r="E501" s="8">
        <v>44835</v>
      </c>
      <c r="F501" s="4"/>
      <c r="G501" s="4" t="s">
        <v>518</v>
      </c>
      <c r="H501" s="14">
        <f>VLOOKUP(C501,'[2]K1-BOM'!$A:$H,8,0)</f>
        <v>33.428100000000001</v>
      </c>
    </row>
    <row r="502" spans="1:8" x14ac:dyDescent="0.2">
      <c r="A502" s="4">
        <v>1937655</v>
      </c>
      <c r="B502" s="4" t="s">
        <v>32</v>
      </c>
      <c r="C502" s="4" t="s">
        <v>454</v>
      </c>
      <c r="D502" s="4" t="s">
        <v>33</v>
      </c>
      <c r="E502" s="8">
        <v>44835</v>
      </c>
      <c r="F502" s="4"/>
      <c r="G502" s="4" t="s">
        <v>518</v>
      </c>
      <c r="H502" s="14">
        <f>VLOOKUP(C502,'[2]K1-BOM'!$A:$H,8,0)</f>
        <v>18.64</v>
      </c>
    </row>
    <row r="503" spans="1:8" x14ac:dyDescent="0.2">
      <c r="A503" s="4">
        <v>1937655</v>
      </c>
      <c r="B503" s="4" t="s">
        <v>32</v>
      </c>
      <c r="C503" s="4" t="s">
        <v>455</v>
      </c>
      <c r="D503" s="4" t="s">
        <v>33</v>
      </c>
      <c r="E503" s="8">
        <v>44835</v>
      </c>
      <c r="F503" s="4"/>
      <c r="G503" s="4" t="s">
        <v>518</v>
      </c>
      <c r="H503" s="14">
        <f>VLOOKUP(C503,'[2]K1-BOM'!$A:$H,8,0)</f>
        <v>23.14</v>
      </c>
    </row>
    <row r="504" spans="1:8" x14ac:dyDescent="0.2">
      <c r="A504" s="4">
        <v>1937655</v>
      </c>
      <c r="B504" s="4" t="s">
        <v>32</v>
      </c>
      <c r="C504" s="4" t="s">
        <v>456</v>
      </c>
      <c r="D504" s="4" t="s">
        <v>33</v>
      </c>
      <c r="E504" s="8">
        <v>44835</v>
      </c>
      <c r="F504" s="4"/>
      <c r="G504" s="4" t="s">
        <v>518</v>
      </c>
      <c r="H504" s="14">
        <f>VLOOKUP(C504,'[2]K1-BOM'!$A:$H,8,0)</f>
        <v>41.12</v>
      </c>
    </row>
    <row r="505" spans="1:8" x14ac:dyDescent="0.2">
      <c r="A505" s="4">
        <v>1937655</v>
      </c>
      <c r="B505" s="4" t="s">
        <v>32</v>
      </c>
      <c r="C505" s="4" t="s">
        <v>457</v>
      </c>
      <c r="D505" s="4" t="s">
        <v>33</v>
      </c>
      <c r="E505" s="8">
        <v>44835</v>
      </c>
      <c r="F505" s="4"/>
      <c r="G505" s="4" t="s">
        <v>518</v>
      </c>
      <c r="H505" s="14">
        <f>VLOOKUP(C505,'[2]K1-BOM'!$A:$H,8,0)</f>
        <v>17.079999999999998</v>
      </c>
    </row>
    <row r="506" spans="1:8" x14ac:dyDescent="0.2">
      <c r="A506" s="4">
        <v>1937655</v>
      </c>
      <c r="B506" s="4" t="s">
        <v>32</v>
      </c>
      <c r="C506" s="4" t="s">
        <v>458</v>
      </c>
      <c r="D506" s="4" t="s">
        <v>33</v>
      </c>
      <c r="E506" s="8">
        <v>44835</v>
      </c>
      <c r="F506" s="4"/>
      <c r="G506" s="4" t="s">
        <v>518</v>
      </c>
      <c r="H506" s="14">
        <f>VLOOKUP(C506,'[2]K1-BOM'!$A:$H,8,0)</f>
        <v>15.56</v>
      </c>
    </row>
    <row r="507" spans="1:8" x14ac:dyDescent="0.2">
      <c r="A507" s="4">
        <v>1937655</v>
      </c>
      <c r="B507" s="4" t="s">
        <v>32</v>
      </c>
      <c r="C507" s="4" t="s">
        <v>459</v>
      </c>
      <c r="D507" s="4" t="s">
        <v>33</v>
      </c>
      <c r="E507" s="8">
        <v>44835</v>
      </c>
      <c r="F507" s="4"/>
      <c r="G507" s="4" t="s">
        <v>518</v>
      </c>
      <c r="H507" s="14">
        <f>VLOOKUP(C507,'[2]K1-BOM'!$A:$H,8,0)</f>
        <v>7.75</v>
      </c>
    </row>
    <row r="508" spans="1:8" x14ac:dyDescent="0.2">
      <c r="A508" s="4">
        <v>1937655</v>
      </c>
      <c r="B508" s="4" t="s">
        <v>32</v>
      </c>
      <c r="C508" s="4" t="s">
        <v>460</v>
      </c>
      <c r="D508" s="4" t="s">
        <v>33</v>
      </c>
      <c r="E508" s="8">
        <v>44835</v>
      </c>
      <c r="F508" s="4"/>
      <c r="G508" s="4" t="s">
        <v>518</v>
      </c>
      <c r="H508" s="14">
        <f>VLOOKUP(C508,'[2]K1-BOM'!$A:$H,8,0)</f>
        <v>12.747299999999999</v>
      </c>
    </row>
    <row r="509" spans="1:8" x14ac:dyDescent="0.2">
      <c r="A509" s="4">
        <v>1937655</v>
      </c>
      <c r="B509" s="4" t="s">
        <v>32</v>
      </c>
      <c r="C509" s="4" t="s">
        <v>461</v>
      </c>
      <c r="D509" s="4" t="s">
        <v>33</v>
      </c>
      <c r="E509" s="8">
        <v>44835</v>
      </c>
      <c r="F509" s="4"/>
      <c r="G509" s="4" t="s">
        <v>518</v>
      </c>
      <c r="H509" s="14">
        <f>VLOOKUP(C509,'[2]K1-BOM'!$A:$H,8,0)</f>
        <v>12.624700000000001</v>
      </c>
    </row>
    <row r="510" spans="1:8" x14ac:dyDescent="0.2">
      <c r="A510" s="4">
        <v>1937655</v>
      </c>
      <c r="B510" s="4" t="s">
        <v>32</v>
      </c>
      <c r="C510" s="4" t="s">
        <v>462</v>
      </c>
      <c r="D510" s="4" t="s">
        <v>33</v>
      </c>
      <c r="E510" s="8">
        <v>44835</v>
      </c>
      <c r="F510" s="4"/>
      <c r="G510" s="4" t="s">
        <v>518</v>
      </c>
      <c r="H510" s="14">
        <f>VLOOKUP(C510,'[2]K1-BOM'!$A:$H,8,0)</f>
        <v>16.829830000000001</v>
      </c>
    </row>
    <row r="511" spans="1:8" x14ac:dyDescent="0.2">
      <c r="A511" s="4">
        <v>1937655</v>
      </c>
      <c r="B511" s="4" t="s">
        <v>32</v>
      </c>
      <c r="C511" s="4" t="s">
        <v>463</v>
      </c>
      <c r="D511" s="4" t="s">
        <v>33</v>
      </c>
      <c r="E511" s="8">
        <v>44835</v>
      </c>
      <c r="F511" s="4"/>
      <c r="G511" s="4" t="s">
        <v>518</v>
      </c>
      <c r="H511" s="14">
        <f>VLOOKUP(C511,'[2]K1-BOM'!$A:$H,8,0)</f>
        <v>16.399999999999999</v>
      </c>
    </row>
    <row r="512" spans="1:8" x14ac:dyDescent="0.2">
      <c r="A512" s="4">
        <v>1937655</v>
      </c>
      <c r="B512" s="4" t="s">
        <v>32</v>
      </c>
      <c r="C512" s="4" t="s">
        <v>464</v>
      </c>
      <c r="D512" s="4" t="s">
        <v>33</v>
      </c>
      <c r="E512" s="8">
        <v>44835</v>
      </c>
      <c r="F512" s="4"/>
      <c r="G512" s="4" t="s">
        <v>518</v>
      </c>
      <c r="H512" s="14">
        <f>VLOOKUP(C512,'[2]K1-BOM'!$A:$H,8,0)</f>
        <v>6.67</v>
      </c>
    </row>
    <row r="513" spans="1:8" x14ac:dyDescent="0.2">
      <c r="A513" s="4">
        <v>1937655</v>
      </c>
      <c r="B513" s="4" t="s">
        <v>32</v>
      </c>
      <c r="C513" s="4" t="s">
        <v>465</v>
      </c>
      <c r="D513" s="4" t="s">
        <v>33</v>
      </c>
      <c r="E513" s="8">
        <v>44835</v>
      </c>
      <c r="F513" s="4"/>
      <c r="G513" s="4" t="s">
        <v>518</v>
      </c>
      <c r="H513" s="14">
        <f>VLOOKUP(C513,'[2]K1-BOM'!$A:$H,8,0)</f>
        <v>46.7</v>
      </c>
    </row>
    <row r="514" spans="1:8" x14ac:dyDescent="0.2">
      <c r="A514" s="4">
        <v>1937655</v>
      </c>
      <c r="B514" s="4" t="s">
        <v>32</v>
      </c>
      <c r="C514" s="4" t="s">
        <v>466</v>
      </c>
      <c r="D514" s="4" t="s">
        <v>33</v>
      </c>
      <c r="E514" s="8">
        <v>44835</v>
      </c>
      <c r="F514" s="4"/>
      <c r="G514" s="4" t="s">
        <v>518</v>
      </c>
      <c r="H514" s="14">
        <f>VLOOKUP(C514,'[2]K1-BOM'!$A:$H,8,0)</f>
        <v>42.3</v>
      </c>
    </row>
    <row r="515" spans="1:8" x14ac:dyDescent="0.2">
      <c r="A515" s="4">
        <v>1937655</v>
      </c>
      <c r="B515" s="4" t="s">
        <v>32</v>
      </c>
      <c r="C515" s="4" t="s">
        <v>467</v>
      </c>
      <c r="D515" s="4" t="s">
        <v>33</v>
      </c>
      <c r="E515" s="8">
        <v>44835</v>
      </c>
      <c r="F515" s="4"/>
      <c r="G515" s="4" t="s">
        <v>518</v>
      </c>
      <c r="H515" s="14">
        <f>VLOOKUP(C515,'[2]K1-BOM'!$A:$H,8,0)</f>
        <v>40</v>
      </c>
    </row>
    <row r="516" spans="1:8" x14ac:dyDescent="0.2">
      <c r="A516" s="4">
        <v>1937655</v>
      </c>
      <c r="B516" s="4" t="s">
        <v>32</v>
      </c>
      <c r="C516" s="4" t="s">
        <v>468</v>
      </c>
      <c r="D516" s="4" t="s">
        <v>33</v>
      </c>
      <c r="E516" s="8">
        <v>44835</v>
      </c>
      <c r="F516" s="4"/>
      <c r="G516" s="4" t="s">
        <v>518</v>
      </c>
      <c r="H516" s="14">
        <f>VLOOKUP(C516,'[2]K1-BOM'!$A:$H,8,0)</f>
        <v>40</v>
      </c>
    </row>
    <row r="517" spans="1:8" x14ac:dyDescent="0.2">
      <c r="A517" s="4">
        <v>1937655</v>
      </c>
      <c r="B517" s="4" t="s">
        <v>32</v>
      </c>
      <c r="C517" s="4" t="s">
        <v>469</v>
      </c>
      <c r="D517" s="4" t="s">
        <v>33</v>
      </c>
      <c r="E517" s="8">
        <v>44835</v>
      </c>
      <c r="F517" s="4"/>
      <c r="G517" s="4" t="s">
        <v>518</v>
      </c>
      <c r="H517" s="14">
        <f>VLOOKUP(C517,'[2]K1-BOM'!$A:$H,8,0)</f>
        <v>37.14</v>
      </c>
    </row>
    <row r="518" spans="1:8" x14ac:dyDescent="0.2">
      <c r="A518" s="4">
        <v>1937655</v>
      </c>
      <c r="B518" s="4" t="s">
        <v>32</v>
      </c>
      <c r="C518" s="4" t="s">
        <v>470</v>
      </c>
      <c r="D518" s="4" t="s">
        <v>33</v>
      </c>
      <c r="E518" s="8">
        <v>44835</v>
      </c>
      <c r="F518" s="4"/>
      <c r="G518" s="4" t="s">
        <v>518</v>
      </c>
      <c r="H518" s="14">
        <f>VLOOKUP(C518,'[2]K1-BOM'!$A:$H,8,0)</f>
        <v>28.08</v>
      </c>
    </row>
    <row r="519" spans="1:8" x14ac:dyDescent="0.2">
      <c r="A519" s="4">
        <v>1937655</v>
      </c>
      <c r="B519" s="4" t="s">
        <v>32</v>
      </c>
      <c r="C519" s="4" t="s">
        <v>471</v>
      </c>
      <c r="D519" s="4" t="s">
        <v>33</v>
      </c>
      <c r="E519" s="8">
        <v>44835</v>
      </c>
      <c r="F519" s="4"/>
      <c r="G519" s="4" t="s">
        <v>518</v>
      </c>
      <c r="H519" s="14">
        <f>VLOOKUP(C519,'[2]K1-BOM'!$A:$H,8,0)</f>
        <v>28.08</v>
      </c>
    </row>
    <row r="520" spans="1:8" x14ac:dyDescent="0.2">
      <c r="A520" s="4">
        <v>1937655</v>
      </c>
      <c r="B520" s="4" t="s">
        <v>32</v>
      </c>
      <c r="C520" s="4" t="s">
        <v>472</v>
      </c>
      <c r="D520" s="4" t="s">
        <v>33</v>
      </c>
      <c r="E520" s="8">
        <v>44835</v>
      </c>
      <c r="F520" s="4"/>
      <c r="G520" s="4" t="s">
        <v>518</v>
      </c>
      <c r="H520" s="14">
        <f>VLOOKUP(C520,'[2]K1-BOM'!$A:$H,8,0)</f>
        <v>19.04</v>
      </c>
    </row>
    <row r="521" spans="1:8" x14ac:dyDescent="0.2">
      <c r="A521" s="4">
        <v>1937655</v>
      </c>
      <c r="B521" s="4" t="s">
        <v>32</v>
      </c>
      <c r="C521" s="4" t="s">
        <v>473</v>
      </c>
      <c r="D521" s="4" t="s">
        <v>33</v>
      </c>
      <c r="E521" s="8">
        <v>44835</v>
      </c>
      <c r="F521" s="4"/>
      <c r="G521" s="4" t="s">
        <v>518</v>
      </c>
      <c r="H521" s="14">
        <f>VLOOKUP(C521,'[2]K1-BOM'!$A:$H,8,0)</f>
        <v>27.84</v>
      </c>
    </row>
    <row r="522" spans="1:8" x14ac:dyDescent="0.2">
      <c r="A522" s="4">
        <v>1937655</v>
      </c>
      <c r="B522" s="4" t="s">
        <v>32</v>
      </c>
      <c r="C522" s="4" t="s">
        <v>474</v>
      </c>
      <c r="D522" s="4" t="s">
        <v>33</v>
      </c>
      <c r="E522" s="8">
        <v>44835</v>
      </c>
      <c r="F522" s="4"/>
      <c r="G522" s="4" t="s">
        <v>518</v>
      </c>
      <c r="H522" s="14">
        <f>VLOOKUP(C522,'[2]K1-BOM'!$A:$H,8,0)</f>
        <v>27.84</v>
      </c>
    </row>
    <row r="523" spans="1:8" x14ac:dyDescent="0.2">
      <c r="A523" s="4">
        <v>1937655</v>
      </c>
      <c r="B523" s="4" t="s">
        <v>32</v>
      </c>
      <c r="C523" s="4" t="s">
        <v>475</v>
      </c>
      <c r="D523" s="4" t="s">
        <v>33</v>
      </c>
      <c r="E523" s="8">
        <v>44835</v>
      </c>
      <c r="F523" s="4"/>
      <c r="G523" s="4" t="s">
        <v>518</v>
      </c>
      <c r="H523" s="14">
        <f>VLOOKUP(C523,'[2]K1-BOM'!$A:$H,8,0)</f>
        <v>33.428100000000001</v>
      </c>
    </row>
    <row r="524" spans="1:8" x14ac:dyDescent="0.2">
      <c r="A524" s="4">
        <v>1937655</v>
      </c>
      <c r="B524" s="4" t="s">
        <v>32</v>
      </c>
      <c r="C524" s="4" t="s">
        <v>476</v>
      </c>
      <c r="D524" s="4" t="s">
        <v>33</v>
      </c>
      <c r="E524" s="8">
        <v>44835</v>
      </c>
      <c r="F524" s="4"/>
      <c r="G524" s="4" t="s">
        <v>518</v>
      </c>
      <c r="H524" s="14">
        <f>VLOOKUP(C524,'[2]K1-BOM'!$A:$H,8,0)</f>
        <v>33.428100000000001</v>
      </c>
    </row>
    <row r="525" spans="1:8" x14ac:dyDescent="0.2">
      <c r="A525" s="4">
        <v>1937655</v>
      </c>
      <c r="B525" s="4" t="s">
        <v>32</v>
      </c>
      <c r="C525" s="4" t="s">
        <v>477</v>
      </c>
      <c r="D525" s="4" t="s">
        <v>33</v>
      </c>
      <c r="E525" s="8">
        <v>44835</v>
      </c>
      <c r="F525" s="4"/>
      <c r="G525" s="4" t="s">
        <v>518</v>
      </c>
      <c r="H525" s="14">
        <f>VLOOKUP(C525,'[2]K1-BOM'!$A:$H,8,0)</f>
        <v>27.4</v>
      </c>
    </row>
    <row r="526" spans="1:8" x14ac:dyDescent="0.2">
      <c r="A526" s="4">
        <v>1937655</v>
      </c>
      <c r="B526" s="4" t="s">
        <v>32</v>
      </c>
      <c r="C526" s="4" t="s">
        <v>478</v>
      </c>
      <c r="D526" s="4" t="s">
        <v>33</v>
      </c>
      <c r="E526" s="8">
        <v>44835</v>
      </c>
      <c r="F526" s="4"/>
      <c r="G526" s="4" t="s">
        <v>518</v>
      </c>
      <c r="H526" s="14">
        <f>VLOOKUP(C526,'[2]K1-BOM'!$A:$H,8,0)</f>
        <v>22.22</v>
      </c>
    </row>
    <row r="527" spans="1:8" x14ac:dyDescent="0.2">
      <c r="A527" s="4">
        <v>1937655</v>
      </c>
      <c r="B527" s="4" t="s">
        <v>32</v>
      </c>
      <c r="C527" s="4" t="s">
        <v>479</v>
      </c>
      <c r="D527" s="4" t="s">
        <v>33</v>
      </c>
      <c r="E527" s="8">
        <v>44835</v>
      </c>
      <c r="F527" s="4"/>
      <c r="G527" s="4" t="s">
        <v>518</v>
      </c>
      <c r="H527" s="14">
        <f>VLOOKUP(C527,'[2]K1-BOM'!$A:$H,8,0)</f>
        <v>43.504399999999997</v>
      </c>
    </row>
    <row r="528" spans="1:8" x14ac:dyDescent="0.2">
      <c r="A528" s="4">
        <v>1937655</v>
      </c>
      <c r="B528" s="4" t="s">
        <v>32</v>
      </c>
      <c r="C528" s="4" t="s">
        <v>480</v>
      </c>
      <c r="D528" s="4" t="s">
        <v>33</v>
      </c>
      <c r="E528" s="8">
        <v>44835</v>
      </c>
      <c r="F528" s="4"/>
      <c r="G528" s="4" t="s">
        <v>518</v>
      </c>
      <c r="H528" s="14">
        <f>VLOOKUP(C528,'[2]K1-BOM'!$A:$H,8,0)</f>
        <v>41.734499999999997</v>
      </c>
    </row>
    <row r="529" spans="1:8" x14ac:dyDescent="0.2">
      <c r="A529" s="4">
        <v>1937655</v>
      </c>
      <c r="B529" s="4" t="s">
        <v>32</v>
      </c>
      <c r="C529" s="4" t="s">
        <v>481</v>
      </c>
      <c r="D529" s="4" t="s">
        <v>33</v>
      </c>
      <c r="E529" s="8">
        <v>44835</v>
      </c>
      <c r="F529" s="4"/>
      <c r="G529" s="4" t="s">
        <v>518</v>
      </c>
      <c r="H529" s="14">
        <f>VLOOKUP(C529,'[2]K1-BOM'!$A:$H,8,0)</f>
        <v>21.7</v>
      </c>
    </row>
    <row r="530" spans="1:8" x14ac:dyDescent="0.2">
      <c r="A530" s="4">
        <v>1937655</v>
      </c>
      <c r="B530" s="4" t="s">
        <v>32</v>
      </c>
      <c r="C530" s="4" t="s">
        <v>482</v>
      </c>
      <c r="D530" s="4" t="s">
        <v>33</v>
      </c>
      <c r="E530" s="8">
        <v>44835</v>
      </c>
      <c r="F530" s="4"/>
      <c r="G530" s="4" t="s">
        <v>518</v>
      </c>
      <c r="H530" s="14">
        <f>VLOOKUP(C530,'[2]K1-BOM'!$A:$H,8,0)</f>
        <v>17.899999999999999</v>
      </c>
    </row>
    <row r="531" spans="1:8" x14ac:dyDescent="0.2">
      <c r="A531" s="4">
        <v>1937655</v>
      </c>
      <c r="B531" s="4" t="s">
        <v>32</v>
      </c>
      <c r="C531" s="4" t="s">
        <v>483</v>
      </c>
      <c r="D531" s="4" t="s">
        <v>33</v>
      </c>
      <c r="E531" s="8">
        <v>44835</v>
      </c>
      <c r="F531" s="4"/>
      <c r="G531" s="4" t="s">
        <v>518</v>
      </c>
      <c r="H531" s="14">
        <f>VLOOKUP(C531,'[2]K1-BOM'!$A:$H,8,0)</f>
        <v>34.6</v>
      </c>
    </row>
    <row r="532" spans="1:8" x14ac:dyDescent="0.2">
      <c r="A532" s="4">
        <v>1937655</v>
      </c>
      <c r="B532" s="4" t="s">
        <v>32</v>
      </c>
      <c r="C532" s="4" t="s">
        <v>484</v>
      </c>
      <c r="D532" s="4" t="s">
        <v>33</v>
      </c>
      <c r="E532" s="8">
        <v>44835</v>
      </c>
      <c r="F532" s="4"/>
      <c r="G532" s="4" t="s">
        <v>518</v>
      </c>
      <c r="H532" s="14">
        <f>VLOOKUP(C532,'[2]K1-BOM'!$A:$H,8,0)</f>
        <v>29.162500000000001</v>
      </c>
    </row>
    <row r="533" spans="1:8" x14ac:dyDescent="0.2">
      <c r="A533" s="4">
        <v>1937655</v>
      </c>
      <c r="B533" s="4" t="s">
        <v>32</v>
      </c>
      <c r="C533" s="4" t="s">
        <v>485</v>
      </c>
      <c r="D533" s="4" t="s">
        <v>33</v>
      </c>
      <c r="E533" s="8">
        <v>44835</v>
      </c>
      <c r="F533" s="4"/>
      <c r="G533" s="4" t="s">
        <v>518</v>
      </c>
      <c r="H533" s="14">
        <f>VLOOKUP(C533,'[2]K1-BOM'!$A:$H,8,0)</f>
        <v>21.19</v>
      </c>
    </row>
    <row r="534" spans="1:8" x14ac:dyDescent="0.2">
      <c r="A534" s="4">
        <v>1937655</v>
      </c>
      <c r="B534" s="4" t="s">
        <v>32</v>
      </c>
      <c r="C534" s="4" t="s">
        <v>486</v>
      </c>
      <c r="D534" s="4" t="s">
        <v>33</v>
      </c>
      <c r="E534" s="8">
        <v>44835</v>
      </c>
      <c r="F534" s="4"/>
      <c r="G534" s="4" t="s">
        <v>518</v>
      </c>
      <c r="H534" s="14">
        <f>VLOOKUP(C534,'[2]K1-BOM'!$A:$H,8,0)</f>
        <v>18.64</v>
      </c>
    </row>
    <row r="535" spans="1:8" x14ac:dyDescent="0.2">
      <c r="A535" s="4">
        <v>1937655</v>
      </c>
      <c r="B535" s="4" t="s">
        <v>32</v>
      </c>
      <c r="C535" s="4" t="s">
        <v>611</v>
      </c>
      <c r="D535" s="4" t="s">
        <v>33</v>
      </c>
      <c r="E535" s="8">
        <v>44835</v>
      </c>
      <c r="F535" s="4"/>
      <c r="G535" s="4" t="s">
        <v>518</v>
      </c>
      <c r="H535" s="14">
        <f>VLOOKUP(C535,'[2]K1-BOM'!$A:$H,8,0)</f>
        <v>7.4</v>
      </c>
    </row>
    <row r="536" spans="1:8" x14ac:dyDescent="0.2">
      <c r="A536" s="4">
        <v>1937320</v>
      </c>
      <c r="B536" s="4" t="s">
        <v>32</v>
      </c>
      <c r="C536" s="4" t="s">
        <v>611</v>
      </c>
      <c r="D536" s="4" t="s">
        <v>33</v>
      </c>
      <c r="E536" s="8">
        <v>44835</v>
      </c>
      <c r="F536" s="4"/>
      <c r="G536" s="4" t="s">
        <v>518</v>
      </c>
      <c r="H536" s="14">
        <f>VLOOKUP(C536,'[2]K1-BOM'!$A:$H,8,0)</f>
        <v>7.4</v>
      </c>
    </row>
    <row r="537" spans="1:8" x14ac:dyDescent="0.2">
      <c r="A537" s="4">
        <v>1937655</v>
      </c>
      <c r="B537" s="4" t="s">
        <v>32</v>
      </c>
      <c r="C537" s="4" t="s">
        <v>612</v>
      </c>
      <c r="D537" s="4" t="s">
        <v>33</v>
      </c>
      <c r="E537" s="8">
        <v>44835</v>
      </c>
      <c r="F537" s="4"/>
      <c r="G537" s="4" t="s">
        <v>518</v>
      </c>
      <c r="H537" s="14">
        <f>VLOOKUP(C537,'[2]K1-BOM'!$A:$H,8,0)</f>
        <v>5.84</v>
      </c>
    </row>
    <row r="538" spans="1:8" x14ac:dyDescent="0.2">
      <c r="A538" s="4">
        <v>1937320</v>
      </c>
      <c r="B538" s="4" t="s">
        <v>32</v>
      </c>
      <c r="C538" s="4" t="s">
        <v>612</v>
      </c>
      <c r="D538" s="4" t="s">
        <v>33</v>
      </c>
      <c r="E538" s="8">
        <v>44835</v>
      </c>
      <c r="F538" s="4"/>
      <c r="G538" s="4" t="s">
        <v>518</v>
      </c>
      <c r="H538" s="14">
        <f>VLOOKUP(C538,'[2]K1-BOM'!$A:$H,8,0)</f>
        <v>5.84</v>
      </c>
    </row>
    <row r="539" spans="1:8" x14ac:dyDescent="0.2">
      <c r="A539" s="4">
        <v>1937655</v>
      </c>
      <c r="B539" s="4" t="s">
        <v>32</v>
      </c>
      <c r="C539" s="4" t="s">
        <v>613</v>
      </c>
      <c r="D539" s="4" t="s">
        <v>33</v>
      </c>
      <c r="E539" s="8">
        <v>44835</v>
      </c>
      <c r="F539" s="4"/>
      <c r="G539" s="4" t="s">
        <v>518</v>
      </c>
      <c r="H539" s="14">
        <f>VLOOKUP(C539,'[2]K1-BOM'!$A:$H,8,0)</f>
        <v>21.796399999999998</v>
      </c>
    </row>
    <row r="540" spans="1:8" x14ac:dyDescent="0.2">
      <c r="A540" s="4">
        <v>1937320</v>
      </c>
      <c r="B540" s="4" t="s">
        <v>32</v>
      </c>
      <c r="C540" s="4" t="s">
        <v>613</v>
      </c>
      <c r="D540" s="4" t="s">
        <v>33</v>
      </c>
      <c r="E540" s="8">
        <v>44835</v>
      </c>
      <c r="F540" s="4"/>
      <c r="G540" s="4" t="s">
        <v>518</v>
      </c>
      <c r="H540" s="14">
        <f>VLOOKUP(C540,'[2]K1-BOM'!$A:$H,8,0)</f>
        <v>21.796399999999998</v>
      </c>
    </row>
    <row r="541" spans="1:8" x14ac:dyDescent="0.2">
      <c r="A541" s="4">
        <v>1937687</v>
      </c>
      <c r="B541" s="4" t="s">
        <v>32</v>
      </c>
      <c r="C541" s="4" t="s">
        <v>487</v>
      </c>
      <c r="D541" s="4" t="s">
        <v>33</v>
      </c>
      <c r="E541" s="8">
        <v>44835</v>
      </c>
      <c r="F541" s="4"/>
      <c r="G541" s="4" t="s">
        <v>518</v>
      </c>
      <c r="H541" s="14">
        <f>VLOOKUP(C541,'[2]K1-BOM'!$A:$H,8,0)</f>
        <v>0.75849999999999995</v>
      </c>
    </row>
    <row r="542" spans="1:8" x14ac:dyDescent="0.2">
      <c r="A542" s="4">
        <v>1937687</v>
      </c>
      <c r="B542" s="4" t="s">
        <v>32</v>
      </c>
      <c r="C542" s="4" t="s">
        <v>488</v>
      </c>
      <c r="D542" s="4" t="s">
        <v>33</v>
      </c>
      <c r="E542" s="8">
        <v>44835</v>
      </c>
      <c r="F542" s="4"/>
      <c r="G542" s="4" t="s">
        <v>518</v>
      </c>
      <c r="H542" s="14">
        <f>VLOOKUP(C542,'[2]K1-BOM'!$A:$H,8,0)</f>
        <v>0.81059999999999999</v>
      </c>
    </row>
    <row r="543" spans="1:8" x14ac:dyDescent="0.2">
      <c r="A543" s="4">
        <v>1937687</v>
      </c>
      <c r="B543" s="4" t="s">
        <v>32</v>
      </c>
      <c r="C543" s="4" t="s">
        <v>489</v>
      </c>
      <c r="D543" s="4" t="s">
        <v>33</v>
      </c>
      <c r="E543" s="8">
        <v>44835</v>
      </c>
      <c r="F543" s="4"/>
      <c r="G543" s="4" t="s">
        <v>518</v>
      </c>
      <c r="H543" s="14">
        <f>VLOOKUP(C543,'[2]K1-BOM'!$A:$H,8,0)</f>
        <v>0.6885</v>
      </c>
    </row>
    <row r="544" spans="1:8" x14ac:dyDescent="0.2">
      <c r="A544" s="4">
        <v>1937687</v>
      </c>
      <c r="B544" s="4" t="s">
        <v>32</v>
      </c>
      <c r="C544" s="4" t="s">
        <v>490</v>
      </c>
      <c r="D544" s="4" t="s">
        <v>33</v>
      </c>
      <c r="E544" s="8">
        <v>44835</v>
      </c>
      <c r="F544" s="4"/>
      <c r="G544" s="4" t="s">
        <v>518</v>
      </c>
      <c r="H544" s="14">
        <f>VLOOKUP(C544,'[2]K1-BOM'!$A:$H,8,0)</f>
        <v>7.2685000000000004</v>
      </c>
    </row>
    <row r="545" spans="1:8" x14ac:dyDescent="0.2">
      <c r="A545" s="4">
        <v>1937687</v>
      </c>
      <c r="B545" s="4" t="s">
        <v>32</v>
      </c>
      <c r="C545" s="4" t="s">
        <v>491</v>
      </c>
      <c r="D545" s="4" t="s">
        <v>33</v>
      </c>
      <c r="E545" s="8">
        <v>44835</v>
      </c>
      <c r="F545" s="4"/>
      <c r="G545" s="4" t="s">
        <v>518</v>
      </c>
      <c r="H545" s="14">
        <f>VLOOKUP(C545,'[2]K1-BOM'!$A:$H,8,0)</f>
        <v>0.61850000000000005</v>
      </c>
    </row>
    <row r="546" spans="1:8" x14ac:dyDescent="0.2">
      <c r="A546" s="4">
        <v>1937004</v>
      </c>
      <c r="B546" s="4" t="s">
        <v>32</v>
      </c>
      <c r="C546" s="4" t="s">
        <v>492</v>
      </c>
      <c r="D546" s="4" t="s">
        <v>33</v>
      </c>
      <c r="E546" s="8">
        <v>44835</v>
      </c>
      <c r="F546" s="4"/>
      <c r="G546" s="4" t="s">
        <v>518</v>
      </c>
      <c r="H546" s="14">
        <f>VLOOKUP(C546,'[2]K1-BOM'!$A:$H,8,0)</f>
        <v>0.8</v>
      </c>
    </row>
    <row r="547" spans="1:8" x14ac:dyDescent="0.2">
      <c r="A547" s="4">
        <v>1937004</v>
      </c>
      <c r="B547" s="4" t="s">
        <v>32</v>
      </c>
      <c r="C547" s="4" t="s">
        <v>493</v>
      </c>
      <c r="D547" s="4" t="s">
        <v>33</v>
      </c>
      <c r="E547" s="8">
        <v>44835</v>
      </c>
      <c r="F547" s="4"/>
      <c r="G547" s="4" t="s">
        <v>518</v>
      </c>
      <c r="H547" s="14">
        <f>VLOOKUP(C547,'[2]K1-BOM'!$A:$H,8,0)</f>
        <v>0.84</v>
      </c>
    </row>
    <row r="548" spans="1:8" x14ac:dyDescent="0.2">
      <c r="A548" s="4">
        <v>1937004</v>
      </c>
      <c r="B548" s="4" t="s">
        <v>32</v>
      </c>
      <c r="C548" s="4" t="s">
        <v>614</v>
      </c>
      <c r="D548" s="4" t="s">
        <v>33</v>
      </c>
      <c r="E548" s="8">
        <v>44835</v>
      </c>
      <c r="F548" s="4"/>
      <c r="G548" s="4" t="s">
        <v>518</v>
      </c>
      <c r="H548" s="14">
        <f>VLOOKUP(C548,'[2]K1-BOM'!$A:$H,8,0)</f>
        <v>1.49E-2</v>
      </c>
    </row>
    <row r="549" spans="1:8" x14ac:dyDescent="0.2">
      <c r="A549" s="4">
        <v>1937004</v>
      </c>
      <c r="B549" s="4" t="s">
        <v>32</v>
      </c>
      <c r="C549" s="4" t="s">
        <v>615</v>
      </c>
      <c r="D549" s="4" t="s">
        <v>33</v>
      </c>
      <c r="E549" s="8">
        <v>44835</v>
      </c>
      <c r="F549" s="4"/>
      <c r="G549" s="4" t="s">
        <v>518</v>
      </c>
      <c r="H549" s="14">
        <f>VLOOKUP(C549,'[2]K1-BOM'!$A:$H,8,0)</f>
        <v>1.2699999999999999E-2</v>
      </c>
    </row>
    <row r="550" spans="1:8" x14ac:dyDescent="0.2">
      <c r="A550" s="4">
        <v>1937004</v>
      </c>
      <c r="B550" s="4" t="s">
        <v>32</v>
      </c>
      <c r="C550" s="4" t="s">
        <v>616</v>
      </c>
      <c r="D550" s="4" t="s">
        <v>33</v>
      </c>
      <c r="E550" s="8">
        <v>44835</v>
      </c>
      <c r="F550" s="4"/>
      <c r="G550" s="4" t="s">
        <v>518</v>
      </c>
      <c r="H550" s="14">
        <f>VLOOKUP(C550,'[2]K1-BOM'!$A:$H,8,0)</f>
        <v>5.2499999999999998E-2</v>
      </c>
    </row>
    <row r="551" spans="1:8" x14ac:dyDescent="0.2">
      <c r="A551" s="4">
        <v>1937004</v>
      </c>
      <c r="B551" s="4" t="s">
        <v>32</v>
      </c>
      <c r="C551" s="4" t="s">
        <v>617</v>
      </c>
      <c r="D551" s="4" t="s">
        <v>33</v>
      </c>
      <c r="E551" s="8">
        <v>44835</v>
      </c>
      <c r="F551" s="4"/>
      <c r="G551" s="4" t="s">
        <v>518</v>
      </c>
      <c r="H551" s="14">
        <f>VLOOKUP(C551,'[2]K1-BOM'!$A:$H,8,0)</f>
        <v>0.1953</v>
      </c>
    </row>
    <row r="552" spans="1:8" x14ac:dyDescent="0.2">
      <c r="A552" s="4">
        <v>1937004</v>
      </c>
      <c r="B552" s="4" t="s">
        <v>32</v>
      </c>
      <c r="C552" s="4" t="s">
        <v>618</v>
      </c>
      <c r="D552" s="4" t="s">
        <v>33</v>
      </c>
      <c r="E552" s="8">
        <v>44835</v>
      </c>
      <c r="F552" s="4"/>
      <c r="G552" s="4" t="s">
        <v>518</v>
      </c>
      <c r="H552" s="14">
        <f>VLOOKUP(C552,'[2]K1-BOM'!$A:$H,8,0)</f>
        <v>3.4000000000000002E-2</v>
      </c>
    </row>
    <row r="553" spans="1:8" x14ac:dyDescent="0.2">
      <c r="A553" s="4">
        <v>1937004</v>
      </c>
      <c r="B553" s="4" t="s">
        <v>32</v>
      </c>
      <c r="C553" s="4" t="s">
        <v>619</v>
      </c>
      <c r="D553" s="4" t="s">
        <v>33</v>
      </c>
      <c r="E553" s="8">
        <v>44835</v>
      </c>
      <c r="F553" s="4"/>
      <c r="G553" s="4" t="s">
        <v>518</v>
      </c>
      <c r="H553" s="14">
        <f>VLOOKUP(C553,'[2]K1-BOM'!$A:$H,8,0)</f>
        <v>4.2000000000000003E-2</v>
      </c>
    </row>
    <row r="554" spans="1:8" x14ac:dyDescent="0.2">
      <c r="A554" s="4">
        <v>1937004</v>
      </c>
      <c r="B554" s="4" t="s">
        <v>32</v>
      </c>
      <c r="C554" s="4" t="s">
        <v>620</v>
      </c>
      <c r="D554" s="4" t="s">
        <v>33</v>
      </c>
      <c r="E554" s="8">
        <v>44835</v>
      </c>
      <c r="F554" s="4"/>
      <c r="G554" s="4" t="s">
        <v>518</v>
      </c>
      <c r="H554" s="14">
        <f>VLOOKUP(C554,'[2]K1-BOM'!$A:$H,8,0)</f>
        <v>7.9600000000000004E-2</v>
      </c>
    </row>
    <row r="555" spans="1:8" x14ac:dyDescent="0.2">
      <c r="A555" s="4">
        <v>1937004</v>
      </c>
      <c r="B555" s="4" t="s">
        <v>32</v>
      </c>
      <c r="C555" s="4" t="s">
        <v>621</v>
      </c>
      <c r="D555" s="4" t="s">
        <v>33</v>
      </c>
      <c r="E555" s="8">
        <v>44835</v>
      </c>
      <c r="F555" s="4"/>
      <c r="G555" s="4" t="s">
        <v>518</v>
      </c>
      <c r="H555" s="14">
        <f>VLOOKUP(C555,'[2]K1-BOM'!$A:$H,8,0)</f>
        <v>0.28000000000000003</v>
      </c>
    </row>
    <row r="556" spans="1:8" x14ac:dyDescent="0.2">
      <c r="A556" s="4">
        <v>1937680</v>
      </c>
      <c r="B556" s="4" t="s">
        <v>32</v>
      </c>
      <c r="C556" s="4" t="s">
        <v>494</v>
      </c>
      <c r="D556" s="4" t="s">
        <v>33</v>
      </c>
      <c r="E556" s="8">
        <v>44835</v>
      </c>
      <c r="F556" s="4"/>
      <c r="G556" s="4" t="s">
        <v>518</v>
      </c>
      <c r="H556" s="14">
        <f>VLOOKUP(C556,'[2]K1-BOM'!$A:$H,8,0)</f>
        <v>3.5470000000000002</v>
      </c>
    </row>
    <row r="557" spans="1:8" x14ac:dyDescent="0.2">
      <c r="A557" s="4">
        <v>1913289</v>
      </c>
      <c r="B557" s="4" t="s">
        <v>32</v>
      </c>
      <c r="C557" s="4" t="s">
        <v>495</v>
      </c>
      <c r="D557" s="4" t="s">
        <v>33</v>
      </c>
      <c r="E557" s="8">
        <v>44835</v>
      </c>
      <c r="F557" s="4"/>
      <c r="G557" s="4" t="s">
        <v>518</v>
      </c>
      <c r="H557" s="14">
        <f>VLOOKUP(C557,'[2]K1-BOM'!$A:$H,8,0)</f>
        <v>19.265000000000001</v>
      </c>
    </row>
    <row r="558" spans="1:8" x14ac:dyDescent="0.2">
      <c r="A558" s="4">
        <v>1913289</v>
      </c>
      <c r="B558" s="4" t="s">
        <v>32</v>
      </c>
      <c r="C558" s="4" t="s">
        <v>496</v>
      </c>
      <c r="D558" s="4" t="s">
        <v>33</v>
      </c>
      <c r="E558" s="8">
        <v>44835</v>
      </c>
      <c r="F558" s="4"/>
      <c r="G558" s="4" t="s">
        <v>518</v>
      </c>
      <c r="H558" s="14">
        <f>VLOOKUP(C558,'[2]K1-BOM'!$A:$H,8,0)</f>
        <v>2.8974000000000002</v>
      </c>
    </row>
    <row r="559" spans="1:8" x14ac:dyDescent="0.2">
      <c r="A559" s="4">
        <v>1913289</v>
      </c>
      <c r="B559" s="4" t="s">
        <v>32</v>
      </c>
      <c r="C559" s="4" t="s">
        <v>497</v>
      </c>
      <c r="D559" s="4" t="s">
        <v>33</v>
      </c>
      <c r="E559" s="8">
        <v>44835</v>
      </c>
      <c r="F559" s="4"/>
      <c r="G559" s="4" t="s">
        <v>518</v>
      </c>
      <c r="H559" s="14">
        <f>VLOOKUP(C559,'[2]K1-BOM'!$A:$H,8,0)</f>
        <v>16.179500000000001</v>
      </c>
    </row>
    <row r="560" spans="1:8" x14ac:dyDescent="0.2">
      <c r="A560" s="4">
        <v>1913289</v>
      </c>
      <c r="B560" s="4" t="s">
        <v>32</v>
      </c>
      <c r="C560" s="4" t="s">
        <v>498</v>
      </c>
      <c r="D560" s="4" t="s">
        <v>33</v>
      </c>
      <c r="E560" s="8">
        <v>44835</v>
      </c>
      <c r="F560" s="4"/>
      <c r="G560" s="4" t="s">
        <v>518</v>
      </c>
      <c r="H560" s="14">
        <f>VLOOKUP(C560,'[2]K1-BOM'!$A:$H,8,0)</f>
        <v>16.179500000000001</v>
      </c>
    </row>
    <row r="561" spans="1:8" x14ac:dyDescent="0.2">
      <c r="A561" s="4">
        <v>1913289</v>
      </c>
      <c r="B561" s="4" t="s">
        <v>32</v>
      </c>
      <c r="C561" s="4" t="s">
        <v>499</v>
      </c>
      <c r="D561" s="4" t="s">
        <v>33</v>
      </c>
      <c r="E561" s="8">
        <v>44835</v>
      </c>
      <c r="F561" s="4"/>
      <c r="G561" s="4" t="s">
        <v>518</v>
      </c>
      <c r="H561" s="14">
        <f>VLOOKUP(C561,'[2]K1-BOM'!$A:$H,8,0)</f>
        <v>19.265000000000001</v>
      </c>
    </row>
    <row r="562" spans="1:8" x14ac:dyDescent="0.2">
      <c r="A562" s="4">
        <v>1913289</v>
      </c>
      <c r="B562" s="4" t="s">
        <v>32</v>
      </c>
      <c r="C562" s="4" t="s">
        <v>500</v>
      </c>
      <c r="D562" s="4" t="s">
        <v>33</v>
      </c>
      <c r="E562" s="8">
        <v>44835</v>
      </c>
      <c r="F562" s="4"/>
      <c r="G562" s="4" t="s">
        <v>518</v>
      </c>
      <c r="H562" s="14">
        <f>VLOOKUP(C562,'[2]K1-BOM'!$A:$H,8,0)</f>
        <v>2.8974000000000002</v>
      </c>
    </row>
    <row r="563" spans="1:8" x14ac:dyDescent="0.2">
      <c r="A563" s="4">
        <v>1911127</v>
      </c>
      <c r="B563" s="4" t="s">
        <v>32</v>
      </c>
      <c r="C563" s="4" t="s">
        <v>614</v>
      </c>
      <c r="D563" s="4" t="s">
        <v>33</v>
      </c>
      <c r="E563" s="8">
        <v>44835</v>
      </c>
      <c r="F563" s="4"/>
      <c r="G563" s="4" t="s">
        <v>518</v>
      </c>
      <c r="H563" s="14">
        <f>VLOOKUP(C563,'[2]K1-BOM'!$A:$H,8,0)</f>
        <v>1.49E-2</v>
      </c>
    </row>
    <row r="564" spans="1:8" x14ac:dyDescent="0.2">
      <c r="A564" s="4">
        <v>1911127</v>
      </c>
      <c r="B564" s="4" t="s">
        <v>32</v>
      </c>
      <c r="C564" s="4" t="s">
        <v>615</v>
      </c>
      <c r="D564" s="4" t="s">
        <v>33</v>
      </c>
      <c r="E564" s="8">
        <v>44835</v>
      </c>
      <c r="F564" s="4"/>
      <c r="G564" s="4" t="s">
        <v>518</v>
      </c>
      <c r="H564" s="14">
        <f>VLOOKUP(C564,'[2]K1-BOM'!$A:$H,8,0)</f>
        <v>1.2699999999999999E-2</v>
      </c>
    </row>
    <row r="565" spans="1:8" x14ac:dyDescent="0.2">
      <c r="A565" s="4">
        <v>1911127</v>
      </c>
      <c r="B565" s="4" t="s">
        <v>32</v>
      </c>
      <c r="C565" s="4" t="s">
        <v>616</v>
      </c>
      <c r="D565" s="4" t="s">
        <v>33</v>
      </c>
      <c r="E565" s="8">
        <v>44835</v>
      </c>
      <c r="F565" s="4"/>
      <c r="G565" s="4" t="s">
        <v>518</v>
      </c>
      <c r="H565" s="14">
        <f>VLOOKUP(C565,'[2]K1-BOM'!$A:$H,8,0)</f>
        <v>5.2499999999999998E-2</v>
      </c>
    </row>
    <row r="566" spans="1:8" x14ac:dyDescent="0.2">
      <c r="A566" s="4">
        <v>1911127</v>
      </c>
      <c r="B566" s="4" t="s">
        <v>32</v>
      </c>
      <c r="C566" s="4" t="s">
        <v>617</v>
      </c>
      <c r="D566" s="4" t="s">
        <v>33</v>
      </c>
      <c r="E566" s="8">
        <v>44835</v>
      </c>
      <c r="F566" s="4"/>
      <c r="G566" s="4" t="s">
        <v>518</v>
      </c>
      <c r="H566" s="14">
        <f>VLOOKUP(C566,'[2]K1-BOM'!$A:$H,8,0)</f>
        <v>0.1953</v>
      </c>
    </row>
    <row r="567" spans="1:8" x14ac:dyDescent="0.2">
      <c r="A567" s="4">
        <v>1911127</v>
      </c>
      <c r="B567" s="4" t="s">
        <v>32</v>
      </c>
      <c r="C567" s="4" t="s">
        <v>618</v>
      </c>
      <c r="D567" s="4" t="s">
        <v>33</v>
      </c>
      <c r="E567" s="8">
        <v>44835</v>
      </c>
      <c r="F567" s="4"/>
      <c r="G567" s="4" t="s">
        <v>518</v>
      </c>
      <c r="H567" s="14">
        <f>VLOOKUP(C567,'[2]K1-BOM'!$A:$H,8,0)</f>
        <v>3.4000000000000002E-2</v>
      </c>
    </row>
    <row r="568" spans="1:8" x14ac:dyDescent="0.2">
      <c r="A568" s="4">
        <v>1911127</v>
      </c>
      <c r="B568" s="4" t="s">
        <v>32</v>
      </c>
      <c r="C568" s="4" t="s">
        <v>619</v>
      </c>
      <c r="D568" s="4" t="s">
        <v>33</v>
      </c>
      <c r="E568" s="8">
        <v>44835</v>
      </c>
      <c r="F568" s="4"/>
      <c r="G568" s="4" t="s">
        <v>518</v>
      </c>
      <c r="H568" s="14">
        <f>VLOOKUP(C568,'[2]K1-BOM'!$A:$H,8,0)</f>
        <v>4.2000000000000003E-2</v>
      </c>
    </row>
    <row r="569" spans="1:8" x14ac:dyDescent="0.2">
      <c r="A569" s="4">
        <v>1911127</v>
      </c>
      <c r="B569" s="4" t="s">
        <v>32</v>
      </c>
      <c r="C569" s="4" t="s">
        <v>620</v>
      </c>
      <c r="D569" s="4" t="s">
        <v>33</v>
      </c>
      <c r="E569" s="8">
        <v>44835</v>
      </c>
      <c r="F569" s="4"/>
      <c r="G569" s="4" t="s">
        <v>518</v>
      </c>
      <c r="H569" s="14">
        <f>VLOOKUP(C569,'[2]K1-BOM'!$A:$H,8,0)</f>
        <v>7.9600000000000004E-2</v>
      </c>
    </row>
    <row r="570" spans="1:8" x14ac:dyDescent="0.2">
      <c r="A570" s="4">
        <v>1911127</v>
      </c>
      <c r="B570" s="4" t="s">
        <v>32</v>
      </c>
      <c r="C570" s="4" t="s">
        <v>621</v>
      </c>
      <c r="D570" s="4" t="s">
        <v>33</v>
      </c>
      <c r="E570" s="8">
        <v>44835</v>
      </c>
      <c r="F570" s="4"/>
      <c r="G570" s="4" t="s">
        <v>518</v>
      </c>
      <c r="H570" s="14">
        <f>VLOOKUP(C570,'[2]K1-BOM'!$A:$H,8,0)</f>
        <v>0.28000000000000003</v>
      </c>
    </row>
    <row r="571" spans="1:8" x14ac:dyDescent="0.2">
      <c r="A571" s="4" t="s">
        <v>42</v>
      </c>
      <c r="B571" s="4" t="s">
        <v>32</v>
      </c>
      <c r="C571" s="4" t="s">
        <v>501</v>
      </c>
      <c r="D571" s="4" t="s">
        <v>33</v>
      </c>
      <c r="E571" s="8">
        <v>44835</v>
      </c>
      <c r="F571" s="4"/>
      <c r="G571" s="4" t="s">
        <v>518</v>
      </c>
      <c r="H571" s="14">
        <f>VLOOKUP(C571,'[2]K1-BOM'!$A:$H,8,0)</f>
        <v>0</v>
      </c>
    </row>
    <row r="572" spans="1:8" x14ac:dyDescent="0.2">
      <c r="A572" s="4" t="s">
        <v>42</v>
      </c>
      <c r="B572" s="4" t="s">
        <v>32</v>
      </c>
      <c r="C572" s="4" t="s">
        <v>502</v>
      </c>
      <c r="D572" s="4" t="s">
        <v>33</v>
      </c>
      <c r="E572" s="8">
        <v>44835</v>
      </c>
      <c r="F572" s="4"/>
      <c r="G572" s="4" t="s">
        <v>518</v>
      </c>
      <c r="H572" s="14">
        <f>VLOOKUP(C572,'[2]K1-BOM'!$A:$H,8,0)</f>
        <v>0</v>
      </c>
    </row>
    <row r="573" spans="1:8" x14ac:dyDescent="0.2">
      <c r="A573" s="4" t="s">
        <v>42</v>
      </c>
      <c r="B573" s="4" t="s">
        <v>32</v>
      </c>
      <c r="C573" s="4" t="s">
        <v>503</v>
      </c>
      <c r="D573" s="4" t="s">
        <v>33</v>
      </c>
      <c r="E573" s="8">
        <v>44835</v>
      </c>
      <c r="F573" s="4"/>
      <c r="G573" s="4" t="s">
        <v>518</v>
      </c>
      <c r="H573" s="14">
        <f>VLOOKUP(C573,'[2]K1-BOM'!$A:$H,8,0)</f>
        <v>0</v>
      </c>
    </row>
    <row r="574" spans="1:8" x14ac:dyDescent="0.2">
      <c r="A574" s="4" t="s">
        <v>42</v>
      </c>
      <c r="B574" s="4" t="s">
        <v>32</v>
      </c>
      <c r="C574" s="4" t="s">
        <v>504</v>
      </c>
      <c r="D574" s="4" t="s">
        <v>33</v>
      </c>
      <c r="E574" s="8">
        <v>44835</v>
      </c>
      <c r="F574" s="4"/>
      <c r="G574" s="4" t="s">
        <v>518</v>
      </c>
      <c r="H574" s="14">
        <f>VLOOKUP(C574,'[2]K1-BOM'!$A:$H,8,0)</f>
        <v>0</v>
      </c>
    </row>
    <row r="575" spans="1:8" x14ac:dyDescent="0.2">
      <c r="A575" s="4" t="s">
        <v>42</v>
      </c>
      <c r="B575" s="4" t="s">
        <v>32</v>
      </c>
      <c r="C575" s="4" t="s">
        <v>505</v>
      </c>
      <c r="D575" s="4" t="s">
        <v>33</v>
      </c>
      <c r="E575" s="8">
        <v>44835</v>
      </c>
      <c r="F575" s="4"/>
      <c r="G575" s="4" t="s">
        <v>518</v>
      </c>
      <c r="H575" s="14">
        <f>VLOOKUP(C575,'[2]K1-BOM'!$A:$H,8,0)</f>
        <v>0</v>
      </c>
    </row>
    <row r="576" spans="1:8" x14ac:dyDescent="0.2">
      <c r="A576" s="4" t="s">
        <v>42</v>
      </c>
      <c r="B576" s="4" t="s">
        <v>32</v>
      </c>
      <c r="C576" s="4" t="s">
        <v>506</v>
      </c>
      <c r="D576" s="4" t="s">
        <v>33</v>
      </c>
      <c r="E576" s="8">
        <v>44835</v>
      </c>
      <c r="F576" s="4"/>
      <c r="G576" s="4" t="s">
        <v>518</v>
      </c>
      <c r="H576" s="14">
        <f>VLOOKUP(C576,'[2]K1-BOM'!$A:$H,8,0)</f>
        <v>0</v>
      </c>
    </row>
    <row r="577" spans="1:8" x14ac:dyDescent="0.2">
      <c r="A577" s="4" t="s">
        <v>42</v>
      </c>
      <c r="B577" s="4" t="s">
        <v>32</v>
      </c>
      <c r="C577" s="4" t="s">
        <v>507</v>
      </c>
      <c r="D577" s="4" t="s">
        <v>33</v>
      </c>
      <c r="E577" s="8">
        <v>44835</v>
      </c>
      <c r="F577" s="4"/>
      <c r="G577" s="4" t="s">
        <v>518</v>
      </c>
      <c r="H577" s="14">
        <f>VLOOKUP(C577,'[2]K1-BOM'!$A:$H,8,0)</f>
        <v>0</v>
      </c>
    </row>
    <row r="578" spans="1:8" x14ac:dyDescent="0.2">
      <c r="A578" s="4" t="s">
        <v>42</v>
      </c>
      <c r="B578" s="4" t="s">
        <v>32</v>
      </c>
      <c r="C578" s="4" t="s">
        <v>508</v>
      </c>
      <c r="D578" s="4" t="s">
        <v>33</v>
      </c>
      <c r="E578" s="8">
        <v>44835</v>
      </c>
      <c r="F578" s="4"/>
      <c r="G578" s="4" t="s">
        <v>518</v>
      </c>
      <c r="H578" s="14">
        <f>VLOOKUP(C578,'[2]K1-BOM'!$A:$H,8,0)</f>
        <v>0</v>
      </c>
    </row>
    <row r="579" spans="1:8" x14ac:dyDescent="0.2">
      <c r="A579" s="4" t="s">
        <v>42</v>
      </c>
      <c r="B579" s="4" t="s">
        <v>32</v>
      </c>
      <c r="C579" s="4" t="s">
        <v>509</v>
      </c>
      <c r="D579" s="4" t="s">
        <v>33</v>
      </c>
      <c r="E579" s="8">
        <v>44835</v>
      </c>
      <c r="F579" s="4"/>
      <c r="G579" s="4" t="s">
        <v>518</v>
      </c>
      <c r="H579" s="14">
        <f>VLOOKUP(C579,'[2]K1-BOM'!$A:$H,8,0)</f>
        <v>0</v>
      </c>
    </row>
    <row r="580" spans="1:8" x14ac:dyDescent="0.2">
      <c r="A580" s="4" t="s">
        <v>42</v>
      </c>
      <c r="B580" s="4" t="s">
        <v>32</v>
      </c>
      <c r="C580" s="4" t="s">
        <v>510</v>
      </c>
      <c r="D580" s="4" t="s">
        <v>33</v>
      </c>
      <c r="E580" s="8">
        <v>44835</v>
      </c>
      <c r="F580" s="4"/>
      <c r="G580" s="4" t="s">
        <v>518</v>
      </c>
      <c r="H580" s="14">
        <f>VLOOKUP(C580,'[2]K1-BOM'!$A:$H,8,0)</f>
        <v>0</v>
      </c>
    </row>
    <row r="581" spans="1:8" x14ac:dyDescent="0.2">
      <c r="A581" s="4" t="s">
        <v>42</v>
      </c>
      <c r="B581" s="4" t="s">
        <v>32</v>
      </c>
      <c r="C581" s="4" t="s">
        <v>511</v>
      </c>
      <c r="D581" s="4" t="s">
        <v>33</v>
      </c>
      <c r="E581" s="8">
        <v>44835</v>
      </c>
      <c r="F581" s="4"/>
      <c r="G581" s="4" t="s">
        <v>518</v>
      </c>
      <c r="H581" s="14">
        <f>VLOOKUP(C581,'[2]K1-BOM'!$A:$H,8,0)</f>
        <v>0</v>
      </c>
    </row>
    <row r="582" spans="1:8" x14ac:dyDescent="0.2">
      <c r="A582" s="4" t="s">
        <v>42</v>
      </c>
      <c r="B582" s="4" t="s">
        <v>32</v>
      </c>
      <c r="C582" s="4" t="s">
        <v>512</v>
      </c>
      <c r="D582" s="4" t="s">
        <v>33</v>
      </c>
      <c r="E582" s="8">
        <v>44835</v>
      </c>
      <c r="F582" s="4"/>
      <c r="G582" s="4" t="s">
        <v>518</v>
      </c>
      <c r="H582" s="14">
        <f>VLOOKUP(C582,'[2]K1-BOM'!$A:$H,8,0)</f>
        <v>0</v>
      </c>
    </row>
    <row r="583" spans="1:8" x14ac:dyDescent="0.2">
      <c r="A583" s="4" t="s">
        <v>42</v>
      </c>
      <c r="B583" s="4" t="s">
        <v>32</v>
      </c>
      <c r="C583" s="4" t="s">
        <v>513</v>
      </c>
      <c r="D583" s="4" t="s">
        <v>33</v>
      </c>
      <c r="E583" s="8">
        <v>44835</v>
      </c>
      <c r="F583" s="4"/>
      <c r="G583" s="4" t="s">
        <v>518</v>
      </c>
      <c r="H583" s="14">
        <f>VLOOKUP(C583,'[2]K1-BOM'!$A:$H,8,0)</f>
        <v>0</v>
      </c>
    </row>
    <row r="584" spans="1:8" x14ac:dyDescent="0.2">
      <c r="A584" s="4" t="s">
        <v>42</v>
      </c>
      <c r="B584" s="4" t="s">
        <v>32</v>
      </c>
      <c r="C584" s="4" t="s">
        <v>514</v>
      </c>
      <c r="D584" s="4" t="s">
        <v>33</v>
      </c>
      <c r="E584" s="8">
        <v>44835</v>
      </c>
      <c r="F584" s="4"/>
      <c r="G584" s="4" t="s">
        <v>518</v>
      </c>
      <c r="H584" s="14">
        <f>VLOOKUP(C584,'[2]K1-BOM'!$A:$H,8,0)</f>
        <v>0</v>
      </c>
    </row>
    <row r="585" spans="1:8" x14ac:dyDescent="0.2">
      <c r="A585" s="4" t="s">
        <v>42</v>
      </c>
      <c r="B585" s="4" t="s">
        <v>32</v>
      </c>
      <c r="C585" s="4" t="s">
        <v>515</v>
      </c>
      <c r="D585" s="4" t="s">
        <v>33</v>
      </c>
      <c r="E585" s="8">
        <v>44835</v>
      </c>
      <c r="F585" s="4"/>
      <c r="G585" s="4" t="s">
        <v>518</v>
      </c>
      <c r="H585" s="14">
        <f>VLOOKUP(C585,'[2]K1-BOM'!$A:$H,8,0)</f>
        <v>0</v>
      </c>
    </row>
    <row r="586" spans="1:8" x14ac:dyDescent="0.2">
      <c r="A586" s="4">
        <v>1913037</v>
      </c>
      <c r="B586" s="4" t="s">
        <v>32</v>
      </c>
      <c r="C586" s="4" t="s">
        <v>622</v>
      </c>
      <c r="D586" s="4" t="s">
        <v>33</v>
      </c>
      <c r="E586" s="8">
        <v>44835</v>
      </c>
      <c r="F586" s="4"/>
      <c r="G586" s="4" t="s">
        <v>518</v>
      </c>
      <c r="H586" s="14">
        <f>VLOOKUP(C586,'[2]K1-BOM'!$A:$H,8,0)</f>
        <v>17.41</v>
      </c>
    </row>
    <row r="587" spans="1:8" x14ac:dyDescent="0.2">
      <c r="A587" s="4">
        <v>1913037</v>
      </c>
      <c r="B587" s="4" t="s">
        <v>32</v>
      </c>
      <c r="C587" s="4" t="s">
        <v>623</v>
      </c>
      <c r="D587" s="4" t="s">
        <v>33</v>
      </c>
      <c r="E587" s="8">
        <v>44835</v>
      </c>
      <c r="F587" s="4"/>
      <c r="G587" s="4" t="s">
        <v>518</v>
      </c>
      <c r="H587" s="14">
        <f>VLOOKUP(C587,'[2]K1-BOM'!$A:$H,8,0)</f>
        <v>3.55</v>
      </c>
    </row>
    <row r="588" spans="1:8" x14ac:dyDescent="0.2">
      <c r="A588" s="4">
        <v>1913037</v>
      </c>
      <c r="B588" s="4" t="s">
        <v>32</v>
      </c>
      <c r="C588" s="4" t="s">
        <v>624</v>
      </c>
      <c r="D588" s="4" t="s">
        <v>33</v>
      </c>
      <c r="E588" s="8">
        <v>44835</v>
      </c>
      <c r="F588" s="4"/>
      <c r="G588" s="4" t="s">
        <v>518</v>
      </c>
      <c r="H588" s="14">
        <f>VLOOKUP(C588,'[2]K1-BOM'!$A:$H,8,0)</f>
        <v>17.760000000000002</v>
      </c>
    </row>
    <row r="589" spans="1:8" x14ac:dyDescent="0.2">
      <c r="A589" s="4">
        <v>1913037</v>
      </c>
      <c r="B589" s="4" t="s">
        <v>32</v>
      </c>
      <c r="C589" s="4" t="s">
        <v>625</v>
      </c>
      <c r="D589" s="4" t="s">
        <v>33</v>
      </c>
      <c r="E589" s="8">
        <v>44835</v>
      </c>
      <c r="F589" s="4"/>
      <c r="G589" s="4" t="s">
        <v>518</v>
      </c>
      <c r="H589" s="14">
        <f>VLOOKUP(C589,'[2]K1-BOM'!$A:$H,8,0)</f>
        <v>17.41</v>
      </c>
    </row>
    <row r="590" spans="1:8" x14ac:dyDescent="0.2">
      <c r="A590" s="4">
        <v>1913037</v>
      </c>
      <c r="B590" s="4" t="s">
        <v>32</v>
      </c>
      <c r="C590" s="4" t="s">
        <v>626</v>
      </c>
      <c r="D590" s="4" t="s">
        <v>33</v>
      </c>
      <c r="E590" s="8">
        <v>44835</v>
      </c>
      <c r="F590" s="4"/>
      <c r="G590" s="4" t="s">
        <v>518</v>
      </c>
      <c r="H590" s="14">
        <f>VLOOKUP(C590,'[2]K1-BOM'!$A:$H,8,0)</f>
        <v>3.59</v>
      </c>
    </row>
    <row r="591" spans="1:8" x14ac:dyDescent="0.2">
      <c r="A591" s="4">
        <v>1913037</v>
      </c>
      <c r="B591" s="4" t="s">
        <v>32</v>
      </c>
      <c r="C591" s="4" t="s">
        <v>627</v>
      </c>
      <c r="D591" s="4" t="s">
        <v>33</v>
      </c>
      <c r="E591" s="8">
        <v>44835</v>
      </c>
      <c r="F591" s="4"/>
      <c r="G591" s="4" t="s">
        <v>518</v>
      </c>
      <c r="H591" s="14">
        <f>VLOOKUP(C591,'[2]K1-BOM'!$A:$H,8,0)</f>
        <v>17.760000000000002</v>
      </c>
    </row>
    <row r="592" spans="1:8" x14ac:dyDescent="0.2">
      <c r="A592" s="4">
        <v>1913037</v>
      </c>
      <c r="B592" s="4" t="s">
        <v>32</v>
      </c>
      <c r="C592" s="4" t="s">
        <v>628</v>
      </c>
      <c r="D592" s="4" t="s">
        <v>33</v>
      </c>
      <c r="E592" s="8">
        <v>44835</v>
      </c>
      <c r="F592" s="4"/>
      <c r="G592" s="4" t="s">
        <v>518</v>
      </c>
      <c r="H592" s="14">
        <f>VLOOKUP(C592,'[2]K1-BOM'!$A:$H,8,0)</f>
        <v>15.83</v>
      </c>
    </row>
    <row r="593" spans="1:8" x14ac:dyDescent="0.2">
      <c r="A593" s="4">
        <v>1913037</v>
      </c>
      <c r="B593" s="4" t="s">
        <v>32</v>
      </c>
      <c r="C593" s="4" t="s">
        <v>629</v>
      </c>
      <c r="D593" s="4" t="s">
        <v>15</v>
      </c>
      <c r="E593" s="8">
        <v>44835</v>
      </c>
      <c r="F593" s="4"/>
      <c r="G593" s="4" t="s">
        <v>518</v>
      </c>
      <c r="H593" s="14">
        <f>VLOOKUP(C593,'[2]K1-BOM'!$A:$H,8,0)</f>
        <v>15.83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end</vt:lpstr>
      <vt:lpstr>new</vt:lpstr>
      <vt:lpstr>endL</vt:lpstr>
      <vt:lpstr>newL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Administrator</cp:lastModifiedBy>
  <dcterms:created xsi:type="dcterms:W3CDTF">2019-05-08T02:36:44Z</dcterms:created>
  <dcterms:modified xsi:type="dcterms:W3CDTF">2022-11-04T04:05:07Z</dcterms:modified>
</cp:coreProperties>
</file>