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D:\工作资料\河北光华荣昌采购工作\样品订单\发供应商订单\"/>
    </mc:Choice>
  </mc:AlternateContent>
  <xr:revisionPtr revIDLastSave="0" documentId="13_ncr:1_{E2B9658F-8709-48C5-BED3-ED868ED29B8B}" xr6:coauthVersionLast="47" xr6:coauthVersionMax="47" xr10:uidLastSave="{00000000-0000-0000-0000-000000000000}"/>
  <bookViews>
    <workbookView xWindow="-108" yWindow="-108" windowWidth="23256" windowHeight="12720" xr2:uid="{9C279993-310A-4BBA-86EF-C7237BCD5412}"/>
  </bookViews>
  <sheets>
    <sheet name="订单" sheetId="1" r:id="rId1"/>
  </sheets>
  <externalReferences>
    <externalReference r:id="rId2"/>
  </externalReferences>
  <definedNames>
    <definedName name="_xlnm.Print_Area" localSheetId="0">订单!$A$1:$J$20</definedName>
    <definedName name="编制">订单!$B$7</definedName>
    <definedName name="批准">订单!$J$7</definedName>
    <definedName name="批准日期">订单!$J$4</definedName>
    <definedName name="审核">订单!$E$7</definedName>
    <definedName name="项目代码">订单!$B$4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2" i="1" l="1"/>
  <c r="F13" i="1"/>
  <c r="F14" i="1"/>
  <c r="F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5" authorId="0" shapeId="0" xr:uid="{2CE99EAA-C2AC-4A2A-A672-AB4A2C718340}">
      <text>
        <r>
          <rPr>
            <b/>
            <sz val="9"/>
            <color indexed="81"/>
            <rFont val="宋体"/>
            <family val="3"/>
            <charset val="134"/>
          </rPr>
          <t>作者:</t>
        </r>
        <r>
          <rPr>
            <sz val="9"/>
            <color indexed="81"/>
            <rFont val="宋体"/>
            <family val="3"/>
            <charset val="134"/>
          </rPr>
          <t xml:space="preserve">
公司名称</t>
        </r>
      </text>
    </comment>
    <comment ref="A7" authorId="0" shapeId="0" xr:uid="{FB092A30-DCD6-4E8D-968D-8352326A1712}">
      <text>
        <r>
          <rPr>
            <b/>
            <sz val="9"/>
            <color indexed="81"/>
            <rFont val="宋体"/>
            <family val="3"/>
            <charset val="134"/>
          </rPr>
          <t>作者:</t>
        </r>
        <r>
          <rPr>
            <sz val="9"/>
            <color indexed="81"/>
            <rFont val="宋体"/>
            <family val="3"/>
            <charset val="134"/>
          </rPr>
          <t xml:space="preserve">
样件需求人签名</t>
        </r>
      </text>
    </comment>
  </commentList>
</comments>
</file>

<file path=xl/sharedStrings.xml><?xml version="1.0" encoding="utf-8"?>
<sst xmlns="http://schemas.openxmlformats.org/spreadsheetml/2006/main" count="71" uniqueCount="64">
  <si>
    <t>新产品试制零部件采购订单</t>
    <phoneticPr fontId="4" type="noConversion"/>
  </si>
  <si>
    <t>表单编号</t>
    <phoneticPr fontId="4" type="noConversion"/>
  </si>
  <si>
    <t>GR-61-00-234(A/0)</t>
    <phoneticPr fontId="4" type="noConversion"/>
  </si>
  <si>
    <t>生效日期</t>
    <phoneticPr fontId="4" type="noConversion"/>
  </si>
  <si>
    <t>订单号</t>
    <phoneticPr fontId="4" type="noConversion"/>
  </si>
  <si>
    <t>项目：</t>
    <phoneticPr fontId="4" type="noConversion"/>
  </si>
  <si>
    <t>要求到件日期：</t>
    <phoneticPr fontId="4" type="noConversion"/>
  </si>
  <si>
    <t>编制日期</t>
    <phoneticPr fontId="4" type="noConversion"/>
  </si>
  <si>
    <t>发至：</t>
    <phoneticPr fontId="4" type="noConversion"/>
  </si>
  <si>
    <t>公司名称（部门）</t>
    <phoneticPr fontId="4" type="noConversion"/>
  </si>
  <si>
    <t>接收人</t>
    <phoneticPr fontId="4" type="noConversion"/>
  </si>
  <si>
    <t>联系方式</t>
    <phoneticPr fontId="4" type="noConversion"/>
  </si>
  <si>
    <t>邮箱</t>
    <phoneticPr fontId="4" type="noConversion"/>
  </si>
  <si>
    <t>发起人：</t>
    <phoneticPr fontId="4" type="noConversion"/>
  </si>
  <si>
    <t>吴英格</t>
    <phoneticPr fontId="4" type="noConversion"/>
  </si>
  <si>
    <t>审核：</t>
    <phoneticPr fontId="4" type="noConversion"/>
  </si>
  <si>
    <t>批准：</t>
    <phoneticPr fontId="4" type="noConversion"/>
  </si>
  <si>
    <t>联系电话：</t>
    <phoneticPr fontId="4" type="noConversion"/>
  </si>
  <si>
    <t>邮箱：</t>
    <phoneticPr fontId="4" type="noConversion"/>
  </si>
  <si>
    <t>要求：</t>
    <phoneticPr fontId="4" type="noConversion"/>
  </si>
  <si>
    <t>序号</t>
  </si>
  <si>
    <t>零件号</t>
    <phoneticPr fontId="4" type="noConversion"/>
  </si>
  <si>
    <t>名称</t>
    <phoneticPr fontId="4" type="noConversion"/>
  </si>
  <si>
    <t>规格参数</t>
    <phoneticPr fontId="4" type="noConversion"/>
  </si>
  <si>
    <t>采购数量</t>
  </si>
  <si>
    <t>单位</t>
    <phoneticPr fontId="4" type="noConversion"/>
  </si>
  <si>
    <t>未税单价</t>
    <phoneticPr fontId="4" type="noConversion"/>
  </si>
  <si>
    <t>最迟到货时间</t>
    <phoneticPr fontId="4" type="noConversion"/>
  </si>
  <si>
    <t>备注</t>
    <phoneticPr fontId="4" type="noConversion"/>
  </si>
  <si>
    <t>回 执 单</t>
    <phoneticPr fontId="4" type="noConversion"/>
  </si>
  <si>
    <t>河北采购部：我单位与  年  月  日收到订单编号为        的新产品试制订单，通过核实确认，反馈如下通过核实确认，特向贵公司反馈如下：A：保证准时到位B：存在以下影响因素  </t>
    <phoneticPr fontId="4" type="noConversion"/>
  </si>
  <si>
    <t>图   号</t>
  </si>
  <si>
    <t>零部件名称</t>
  </si>
  <si>
    <t>影响因素</t>
  </si>
  <si>
    <t>解决措施</t>
  </si>
  <si>
    <t>未税单价（元）</t>
    <phoneticPr fontId="4" type="noConversion"/>
  </si>
  <si>
    <t>金额（元）</t>
    <phoneticPr fontId="4" type="noConversion"/>
  </si>
  <si>
    <t>预计到位日期</t>
    <phoneticPr fontId="4" type="noConversion"/>
  </si>
  <si>
    <t>…</t>
    <phoneticPr fontId="4" type="noConversion"/>
  </si>
  <si>
    <t xml:space="preserve">回执单位：                       回执人：                日期：
注：请贵公司收到订单后1天内及时回执编制人，以便我们及时安排试制计划。
</t>
    <phoneticPr fontId="4" type="noConversion"/>
  </si>
  <si>
    <t>苏东</t>
    <phoneticPr fontId="3" type="noConversion"/>
  </si>
  <si>
    <t>技术联系人：</t>
    <phoneticPr fontId="4" type="noConversion"/>
  </si>
  <si>
    <t>K3码</t>
    <phoneticPr fontId="4" type="noConversion"/>
  </si>
  <si>
    <t>件</t>
    <phoneticPr fontId="3" type="noConversion"/>
  </si>
  <si>
    <t>福田欧马可项目</t>
    <phoneticPr fontId="4" type="noConversion"/>
  </si>
  <si>
    <t>李燕龙</t>
    <phoneticPr fontId="3" type="noConversion"/>
  </si>
  <si>
    <t>liyanlong@bjghrc.com</t>
    <phoneticPr fontId="3" type="noConversion"/>
  </si>
  <si>
    <t>黄骅市桥行冷冲模具厂</t>
    <phoneticPr fontId="3" type="noConversion"/>
  </si>
  <si>
    <t>夏福航</t>
    <phoneticPr fontId="3" type="noConversion"/>
  </si>
  <si>
    <t>qiaohangmuju@163.com</t>
  </si>
  <si>
    <t>SLT0010891</t>
  </si>
  <si>
    <t>二级调节解锁手柄</t>
  </si>
  <si>
    <t>SLT0010895</t>
  </si>
  <si>
    <t>一级调节上连接板LH</t>
  </si>
  <si>
    <t>SLT0011191</t>
  </si>
  <si>
    <t>副驾靠背调角限位片</t>
  </si>
  <si>
    <t>SLT0011089</t>
  </si>
  <si>
    <t>靠背拉线解锁手柄</t>
  </si>
  <si>
    <r>
      <t xml:space="preserve">1、贵公司发往河北光华荣昌汽车部件有限公司的每个零部件必须要有图号标识，并同时附零部件清单、出厂装配尺寸自检报告、材质理化报告及试验检测报告。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t>
    </r>
    <r>
      <rPr>
        <b/>
        <sz val="10"/>
        <color rgb="FFFF0000"/>
        <rFont val="等线"/>
        <family val="3"/>
        <charset val="134"/>
      </rPr>
      <t>收货人：河北光华荣昌汽车部件有限公司 试制车间 史义虹13313172135 
送货地址：河北省黄骅市衡山道西50米</t>
    </r>
    <phoneticPr fontId="4" type="noConversion"/>
  </si>
  <si>
    <t>7月剩余板料可出产品数量（按照85%合格率）</t>
  </si>
  <si>
    <t>HBCG-20220085</t>
    <phoneticPr fontId="4" type="noConversion"/>
  </si>
  <si>
    <t>2022年10月21日</t>
    <phoneticPr fontId="4" type="noConversion"/>
  </si>
  <si>
    <t>2022.10.25</t>
    <phoneticPr fontId="4" type="noConversion"/>
  </si>
  <si>
    <t>2022.10.25</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</si>
</sst>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quot;¥&quot;#,##0.00;[Red]\-&quot;¥&quot;#,##0.00"/>
  </numFmts>
  <fonts count="19" x14ac:knownFonts="1">
    <font>
      <sz val="12"/>
      <name val="宋体"/>
      <family val="3"/>
      <charset val="134"/>
    </font>
    <font>
      <sz val="12"/>
      <name val="宋体"/>
      <family val="3"/>
      <charset val="134"/>
    </font>
    <font>
      <b/>
      <sz val="26"/>
      <name val="等线"/>
      <family val="3"/>
      <charset val="134"/>
      <scheme val="minor"/>
    </font>
    <font>
      <sz val="9"/>
      <name val="等线"/>
      <family val="2"/>
      <charset val="134"/>
      <scheme val="minor"/>
    </font>
    <font>
      <sz val="9"/>
      <name val="宋体"/>
      <family val="3"/>
      <charset val="134"/>
    </font>
    <font>
      <sz val="9"/>
      <color theme="1"/>
      <name val="等线"/>
      <family val="3"/>
      <charset val="134"/>
      <scheme val="minor"/>
    </font>
    <font>
      <sz val="12"/>
      <name val="等线"/>
      <family val="3"/>
      <charset val="134"/>
      <scheme val="minor"/>
    </font>
    <font>
      <sz val="10"/>
      <name val="Arial"/>
      <family val="2"/>
    </font>
    <font>
      <sz val="10"/>
      <name val="等线"/>
      <family val="3"/>
      <charset val="134"/>
      <scheme val="minor"/>
    </font>
    <font>
      <u/>
      <sz val="15.6"/>
      <color theme="10"/>
      <name val="宋体"/>
      <family val="3"/>
      <charset val="134"/>
    </font>
    <font>
      <sz val="10"/>
      <color theme="10"/>
      <name val="宋体"/>
      <family val="3"/>
      <charset val="134"/>
    </font>
    <font>
      <sz val="10"/>
      <color indexed="10"/>
      <name val="等线"/>
      <family val="3"/>
      <charset val="134"/>
      <scheme val="minor"/>
    </font>
    <font>
      <sz val="10"/>
      <name val="宋体"/>
      <family val="3"/>
      <charset val="134"/>
    </font>
    <font>
      <b/>
      <sz val="9"/>
      <color indexed="81"/>
      <name val="宋体"/>
      <family val="3"/>
      <charset val="134"/>
    </font>
    <font>
      <sz val="9"/>
      <color indexed="81"/>
      <name val="宋体"/>
      <family val="3"/>
      <charset val="134"/>
    </font>
    <font>
      <sz val="11"/>
      <color theme="1"/>
      <name val="等线"/>
      <family val="3"/>
      <charset val="134"/>
      <scheme val="minor"/>
    </font>
    <font>
      <sz val="10"/>
      <color theme="1"/>
      <name val="宋体"/>
      <family val="3"/>
      <charset val="134"/>
    </font>
    <font>
      <u/>
      <sz val="10"/>
      <color theme="10"/>
      <name val="宋体"/>
      <family val="3"/>
      <charset val="134"/>
    </font>
    <font>
      <b/>
      <sz val="10"/>
      <color rgb="FFFF0000"/>
      <name val="等线"/>
      <family val="3"/>
      <charset val="134"/>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7" fillId="0" borderId="0"/>
    <xf numFmtId="0" fontId="15" fillId="0" borderId="0">
      <alignment vertical="center"/>
    </xf>
    <xf numFmtId="0" fontId="1" fillId="0" borderId="0"/>
    <xf numFmtId="0" fontId="15" fillId="0" borderId="0"/>
  </cellStyleXfs>
  <cellXfs count="83">
    <xf numFmtId="0" fontId="0" fillId="0" borderId="0" xfId="0"/>
    <xf numFmtId="0" fontId="5" fillId="2" borderId="4" xfId="0" applyFont="1" applyFill="1" applyBorder="1" applyAlignment="1">
      <alignment horizontal="center" vertical="center"/>
    </xf>
    <xf numFmtId="0" fontId="6" fillId="0" borderId="0" xfId="0" applyFont="1"/>
    <xf numFmtId="31" fontId="5" fillId="2" borderId="4" xfId="0" applyNumberFormat="1" applyFont="1" applyFill="1" applyBorder="1" applyAlignment="1">
      <alignment horizontal="center" vertical="center"/>
    </xf>
    <xf numFmtId="0" fontId="5" fillId="0" borderId="4" xfId="0" applyFont="1" applyBorder="1" applyAlignment="1">
      <alignment horizontal="center" vertical="center"/>
    </xf>
    <xf numFmtId="0" fontId="8" fillId="0" borderId="4" xfId="3" applyFont="1" applyBorder="1" applyAlignment="1">
      <alignment horizontal="center" vertical="center" wrapText="1"/>
    </xf>
    <xf numFmtId="0" fontId="8" fillId="0" borderId="4" xfId="3" applyFont="1" applyBorder="1" applyAlignment="1">
      <alignment horizontal="center" vertical="center"/>
    </xf>
    <xf numFmtId="49" fontId="8" fillId="0" borderId="4" xfId="3" applyNumberFormat="1" applyFont="1" applyBorder="1" applyAlignment="1">
      <alignment horizontal="center" vertical="center"/>
    </xf>
    <xf numFmtId="0" fontId="8" fillId="0" borderId="0" xfId="0" applyFont="1"/>
    <xf numFmtId="0" fontId="8" fillId="0" borderId="4" xfId="2" applyFont="1" applyBorder="1" applyAlignment="1">
      <alignment horizontal="center" vertical="center"/>
    </xf>
    <xf numFmtId="0" fontId="8" fillId="0" borderId="0" xfId="0" applyFont="1" applyAlignment="1">
      <alignment horizontal="center" vertical="center"/>
    </xf>
    <xf numFmtId="0" fontId="11" fillId="0" borderId="4" xfId="3" applyFont="1" applyBorder="1" applyAlignment="1">
      <alignment horizontal="center" vertical="center"/>
    </xf>
    <xf numFmtId="0" fontId="8" fillId="0" borderId="4" xfId="2" applyFont="1" applyBorder="1" applyAlignment="1">
      <alignment horizontal="center" vertical="center" wrapText="1"/>
    </xf>
    <xf numFmtId="0" fontId="8" fillId="0" borderId="10" xfId="2" applyFont="1" applyBorder="1" applyAlignment="1">
      <alignment horizontal="center" vertical="center"/>
    </xf>
    <xf numFmtId="0" fontId="8" fillId="0" borderId="4" xfId="0" applyFont="1" applyBorder="1" applyAlignment="1">
      <alignment horizontal="center"/>
    </xf>
    <xf numFmtId="0" fontId="12" fillId="0" borderId="4" xfId="0" applyFont="1" applyBorder="1" applyAlignment="1">
      <alignment horizontal="center" vertical="center"/>
    </xf>
    <xf numFmtId="176" fontId="12" fillId="0" borderId="4" xfId="0" applyNumberFormat="1" applyFont="1" applyBorder="1" applyAlignment="1">
      <alignment horizontal="center" vertical="center" wrapText="1"/>
    </xf>
    <xf numFmtId="0" fontId="8" fillId="0" borderId="4" xfId="0" applyFont="1" applyBorder="1" applyAlignment="1">
      <alignment horizontal="center" vertical="center"/>
    </xf>
    <xf numFmtId="177" fontId="8" fillId="0" borderId="4" xfId="0" applyNumberFormat="1" applyFont="1" applyBorder="1" applyAlignment="1">
      <alignment horizontal="center"/>
    </xf>
    <xf numFmtId="0" fontId="8" fillId="0" borderId="4" xfId="0" applyFont="1" applyBorder="1"/>
    <xf numFmtId="0" fontId="12" fillId="0" borderId="4" xfId="2" applyFont="1" applyBorder="1" applyAlignment="1">
      <alignment horizontal="center" vertical="center" wrapText="1"/>
    </xf>
    <xf numFmtId="49" fontId="12" fillId="0" borderId="4" xfId="2" applyNumberFormat="1" applyFont="1" applyBorder="1" applyAlignment="1">
      <alignment horizontal="center" vertical="center"/>
    </xf>
    <xf numFmtId="0" fontId="12" fillId="0" borderId="11" xfId="2" applyFont="1" applyBorder="1" applyAlignment="1">
      <alignment horizontal="center" vertical="center"/>
    </xf>
    <xf numFmtId="0" fontId="12" fillId="0" borderId="13" xfId="2" applyFont="1" applyBorder="1" applyAlignment="1">
      <alignment horizontal="center" vertical="center" wrapText="1"/>
    </xf>
    <xf numFmtId="0" fontId="8" fillId="0" borderId="4" xfId="2" applyFont="1" applyBorder="1" applyAlignment="1">
      <alignment horizontal="center" vertical="center"/>
    </xf>
    <xf numFmtId="0" fontId="12" fillId="0" borderId="4" xfId="0" applyFont="1" applyBorder="1" applyAlignment="1">
      <alignment vertical="center" wrapText="1"/>
    </xf>
    <xf numFmtId="0" fontId="16" fillId="0" borderId="4" xfId="4" applyFont="1" applyBorder="1" applyAlignment="1">
      <alignment horizontal="center" vertical="center" wrapText="1"/>
    </xf>
    <xf numFmtId="49" fontId="16" fillId="0" borderId="4" xfId="4" applyNumberFormat="1" applyFont="1" applyBorder="1" applyAlignment="1">
      <alignment horizontal="center" vertical="center" wrapText="1"/>
    </xf>
    <xf numFmtId="0" fontId="17" fillId="3" borderId="4" xfId="1" applyNumberFormat="1" applyFont="1" applyFill="1" applyBorder="1" applyAlignment="1" applyProtection="1">
      <alignment horizontal="center" vertical="center" wrapText="1"/>
    </xf>
    <xf numFmtId="0" fontId="8" fillId="0" borderId="11" xfId="2" applyFont="1" applyBorder="1" applyAlignment="1">
      <alignment horizontal="center" vertical="center"/>
    </xf>
    <xf numFmtId="0" fontId="8" fillId="0" borderId="13" xfId="2" applyFont="1" applyBorder="1" applyAlignment="1">
      <alignment horizontal="center" vertical="center"/>
    </xf>
    <xf numFmtId="0" fontId="8" fillId="0" borderId="11" xfId="0" applyFont="1" applyBorder="1" applyAlignment="1">
      <alignment horizontal="center" wrapText="1"/>
    </xf>
    <xf numFmtId="0" fontId="8" fillId="0" borderId="13" xfId="0" applyFont="1" applyBorder="1" applyAlignment="1">
      <alignment horizontal="center" wrapText="1"/>
    </xf>
    <xf numFmtId="0" fontId="8" fillId="0" borderId="11" xfId="0" applyFont="1" applyBorder="1" applyAlignment="1">
      <alignment horizontal="center"/>
    </xf>
    <xf numFmtId="0" fontId="8" fillId="0" borderId="13" xfId="0" applyFont="1" applyBorder="1" applyAlignment="1">
      <alignment horizontal="center"/>
    </xf>
    <xf numFmtId="0" fontId="8" fillId="0" borderId="11" xfId="0" applyFont="1" applyBorder="1" applyAlignment="1">
      <alignment horizontal="left" wrapText="1"/>
    </xf>
    <xf numFmtId="0" fontId="8" fillId="0" borderId="12" xfId="0" applyFont="1" applyBorder="1"/>
    <xf numFmtId="0" fontId="8" fillId="0" borderId="13" xfId="0" applyFont="1" applyBorder="1"/>
    <xf numFmtId="0" fontId="8" fillId="0" borderId="11" xfId="0" applyFont="1" applyBorder="1" applyAlignment="1">
      <alignment horizontal="center" vertical="top"/>
    </xf>
    <xf numFmtId="0" fontId="8" fillId="0" borderId="12" xfId="0" applyFont="1" applyBorder="1" applyAlignment="1">
      <alignment horizontal="center" vertical="top"/>
    </xf>
    <xf numFmtId="0" fontId="8" fillId="0" borderId="8" xfId="0" applyFont="1" applyBorder="1" applyAlignment="1">
      <alignment horizontal="center" vertical="top"/>
    </xf>
    <xf numFmtId="0" fontId="8" fillId="0" borderId="13" xfId="0" applyFont="1" applyBorder="1" applyAlignment="1">
      <alignment horizontal="center" vertical="top"/>
    </xf>
    <xf numFmtId="0" fontId="8" fillId="0" borderId="11" xfId="0" applyFont="1" applyBorder="1" applyAlignment="1">
      <alignment horizontal="center" vertical="center" wrapText="1"/>
    </xf>
    <xf numFmtId="0" fontId="8" fillId="0" borderId="12" xfId="0" applyFont="1" applyBorder="1" applyAlignment="1">
      <alignment wrapText="1"/>
    </xf>
    <xf numFmtId="0" fontId="8" fillId="0" borderId="13" xfId="0" applyFont="1" applyBorder="1" applyAlignment="1">
      <alignment wrapText="1"/>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13" xfId="0" applyFont="1" applyBorder="1" applyAlignment="1">
      <alignment horizontal="center" vertical="center" wrapText="1"/>
    </xf>
    <xf numFmtId="0" fontId="8" fillId="0" borderId="11" xfId="3" applyFont="1" applyBorder="1" applyAlignment="1">
      <alignment horizontal="left" vertical="center" wrapText="1"/>
    </xf>
    <xf numFmtId="0" fontId="8" fillId="0" borderId="12" xfId="3" applyFont="1" applyBorder="1" applyAlignment="1">
      <alignment horizontal="left" vertical="center" wrapText="1"/>
    </xf>
    <xf numFmtId="0" fontId="8" fillId="0" borderId="13" xfId="3" applyFont="1" applyBorder="1" applyAlignment="1">
      <alignment horizontal="left" vertical="center" wrapText="1"/>
    </xf>
    <xf numFmtId="0" fontId="8" fillId="0" borderId="11" xfId="3" applyFont="1" applyBorder="1" applyAlignment="1">
      <alignment horizontal="center" vertical="center" wrapText="1"/>
    </xf>
    <xf numFmtId="0" fontId="8" fillId="0" borderId="13" xfId="3" applyFont="1" applyBorder="1" applyAlignment="1">
      <alignment horizontal="center" vertical="center" wrapText="1"/>
    </xf>
    <xf numFmtId="0" fontId="8" fillId="0" borderId="11" xfId="3" applyFont="1" applyBorder="1" applyAlignment="1">
      <alignment horizontal="left" vertical="center"/>
    </xf>
    <xf numFmtId="0" fontId="8" fillId="0" borderId="12" xfId="3" applyFont="1" applyBorder="1" applyAlignment="1">
      <alignment horizontal="left" vertical="center"/>
    </xf>
    <xf numFmtId="0" fontId="8" fillId="0" borderId="13" xfId="3" applyFont="1" applyBorder="1" applyAlignment="1">
      <alignment horizontal="left" vertical="center"/>
    </xf>
    <xf numFmtId="0" fontId="8" fillId="0" borderId="11" xfId="3" applyFont="1" applyBorder="1" applyAlignment="1">
      <alignment horizontal="center" vertical="center"/>
    </xf>
    <xf numFmtId="0" fontId="8" fillId="0" borderId="13" xfId="3" applyFont="1" applyBorder="1" applyAlignment="1">
      <alignment horizontal="center" vertical="center"/>
    </xf>
    <xf numFmtId="0" fontId="11" fillId="0" borderId="11" xfId="3" applyFont="1" applyBorder="1" applyAlignment="1">
      <alignment horizontal="center" vertical="center" wrapText="1"/>
    </xf>
    <xf numFmtId="0" fontId="11" fillId="0" borderId="13" xfId="3" applyFont="1" applyBorder="1" applyAlignment="1">
      <alignment horizontal="center" vertical="center" wrapText="1"/>
    </xf>
    <xf numFmtId="0" fontId="11" fillId="0" borderId="11" xfId="3" applyFont="1" applyBorder="1" applyAlignment="1">
      <alignment horizontal="center" vertical="center"/>
    </xf>
    <xf numFmtId="0" fontId="11" fillId="0" borderId="13" xfId="3" applyFont="1" applyBorder="1" applyAlignment="1">
      <alignment horizontal="center" vertical="center"/>
    </xf>
    <xf numFmtId="0" fontId="17" fillId="0" borderId="11" xfId="1" applyFont="1" applyFill="1" applyBorder="1" applyAlignment="1" applyProtection="1">
      <alignment horizontal="center" vertical="center"/>
    </xf>
    <xf numFmtId="0" fontId="11" fillId="0" borderId="12" xfId="3" applyFont="1" applyBorder="1" applyAlignment="1">
      <alignment horizontal="center"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5" xfId="2" applyFont="1" applyBorder="1" applyAlignment="1">
      <alignment horizontal="center" vertical="center"/>
    </xf>
    <xf numFmtId="0" fontId="2" fillId="0" borderId="0" xfId="2" applyFont="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8" fillId="0" borderId="4" xfId="3" applyFont="1" applyBorder="1" applyAlignment="1">
      <alignment horizontal="center" vertical="center"/>
    </xf>
    <xf numFmtId="31" fontId="8" fillId="0" borderId="4" xfId="2" applyNumberFormat="1" applyFont="1" applyBorder="1" applyAlignment="1">
      <alignment horizontal="center" vertical="center"/>
    </xf>
    <xf numFmtId="0" fontId="8" fillId="0" borderId="10" xfId="3" applyFont="1" applyBorder="1" applyAlignment="1">
      <alignment horizontal="center" vertical="center" wrapText="1"/>
    </xf>
    <xf numFmtId="0" fontId="8" fillId="0" borderId="14" xfId="3" applyFont="1" applyBorder="1" applyAlignment="1">
      <alignment horizontal="center" vertical="center" wrapText="1"/>
    </xf>
    <xf numFmtId="0" fontId="8" fillId="0" borderId="12" xfId="3" applyFont="1" applyBorder="1" applyAlignment="1">
      <alignment horizontal="center" vertical="center"/>
    </xf>
    <xf numFmtId="0" fontId="8" fillId="3" borderId="11" xfId="3" applyFont="1" applyFill="1" applyBorder="1" applyAlignment="1">
      <alignment horizontal="center" vertical="center" wrapText="1"/>
    </xf>
    <xf numFmtId="0" fontId="8" fillId="3" borderId="12" xfId="3" applyFont="1" applyFill="1" applyBorder="1" applyAlignment="1">
      <alignment horizontal="center" vertical="center"/>
    </xf>
    <xf numFmtId="0" fontId="8" fillId="3" borderId="13" xfId="3" applyFont="1" applyFill="1" applyBorder="1" applyAlignment="1">
      <alignment horizontal="center" vertical="center"/>
    </xf>
    <xf numFmtId="0" fontId="10" fillId="3" borderId="11" xfId="1" quotePrefix="1" applyFont="1" applyFill="1" applyBorder="1" applyAlignment="1" applyProtection="1">
      <alignment horizontal="center" vertical="center" wrapText="1"/>
    </xf>
    <xf numFmtId="0" fontId="10" fillId="3" borderId="13" xfId="1" quotePrefix="1" applyFont="1" applyFill="1" applyBorder="1" applyAlignment="1" applyProtection="1">
      <alignment horizontal="center" vertical="center" wrapText="1"/>
    </xf>
  </cellXfs>
  <cellStyles count="7">
    <cellStyle name="_x000a_mouse.drv=lm" xfId="2" xr:uid="{6B579E83-643C-413C-9B67-A8F7FA2F5834}"/>
    <cellStyle name="常规" xfId="0" builtinId="0"/>
    <cellStyle name="常规 2" xfId="4" xr:uid="{2FCB2117-BD42-43FD-AFB6-7F44B2F7D2D3}"/>
    <cellStyle name="常规 4" xfId="6" xr:uid="{8BE52E71-2F1A-44A0-8B51-94CFC9D45B7A}"/>
    <cellStyle name="超链接" xfId="1" builtinId="8"/>
    <cellStyle name="样式 1" xfId="3" xr:uid="{1AE46717-0A23-432E-B33C-EF33B65C0453}"/>
    <cellStyle name="样式 1 10" xfId="5" xr:uid="{277C6956-34E8-4E23-BBD5-26C7CBEB74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2</xdr:row>
      <xdr:rowOff>149087</xdr:rowOff>
    </xdr:to>
    <xdr:pic>
      <xdr:nvPicPr>
        <xdr:cNvPr id="2" name="图片 1" descr="光华荣昌修改">
          <a:extLst>
            <a:ext uri="{FF2B5EF4-FFF2-40B4-BE49-F238E27FC236}">
              <a16:creationId xmlns:a16="http://schemas.microsoft.com/office/drawing/2014/main" id="{DA449710-D5BF-4D9F-9A27-2334349448A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352" y="45555"/>
          <a:ext cx="541111" cy="465482"/>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037;&#20316;&#36164;&#26009;/&#27827;&#21271;&#20809;&#21326;&#33635;&#26124;&#37319;&#36141;&#24037;&#20316;/&#26679;&#21697;&#35746;&#21333;/&#38656;&#27714;&#36755;&#20837;/&#27431;&#39532;&#21487;&#39033;&#30446;-2022.10.21/&#37319;&#36141;&#30003;&#35831;&#21333;&#65288;&#22806;&#37096;&#35843;&#36135;&#65289;-&#27431;&#39532;&#21487;&#21319;&#32423;---&#65288;&#38051;&#37329;&#20214;&#21333;&#20214;&#22806;&#36141;&#65289;1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15">
          <cell r="B15" t="str">
            <v>SLT0010891</v>
          </cell>
          <cell r="C15" t="str">
            <v>二级调节解锁手柄</v>
          </cell>
          <cell r="D15">
            <v>1</v>
          </cell>
          <cell r="H15">
            <v>38</v>
          </cell>
        </row>
        <row r="16">
          <cell r="B16" t="str">
            <v>SLT0010895</v>
          </cell>
          <cell r="C16" t="str">
            <v>一级调节上连接板LH</v>
          </cell>
          <cell r="D16">
            <v>1</v>
          </cell>
          <cell r="H16">
            <v>38</v>
          </cell>
        </row>
        <row r="17">
          <cell r="B17" t="str">
            <v>SLT0011493</v>
          </cell>
          <cell r="C17" t="str">
            <v>靠背复位卷簧限位支架</v>
          </cell>
          <cell r="D17">
            <v>1</v>
          </cell>
          <cell r="H17">
            <v>38</v>
          </cell>
        </row>
        <row r="18">
          <cell r="B18" t="str">
            <v>SLT0010898</v>
          </cell>
          <cell r="C18" t="str">
            <v>靠背一级调节下边板LH</v>
          </cell>
          <cell r="D18">
            <v>1</v>
          </cell>
          <cell r="H18">
            <v>8</v>
          </cell>
        </row>
        <row r="19">
          <cell r="B19" t="str">
            <v>SLT0011252</v>
          </cell>
          <cell r="C19" t="str">
            <v>靠背一级调节下边板LH</v>
          </cell>
          <cell r="D19">
            <v>1</v>
          </cell>
          <cell r="H19">
            <v>8</v>
          </cell>
        </row>
        <row r="20">
          <cell r="B20" t="str">
            <v>SLT0010906</v>
          </cell>
          <cell r="C20" t="str">
            <v>二级调节上连接板RH</v>
          </cell>
          <cell r="D20">
            <v>1</v>
          </cell>
          <cell r="H20">
            <v>16</v>
          </cell>
        </row>
        <row r="21">
          <cell r="B21" t="str">
            <v>SLT0010909</v>
          </cell>
          <cell r="C21" t="str">
            <v>扶手固定板</v>
          </cell>
          <cell r="D21">
            <v>1</v>
          </cell>
          <cell r="H21">
            <v>37</v>
          </cell>
        </row>
        <row r="22">
          <cell r="B22" t="str">
            <v>SLT0011003</v>
          </cell>
          <cell r="C22" t="str">
            <v>背板支撑板A</v>
          </cell>
          <cell r="D22">
            <v>1</v>
          </cell>
          <cell r="H22">
            <v>37</v>
          </cell>
        </row>
        <row r="23">
          <cell r="B23" t="str">
            <v>SLT0011004</v>
          </cell>
          <cell r="C23" t="str">
            <v>背板支撑板B</v>
          </cell>
          <cell r="D23">
            <v>1</v>
          </cell>
          <cell r="H23">
            <v>37</v>
          </cell>
        </row>
        <row r="24">
          <cell r="B24" t="str">
            <v>SLT0011005</v>
          </cell>
          <cell r="C24" t="str">
            <v>背板支撑板C</v>
          </cell>
          <cell r="D24">
            <v>1</v>
          </cell>
          <cell r="H24">
            <v>37</v>
          </cell>
        </row>
        <row r="25">
          <cell r="B25" t="str">
            <v>SLT0011006</v>
          </cell>
          <cell r="C25" t="str">
            <v>背板支撑板D</v>
          </cell>
          <cell r="D25">
            <v>1</v>
          </cell>
          <cell r="H25">
            <v>37</v>
          </cell>
        </row>
        <row r="26">
          <cell r="B26" t="str">
            <v>SLT0010884</v>
          </cell>
          <cell r="C26" t="str">
            <v>通风加热控制器固定钣金</v>
          </cell>
          <cell r="D26">
            <v>1</v>
          </cell>
          <cell r="H26">
            <v>10</v>
          </cell>
        </row>
        <row r="27">
          <cell r="B27" t="str">
            <v>SLT0010958</v>
          </cell>
          <cell r="C27" t="str">
            <v>驾驶员座垫固定支架LH</v>
          </cell>
          <cell r="D27">
            <v>1</v>
          </cell>
          <cell r="H27">
            <v>25</v>
          </cell>
        </row>
        <row r="28">
          <cell r="B28" t="str">
            <v>SLT0011029</v>
          </cell>
          <cell r="C28" t="str">
            <v>副驾靠背左固定板</v>
          </cell>
          <cell r="D28">
            <v>1</v>
          </cell>
          <cell r="H28">
            <v>37</v>
          </cell>
        </row>
        <row r="29">
          <cell r="B29" t="str">
            <v>SLT0011191</v>
          </cell>
          <cell r="C29" t="str">
            <v>副驾靠背调角限位片</v>
          </cell>
          <cell r="D29">
            <v>1</v>
          </cell>
          <cell r="H29">
            <v>37</v>
          </cell>
        </row>
        <row r="30">
          <cell r="B30" t="str">
            <v>SLT0011034</v>
          </cell>
          <cell r="C30" t="str">
            <v>副驾靠背右侧装车钣金</v>
          </cell>
          <cell r="D30">
            <v>1</v>
          </cell>
          <cell r="H30">
            <v>37</v>
          </cell>
        </row>
        <row r="31">
          <cell r="B31" t="str">
            <v>SLT0011042</v>
          </cell>
          <cell r="C31" t="str">
            <v>副驾背板支撑钣金A</v>
          </cell>
          <cell r="D31">
            <v>2</v>
          </cell>
          <cell r="H31">
            <v>74</v>
          </cell>
        </row>
        <row r="32">
          <cell r="B32" t="str">
            <v>SLT0011046</v>
          </cell>
          <cell r="C32" t="str">
            <v>副驾背板支撑钣金C</v>
          </cell>
          <cell r="D32">
            <v>2</v>
          </cell>
          <cell r="H32">
            <v>74</v>
          </cell>
        </row>
        <row r="33">
          <cell r="B33" t="str">
            <v>SLT0011048</v>
          </cell>
          <cell r="C33" t="str">
            <v>副驾背板支撑钣金B</v>
          </cell>
          <cell r="D33">
            <v>1</v>
          </cell>
          <cell r="H33">
            <v>37</v>
          </cell>
        </row>
        <row r="34">
          <cell r="B34" t="str">
            <v>SLT0011087</v>
          </cell>
          <cell r="C34" t="str">
            <v>小背下连接边板</v>
          </cell>
          <cell r="D34">
            <v>1</v>
          </cell>
          <cell r="H34">
            <v>37</v>
          </cell>
        </row>
        <row r="35">
          <cell r="B35" t="str">
            <v>SLT0011088</v>
          </cell>
          <cell r="C35" t="str">
            <v>驾驶员调角器上连接板</v>
          </cell>
          <cell r="D35">
            <v>1</v>
          </cell>
          <cell r="H35">
            <v>37</v>
          </cell>
        </row>
        <row r="36">
          <cell r="B36" t="str">
            <v>SLT0011089</v>
          </cell>
          <cell r="C36" t="str">
            <v>靠背拉线解锁手柄</v>
          </cell>
          <cell r="D36">
            <v>1</v>
          </cell>
          <cell r="H36">
            <v>37</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iyanlong@bjghr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E2F39-A0C9-40F0-87FC-0093DC75831A}">
  <dimension ref="A1:L20"/>
  <sheetViews>
    <sheetView tabSelected="1" view="pageBreakPreview" zoomScaleSheetLayoutView="100" workbookViewId="0">
      <selection activeCell="M9" sqref="M9"/>
    </sheetView>
  </sheetViews>
  <sheetFormatPr defaultColWidth="9" defaultRowHeight="15.6" x14ac:dyDescent="0.3"/>
  <cols>
    <col min="1" max="1" width="11.19921875" style="2" customWidth="1"/>
    <col min="2" max="2" width="14.59765625" style="2" customWidth="1"/>
    <col min="3" max="3" width="13.09765625" style="2" customWidth="1"/>
    <col min="4" max="4" width="20.19921875" style="2" customWidth="1"/>
    <col min="5" max="5" width="13.8984375" style="2" customWidth="1"/>
    <col min="6" max="6" width="8.3984375" style="2" customWidth="1"/>
    <col min="7" max="7" width="6.3984375" style="2" customWidth="1"/>
    <col min="8" max="8" width="10.69921875" style="2" customWidth="1"/>
    <col min="9" max="9" width="12" style="2" customWidth="1"/>
    <col min="10" max="10" width="19.796875" style="2" customWidth="1"/>
    <col min="11" max="11" width="2.59765625" style="2" customWidth="1"/>
    <col min="12" max="12" width="16" style="2" customWidth="1"/>
    <col min="13" max="16384" width="9" style="2"/>
  </cols>
  <sheetData>
    <row r="1" spans="1:12" ht="14.25" customHeight="1" x14ac:dyDescent="0.3">
      <c r="A1" s="64" t="s">
        <v>0</v>
      </c>
      <c r="B1" s="65"/>
      <c r="C1" s="65"/>
      <c r="D1" s="65"/>
      <c r="E1" s="65"/>
      <c r="F1" s="65"/>
      <c r="G1" s="65"/>
      <c r="H1" s="66"/>
      <c r="I1" s="1" t="s">
        <v>1</v>
      </c>
      <c r="J1" s="1" t="s">
        <v>2</v>
      </c>
    </row>
    <row r="2" spans="1:12" ht="14.25" customHeight="1" x14ac:dyDescent="0.3">
      <c r="A2" s="67"/>
      <c r="B2" s="68"/>
      <c r="C2" s="68"/>
      <c r="D2" s="68"/>
      <c r="E2" s="68"/>
      <c r="F2" s="68"/>
      <c r="G2" s="68"/>
      <c r="H2" s="69"/>
      <c r="I2" s="1" t="s">
        <v>3</v>
      </c>
      <c r="J2" s="3"/>
    </row>
    <row r="3" spans="1:12" ht="14.25" customHeight="1" x14ac:dyDescent="0.3">
      <c r="A3" s="70"/>
      <c r="B3" s="71"/>
      <c r="C3" s="71"/>
      <c r="D3" s="71"/>
      <c r="E3" s="71"/>
      <c r="F3" s="71"/>
      <c r="G3" s="71"/>
      <c r="H3" s="72"/>
      <c r="I3" s="4" t="s">
        <v>4</v>
      </c>
      <c r="J3" s="4" t="s">
        <v>60</v>
      </c>
    </row>
    <row r="4" spans="1:12" s="8" customFormat="1" ht="18" customHeight="1" x14ac:dyDescent="0.25">
      <c r="A4" s="5" t="s">
        <v>5</v>
      </c>
      <c r="B4" s="73" t="s">
        <v>44</v>
      </c>
      <c r="C4" s="73"/>
      <c r="D4" s="6" t="s">
        <v>6</v>
      </c>
      <c r="E4" s="74" t="s">
        <v>62</v>
      </c>
      <c r="F4" s="74"/>
      <c r="G4" s="74"/>
      <c r="H4" s="73" t="s">
        <v>7</v>
      </c>
      <c r="I4" s="73"/>
      <c r="J4" s="7" t="s">
        <v>61</v>
      </c>
    </row>
    <row r="5" spans="1:12" s="8" customFormat="1" ht="14.25" customHeight="1" x14ac:dyDescent="0.25">
      <c r="A5" s="75" t="s">
        <v>8</v>
      </c>
      <c r="B5" s="56" t="s">
        <v>9</v>
      </c>
      <c r="C5" s="77"/>
      <c r="D5" s="57"/>
      <c r="E5" s="56" t="s">
        <v>10</v>
      </c>
      <c r="F5" s="77"/>
      <c r="G5" s="57"/>
      <c r="H5" s="56" t="s">
        <v>11</v>
      </c>
      <c r="I5" s="57"/>
      <c r="J5" s="6" t="s">
        <v>12</v>
      </c>
    </row>
    <row r="6" spans="1:12" s="8" customFormat="1" ht="24.75" customHeight="1" x14ac:dyDescent="0.25">
      <c r="A6" s="76"/>
      <c r="B6" s="78" t="s">
        <v>47</v>
      </c>
      <c r="C6" s="79"/>
      <c r="D6" s="80"/>
      <c r="E6" s="78" t="s">
        <v>48</v>
      </c>
      <c r="F6" s="79"/>
      <c r="G6" s="80"/>
      <c r="H6" s="81">
        <v>13932765101</v>
      </c>
      <c r="I6" s="82"/>
      <c r="J6" s="28" t="s">
        <v>49</v>
      </c>
    </row>
    <row r="7" spans="1:12" s="8" customFormat="1" ht="18" customHeight="1" x14ac:dyDescent="0.25">
      <c r="A7" s="5" t="s">
        <v>13</v>
      </c>
      <c r="B7" s="9" t="s">
        <v>14</v>
      </c>
      <c r="C7" s="51" t="s">
        <v>15</v>
      </c>
      <c r="D7" s="52"/>
      <c r="E7" s="53"/>
      <c r="F7" s="54"/>
      <c r="G7" s="55"/>
      <c r="H7" s="56" t="s">
        <v>16</v>
      </c>
      <c r="I7" s="57"/>
      <c r="J7" s="6" t="s">
        <v>40</v>
      </c>
    </row>
    <row r="8" spans="1:12" s="8" customFormat="1" ht="24.75" customHeight="1" x14ac:dyDescent="0.25">
      <c r="A8" s="5" t="s">
        <v>41</v>
      </c>
      <c r="B8" s="58" t="s">
        <v>45</v>
      </c>
      <c r="C8" s="59"/>
      <c r="D8" s="10" t="s">
        <v>17</v>
      </c>
      <c r="E8" s="11">
        <v>15301355079</v>
      </c>
      <c r="F8" s="60" t="s">
        <v>18</v>
      </c>
      <c r="G8" s="61"/>
      <c r="H8" s="62" t="s">
        <v>46</v>
      </c>
      <c r="I8" s="63"/>
      <c r="J8" s="61"/>
    </row>
    <row r="9" spans="1:12" s="8" customFormat="1" ht="94.8" customHeight="1" x14ac:dyDescent="0.25">
      <c r="A9" s="5" t="s">
        <v>19</v>
      </c>
      <c r="B9" s="48" t="s">
        <v>58</v>
      </c>
      <c r="C9" s="49"/>
      <c r="D9" s="49"/>
      <c r="E9" s="49"/>
      <c r="F9" s="49"/>
      <c r="G9" s="49"/>
      <c r="H9" s="49"/>
      <c r="I9" s="49"/>
      <c r="J9" s="50"/>
    </row>
    <row r="10" spans="1:12" s="8" customFormat="1" ht="15" customHeight="1" x14ac:dyDescent="0.25">
      <c r="A10" s="12" t="s">
        <v>20</v>
      </c>
      <c r="B10" s="12" t="s">
        <v>21</v>
      </c>
      <c r="C10" s="24" t="s">
        <v>42</v>
      </c>
      <c r="D10" s="24" t="s">
        <v>22</v>
      </c>
      <c r="E10" s="9" t="s">
        <v>23</v>
      </c>
      <c r="F10" s="9" t="s">
        <v>24</v>
      </c>
      <c r="G10" s="9" t="s">
        <v>25</v>
      </c>
      <c r="H10" s="13" t="s">
        <v>26</v>
      </c>
      <c r="I10" s="12" t="s">
        <v>27</v>
      </c>
      <c r="J10" s="14" t="s">
        <v>28</v>
      </c>
      <c r="L10" s="8" t="s">
        <v>59</v>
      </c>
    </row>
    <row r="11" spans="1:12" s="8" customFormat="1" ht="28.2" customHeight="1" x14ac:dyDescent="0.25">
      <c r="A11" s="20">
        <v>1</v>
      </c>
      <c r="B11" s="26" t="s">
        <v>50</v>
      </c>
      <c r="C11" s="27"/>
      <c r="D11" s="27" t="s">
        <v>51</v>
      </c>
      <c r="E11" s="21"/>
      <c r="F11" s="15">
        <f>VLOOKUP(B11,[1]Sheet1!$B$15:$H$36,7,0)</f>
        <v>38</v>
      </c>
      <c r="G11" s="22" t="s">
        <v>43</v>
      </c>
      <c r="H11" s="16"/>
      <c r="I11" s="23" t="s">
        <v>63</v>
      </c>
      <c r="J11" s="25"/>
    </row>
    <row r="12" spans="1:12" s="8" customFormat="1" ht="28.2" customHeight="1" x14ac:dyDescent="0.25">
      <c r="A12" s="20">
        <v>2</v>
      </c>
      <c r="B12" s="26" t="s">
        <v>52</v>
      </c>
      <c r="C12" s="27"/>
      <c r="D12" s="27" t="s">
        <v>53</v>
      </c>
      <c r="E12" s="21"/>
      <c r="F12" s="15">
        <f>VLOOKUP(B12,[1]Sheet1!$B$15:$H$36,7,0)</f>
        <v>38</v>
      </c>
      <c r="G12" s="22" t="s">
        <v>43</v>
      </c>
      <c r="H12" s="16"/>
      <c r="I12" s="23" t="s">
        <v>63</v>
      </c>
      <c r="J12" s="25"/>
    </row>
    <row r="13" spans="1:12" s="8" customFormat="1" ht="28.2" customHeight="1" x14ac:dyDescent="0.25">
      <c r="A13" s="20">
        <v>3</v>
      </c>
      <c r="B13" s="26" t="s">
        <v>54</v>
      </c>
      <c r="C13" s="27"/>
      <c r="D13" s="27" t="s">
        <v>55</v>
      </c>
      <c r="E13" s="21"/>
      <c r="F13" s="15">
        <f>VLOOKUP(B13,[1]Sheet1!$B$15:$H$36,7,0)</f>
        <v>37</v>
      </c>
      <c r="G13" s="22" t="s">
        <v>43</v>
      </c>
      <c r="H13" s="16"/>
      <c r="I13" s="23" t="s">
        <v>63</v>
      </c>
      <c r="J13" s="25"/>
    </row>
    <row r="14" spans="1:12" s="8" customFormat="1" ht="28.2" customHeight="1" x14ac:dyDescent="0.25">
      <c r="A14" s="20">
        <v>4</v>
      </c>
      <c r="B14" s="26" t="s">
        <v>56</v>
      </c>
      <c r="C14" s="27"/>
      <c r="D14" s="27" t="s">
        <v>57</v>
      </c>
      <c r="E14" s="21"/>
      <c r="F14" s="15">
        <f>VLOOKUP(B14,[1]Sheet1!$B$15:$H$36,7,0)</f>
        <v>37</v>
      </c>
      <c r="G14" s="22" t="s">
        <v>43</v>
      </c>
      <c r="H14" s="16"/>
      <c r="I14" s="23" t="s">
        <v>63</v>
      </c>
      <c r="J14" s="25"/>
    </row>
    <row r="15" spans="1:12" s="8" customFormat="1" ht="15" customHeight="1" x14ac:dyDescent="0.25">
      <c r="A15" s="38" t="s">
        <v>29</v>
      </c>
      <c r="B15" s="39"/>
      <c r="C15" s="39"/>
      <c r="D15" s="39"/>
      <c r="E15" s="39"/>
      <c r="F15" s="39"/>
      <c r="G15" s="39"/>
      <c r="H15" s="40"/>
      <c r="I15" s="39"/>
      <c r="J15" s="41"/>
    </row>
    <row r="16" spans="1:12" s="8" customFormat="1" ht="32.25" customHeight="1" x14ac:dyDescent="0.25">
      <c r="A16" s="42" t="s">
        <v>30</v>
      </c>
      <c r="B16" s="43"/>
      <c r="C16" s="43"/>
      <c r="D16" s="43"/>
      <c r="E16" s="43"/>
      <c r="F16" s="43"/>
      <c r="G16" s="43"/>
      <c r="H16" s="43"/>
      <c r="I16" s="43"/>
      <c r="J16" s="44"/>
    </row>
    <row r="17" spans="1:10" s="8" customFormat="1" ht="12.75" customHeight="1" x14ac:dyDescent="0.25">
      <c r="A17" s="17" t="s">
        <v>20</v>
      </c>
      <c r="B17" s="17" t="s">
        <v>31</v>
      </c>
      <c r="C17" s="45" t="s">
        <v>32</v>
      </c>
      <c r="D17" s="46"/>
      <c r="E17" s="17" t="s">
        <v>33</v>
      </c>
      <c r="F17" s="17" t="s">
        <v>34</v>
      </c>
      <c r="G17" s="42" t="s">
        <v>35</v>
      </c>
      <c r="H17" s="47"/>
      <c r="I17" s="17" t="s">
        <v>36</v>
      </c>
      <c r="J17" s="17" t="s">
        <v>37</v>
      </c>
    </row>
    <row r="18" spans="1:10" s="8" customFormat="1" ht="18" customHeight="1" x14ac:dyDescent="0.25">
      <c r="A18" s="14">
        <v>1</v>
      </c>
      <c r="B18" s="9"/>
      <c r="C18" s="29"/>
      <c r="D18" s="30"/>
      <c r="E18" s="14"/>
      <c r="F18" s="14"/>
      <c r="G18" s="31"/>
      <c r="H18" s="32"/>
      <c r="I18" s="18"/>
      <c r="J18" s="19"/>
    </row>
    <row r="19" spans="1:10" s="8" customFormat="1" ht="18" customHeight="1" x14ac:dyDescent="0.25">
      <c r="A19" s="14" t="s">
        <v>38</v>
      </c>
      <c r="B19" s="14"/>
      <c r="C19" s="33"/>
      <c r="D19" s="34"/>
      <c r="E19" s="14"/>
      <c r="F19" s="14"/>
      <c r="G19" s="31"/>
      <c r="H19" s="32"/>
      <c r="I19" s="19"/>
      <c r="J19" s="19"/>
    </row>
    <row r="20" spans="1:10" s="8" customFormat="1" ht="38.25" customHeight="1" x14ac:dyDescent="0.25">
      <c r="A20" s="35" t="s">
        <v>39</v>
      </c>
      <c r="B20" s="36"/>
      <c r="C20" s="36"/>
      <c r="D20" s="36"/>
      <c r="E20" s="36"/>
      <c r="F20" s="36"/>
      <c r="G20" s="36"/>
      <c r="H20" s="36"/>
      <c r="I20" s="36"/>
      <c r="J20" s="37"/>
    </row>
  </sheetData>
  <mergeCells count="27">
    <mergeCell ref="A1:H3"/>
    <mergeCell ref="B4:C4"/>
    <mergeCell ref="E4:G4"/>
    <mergeCell ref="H4:I4"/>
    <mergeCell ref="A5:A6"/>
    <mergeCell ref="B5:D5"/>
    <mergeCell ref="E5:G5"/>
    <mergeCell ref="H5:I5"/>
    <mergeCell ref="B6:D6"/>
    <mergeCell ref="E6:G6"/>
    <mergeCell ref="H6:I6"/>
    <mergeCell ref="C7:D7"/>
    <mergeCell ref="E7:G7"/>
    <mergeCell ref="H7:I7"/>
    <mergeCell ref="B8:C8"/>
    <mergeCell ref="F8:G8"/>
    <mergeCell ref="H8:J8"/>
    <mergeCell ref="A15:J15"/>
    <mergeCell ref="A16:J16"/>
    <mergeCell ref="C17:D17"/>
    <mergeCell ref="G17:H17"/>
    <mergeCell ref="B9:J9"/>
    <mergeCell ref="C18:D18"/>
    <mergeCell ref="G18:H18"/>
    <mergeCell ref="C19:D19"/>
    <mergeCell ref="G19:H19"/>
    <mergeCell ref="A20:J20"/>
  </mergeCells>
  <phoneticPr fontId="3" type="noConversion"/>
  <hyperlinks>
    <hyperlink ref="H8" r:id="rId1" xr:uid="{27DA16D5-D1A2-494E-A01C-61922663BE0A}"/>
  </hyperlinks>
  <printOptions horizontalCentered="1" verticalCentered="1"/>
  <pageMargins left="0.35433070866141736" right="0.35433070866141736" top="0" bottom="0" header="0" footer="0"/>
  <pageSetup paperSize="9" scale="87"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订单</vt:lpstr>
      <vt:lpstr>订单!Print_Area</vt:lpstr>
      <vt:lpstr>编制</vt:lpstr>
      <vt:lpstr>批准</vt:lpstr>
      <vt:lpstr>批准日期</vt:lpstr>
      <vt:lpstr>审核</vt:lpstr>
      <vt:lpstr>项目代码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cgb-01</dc:creator>
  <cp:lastModifiedBy>吴英格</cp:lastModifiedBy>
  <cp:lastPrinted>2022-06-09T07:46:52Z</cp:lastPrinted>
  <dcterms:created xsi:type="dcterms:W3CDTF">2020-12-18T06:40:09Z</dcterms:created>
  <dcterms:modified xsi:type="dcterms:W3CDTF">2022-10-21T06:33:02Z</dcterms:modified>
</cp:coreProperties>
</file>