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<sst xmlns="http://schemas.openxmlformats.org/spreadsheetml/2006/main" count="40" uniqueCount="33">
  <si>
    <t xml:space="preserve">M3000-S布套布料价格明细（未税、元）                                                                                                                                                                       </t>
  </si>
  <si>
    <t>序号</t>
  </si>
  <si>
    <t>项目</t>
  </si>
  <si>
    <t>零件代码</t>
  </si>
  <si>
    <t>零部件名称</t>
  </si>
  <si>
    <t>计量单位</t>
  </si>
  <si>
    <t>织物主料TR5216压花</t>
  </si>
  <si>
    <t>织物主料TR5216</t>
  </si>
  <si>
    <t>织物辅料93323-5</t>
  </si>
  <si>
    <t>棕色PVC LOGO标识</t>
  </si>
  <si>
    <t>旷达布料价格</t>
  </si>
  <si>
    <t>布套布料价格</t>
  </si>
  <si>
    <t>备注</t>
  </si>
  <si>
    <t>主料用量</t>
  </si>
  <si>
    <t>副料用量</t>
  </si>
  <si>
    <t>标识用量</t>
  </si>
  <si>
    <t>标识费用</t>
  </si>
  <si>
    <t>主料1</t>
  </si>
  <si>
    <t>主料2</t>
  </si>
  <si>
    <t>辅料</t>
  </si>
  <si>
    <t>旷达</t>
  </si>
  <si>
    <t>M3000-S</t>
  </si>
  <si>
    <t>SHT0012240</t>
  </si>
  <si>
    <t>驾驶员座椅靠背护面总成</t>
  </si>
  <si>
    <t>件</t>
  </si>
  <si>
    <t>SHT0012241</t>
  </si>
  <si>
    <t>驾驶员座椅坐垫护面总成</t>
  </si>
  <si>
    <t>SHT0012242</t>
  </si>
  <si>
    <t>副驾驶座椅靠背护面总成</t>
  </si>
  <si>
    <t>SHT0012243</t>
  </si>
  <si>
    <t>副驾驶座椅坐垫护面总成</t>
  </si>
  <si>
    <t>编制：罗让平</t>
  </si>
  <si>
    <t>日期：2022.10.19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</si>
</sst>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[$-F800]dddd\,\ mmmm\ dd\,\ yyyy"/>
    <numFmt numFmtId="179" formatCode="##,###,##0.0########"/>
    <numFmt numFmtId="180" formatCode="0_ "/>
    <numFmt numFmtId="181" formatCode="0.00_ "/>
  </numFmts>
  <fonts count="61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0" borderId="0"/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7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12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9" fillId="0" borderId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60" fillId="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7" borderId="27" applyNumberForma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9" fillId="0" borderId="0">
      <alignment vertical="center"/>
    </xf>
    <xf numFmtId="0" fontId="59" fillId="1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7" borderId="27" applyNumberFormat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8" borderId="27" applyNumberFormat="0" applyAlignment="0" applyProtection="0">
      <alignment vertical="center"/>
    </xf>
    <xf numFmtId="0" fontId="9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43" fillId="8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55" fillId="27" borderId="1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1" fillId="8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60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12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9" fillId="10" borderId="26" applyNumberFormat="0" applyFont="0" applyAlignment="0" applyProtection="0">
      <alignment vertical="center"/>
    </xf>
    <xf numFmtId="0" fontId="12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1" fontId="5" fillId="2" borderId="3" xfId="0" applyNumberFormat="1" applyFont="1" applyFill="1" applyBorder="1" applyAlignment="1">
      <alignment horizontal="center" vertical="center"/>
    </xf>
    <xf numFmtId="181" fontId="5" fillId="2" borderId="3" xfId="0" applyNumberFormat="1" applyFont="1" applyFill="1" applyBorder="1" applyAlignment="1">
      <alignment vertical="center"/>
    </xf>
    <xf numFmtId="181" fontId="5" fillId="2" borderId="8" xfId="0" applyNumberFormat="1" applyFont="1" applyFill="1" applyBorder="1" applyAlignment="1">
      <alignment horizontal="center" vertical="center" wrapText="1"/>
    </xf>
    <xf numFmtId="181" fontId="5" fillId="2" borderId="7" xfId="0" applyNumberFormat="1" applyFont="1" applyFill="1" applyBorder="1" applyAlignment="1">
      <alignment vertical="center"/>
    </xf>
    <xf numFmtId="181" fontId="5" fillId="2" borderId="7" xfId="0" applyNumberFormat="1" applyFont="1" applyFill="1" applyBorder="1" applyAlignment="1">
      <alignment horizontal="center" vertical="center"/>
    </xf>
    <xf numFmtId="181" fontId="5" fillId="2" borderId="10" xfId="0" applyNumberFormat="1" applyFont="1" applyFill="1" applyBorder="1" applyAlignment="1">
      <alignment horizontal="center" vertical="center" wrapText="1"/>
    </xf>
    <xf numFmtId="180" fontId="5" fillId="2" borderId="7" xfId="0" applyNumberFormat="1" applyFont="1" applyFill="1" applyBorder="1" applyAlignment="1">
      <alignment horizontal="center" vertical="center"/>
    </xf>
    <xf numFmtId="181" fontId="5" fillId="2" borderId="5" xfId="0" applyNumberFormat="1" applyFont="1" applyFill="1" applyBorder="1" applyAlignment="1">
      <alignment vertical="center"/>
    </xf>
    <xf numFmtId="181" fontId="5" fillId="2" borderId="5" xfId="0" applyNumberFormat="1" applyFont="1" applyFill="1" applyBorder="1" applyAlignment="1">
      <alignment horizontal="center" vertical="center"/>
    </xf>
    <xf numFmtId="181" fontId="5" fillId="2" borderId="9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1 2 2 3 3" xfId="17"/>
    <cellStyle name="40% - 强调文字颜色 3 3 3 2" xfId="18"/>
    <cellStyle name="40% - 强调文字颜色 3" xfId="19" builtinId="39"/>
    <cellStyle name="千位分隔" xfId="20" builtinId="3"/>
    <cellStyle name="常规 7 3" xfId="21"/>
    <cellStyle name="60% - 强调文字颜色 2 4 3" xfId="22"/>
    <cellStyle name="标题 5 2 4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20% - 强调文字颜色 2 2 2 4 5" xfId="31"/>
    <cellStyle name="40% - 强调文字颜色 5 3 3 2" xfId="32"/>
    <cellStyle name="强调文字颜色 4 4 3" xfId="33"/>
    <cellStyle name="已访问的超链接" xfId="34" builtinId="9"/>
    <cellStyle name="40% - 强调文字颜色 2 3 3 4" xfId="35"/>
    <cellStyle name="20% - 强调文字颜色 4 5" xfId="36"/>
    <cellStyle name="注释" xfId="37" builtinId="10"/>
    <cellStyle name="60% - 强调文字颜色 2 3" xfId="38"/>
    <cellStyle name="60% - 强调文字颜色 2" xfId="39" builtinId="36"/>
    <cellStyle name="标题 4" xfId="40" builtinId="19"/>
    <cellStyle name="警告文本" xfId="41" builtinId="11"/>
    <cellStyle name="常规 6 5" xfId="42"/>
    <cellStyle name="标题 4 2 2 4" xfId="43"/>
    <cellStyle name="20% - 强调文字颜色 4 5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检查单元格 2 2_仿皮" xfId="62"/>
    <cellStyle name="计算 3 2" xfId="63"/>
    <cellStyle name="强调文字颜色 2 2 2 3 3" xfId="64"/>
    <cellStyle name="20% - 强调文字颜色 1 4 3" xfId="65"/>
    <cellStyle name="40% - 强调文字颜色 2 4 8" xfId="66"/>
    <cellStyle name="60% - 强调文字颜色 2 5 3" xfId="67"/>
    <cellStyle name="20% - 强调文字颜色 6" xfId="68" builtinId="50"/>
    <cellStyle name="标题 5 3 4" xfId="69"/>
    <cellStyle name="强调文字颜色 2" xfId="70" builtinId="33"/>
    <cellStyle name="常规 2 2 2 5" xfId="71"/>
    <cellStyle name="链接单元格" xfId="72" builtinId="24"/>
    <cellStyle name="20% - 强调文字颜色 3 3 2 5" xfId="73"/>
    <cellStyle name="40% - 强调文字颜色 6 5" xfId="74"/>
    <cellStyle name="60% - 强调文字颜色 4 2 3" xfId="75"/>
    <cellStyle name="计算 5 5" xfId="76"/>
    <cellStyle name="汇总" xfId="77" builtinId="25"/>
    <cellStyle name="60% - 强调文字颜色 5 2 2 3 5" xfId="78"/>
    <cellStyle name="20% - 强调文字颜色 6 4 3" xfId="79"/>
    <cellStyle name="好" xfId="80" builtinId="26"/>
    <cellStyle name="40% - 强调文字颜色 2 5 3" xfId="81"/>
    <cellStyle name="适中" xfId="82" builtinId="28"/>
    <cellStyle name="40% - 强调文字颜色 4 2 2_仿皮" xfId="83"/>
    <cellStyle name="20% - 强调文字颜色 4 2 2 6" xfId="84"/>
    <cellStyle name="20% - 强调文字颜色 3 3" xfId="85"/>
    <cellStyle name="60% - 强调文字颜色 2 5 2" xfId="86"/>
    <cellStyle name="20% - 强调文字颜色 5" xfId="87" builtinId="46"/>
    <cellStyle name="标题 5 3 3" xfId="88"/>
    <cellStyle name="强调文字颜色 1" xfId="89" builtinId="29"/>
    <cellStyle name="常规 2 2 2 4" xfId="90"/>
    <cellStyle name="标题 2 2 2 5" xfId="91"/>
    <cellStyle name="40% - 强调文字颜色 1 2 8" xfId="92"/>
    <cellStyle name="20% - 强调文字颜色 1" xfId="93" builtinId="30"/>
    <cellStyle name="40% - 强调文字颜色 1" xfId="94" builtinId="31"/>
    <cellStyle name="链接单元格 2 2 3 6" xfId="95"/>
    <cellStyle name="40% - 强调文字颜色 4 3 2" xfId="96"/>
    <cellStyle name="检查单元格 3 2 6" xfId="97"/>
    <cellStyle name="20% - 强调文字颜色 2" xfId="98" builtinId="34"/>
    <cellStyle name="40% - 强调文字颜色 1 2 2 3 2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4" xfId="108" builtinId="43"/>
    <cellStyle name="40% - 强调文字颜色 3 3 3 3" xfId="109"/>
    <cellStyle name="40% - 强调文字颜色 1 2 2 3 4" xfId="110"/>
    <cellStyle name="强调文字颜色 5" xfId="111" builtinId="45"/>
    <cellStyle name="常规 2 2 2 8" xfId="112"/>
    <cellStyle name="60% - 强调文字颜色 6 5 2" xfId="113"/>
    <cellStyle name="40% - 强调文字颜色 5" xfId="114" builtinId="47"/>
    <cellStyle name="40% - 强调文字颜色 3 3 3 4" xfId="115"/>
    <cellStyle name="60% - 强调文字颜色 1 2 2 4 2" xfId="116"/>
    <cellStyle name="60% - 强调文字颜色 5 2 2 2" xfId="117"/>
    <cellStyle name="40% - 强调文字颜色 1 2 2 3 5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40% - 强调文字颜色 6" xfId="123" builtinId="51"/>
    <cellStyle name="40% - 强调文字颜色 3 3 3 5" xfId="124"/>
    <cellStyle name="60% - 强调文字颜色 1 2 2 4 3" xfId="125"/>
    <cellStyle name="20% - 强调文字颜色 3 3 2" xfId="126"/>
    <cellStyle name="适中 2" xfId="127"/>
    <cellStyle name="60% - 强调文字颜色 5 2 2 3" xfId="128"/>
    <cellStyle name="40% - 强调文字颜色 1 2 2 3 6" xfId="129"/>
    <cellStyle name="标题 1 4 3" xfId="130"/>
    <cellStyle name="60% - 强调文字颜色 6" xfId="131" builtinId="52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输出 4 10" xfId="507"/>
    <cellStyle name="好 4 5" xfId="508"/>
    <cellStyle name="60% - 强调文字颜色 4 3 2" xfId="509"/>
    <cellStyle name="20% - 强调文字颜色 3 3 3 4" xfId="510"/>
    <cellStyle name="60% - 强调文字颜色 5 2 2 4 4" xfId="511"/>
    <cellStyle name="20% - 强调文字颜色 6 5 2" xfId="512"/>
    <cellStyle name="40% - 强调文字颜色 5 2 2 2" xfId="513"/>
    <cellStyle name="强调文字颜色 3 3 3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L11" sqref="L11"/>
    </sheetView>
  </sheetViews>
  <sheetFormatPr defaultColWidth="9" defaultRowHeight="17.25" outlineLevelRow="7"/>
  <cols>
    <col min="1" max="1" width="3.5" style="1" customWidth="1"/>
    <col min="2" max="2" width="9.625" style="1" customWidth="1"/>
    <col min="3" max="3" width="13.375" style="1" customWidth="1"/>
    <col min="4" max="4" width="22.875" style="1" customWidth="1"/>
    <col min="5" max="5" width="5.625" style="1" customWidth="1"/>
    <col min="6" max="9" width="8.375" style="1" customWidth="1"/>
    <col min="10" max="10" width="9.75" style="1" customWidth="1"/>
    <col min="11" max="13" width="7" style="1" customWidth="1"/>
    <col min="14" max="14" width="9.75" style="1" customWidth="1"/>
    <col min="15" max="15" width="13.625" style="1" customWidth="1"/>
    <col min="16" max="17" width="31.25" style="1" customWidth="1"/>
    <col min="18" max="16384" width="9" style="1"/>
  </cols>
  <sheetData>
    <row r="1" s="1" customFormat="1" ht="3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22" t="s">
        <v>9</v>
      </c>
      <c r="J2" s="22"/>
      <c r="K2" s="22" t="s">
        <v>10</v>
      </c>
      <c r="L2" s="22"/>
      <c r="M2" s="22"/>
      <c r="N2" s="5" t="s">
        <v>11</v>
      </c>
      <c r="O2" s="23" t="s">
        <v>12</v>
      </c>
    </row>
    <row r="3" s="2" customFormat="1" ht="20" customHeight="1" spans="1:15">
      <c r="A3" s="7"/>
      <c r="B3" s="8"/>
      <c r="C3" s="8"/>
      <c r="D3" s="8"/>
      <c r="E3" s="8"/>
      <c r="F3" s="9" t="s">
        <v>13</v>
      </c>
      <c r="G3" s="9" t="s">
        <v>13</v>
      </c>
      <c r="H3" s="9" t="s">
        <v>14</v>
      </c>
      <c r="I3" s="24" t="s">
        <v>15</v>
      </c>
      <c r="J3" s="24" t="s">
        <v>16</v>
      </c>
      <c r="K3" s="24" t="s">
        <v>17</v>
      </c>
      <c r="L3" s="24" t="s">
        <v>18</v>
      </c>
      <c r="M3" s="24" t="s">
        <v>19</v>
      </c>
      <c r="N3" s="8" t="s">
        <v>20</v>
      </c>
      <c r="O3" s="25"/>
    </row>
    <row r="4" s="1" customFormat="1" ht="27" customHeight="1" spans="1:15">
      <c r="A4" s="10">
        <v>1</v>
      </c>
      <c r="B4" s="11" t="s">
        <v>21</v>
      </c>
      <c r="C4" s="11" t="s">
        <v>22</v>
      </c>
      <c r="D4" s="11" t="s">
        <v>23</v>
      </c>
      <c r="E4" s="12" t="s">
        <v>24</v>
      </c>
      <c r="F4" s="13">
        <v>0.19</v>
      </c>
      <c r="G4" s="13">
        <v>0.15</v>
      </c>
      <c r="H4" s="13">
        <v>0.8</v>
      </c>
      <c r="I4" s="26">
        <v>1</v>
      </c>
      <c r="J4" s="27">
        <v>0.75</v>
      </c>
      <c r="K4" s="28">
        <v>30.66</v>
      </c>
      <c r="L4" s="28">
        <v>26.82</v>
      </c>
      <c r="M4" s="28">
        <v>26.38</v>
      </c>
      <c r="N4" s="27">
        <f>F4*K4+G4*L4+H4*M4+J4</f>
        <v>31.7024</v>
      </c>
      <c r="O4" s="29"/>
    </row>
    <row r="5" s="1" customFormat="1" ht="27" customHeight="1" spans="1:15">
      <c r="A5" s="14">
        <v>2</v>
      </c>
      <c r="B5" s="15" t="s">
        <v>21</v>
      </c>
      <c r="C5" s="15" t="s">
        <v>25</v>
      </c>
      <c r="D5" s="15" t="s">
        <v>26</v>
      </c>
      <c r="E5" s="16" t="s">
        <v>24</v>
      </c>
      <c r="F5" s="16">
        <v>0.22</v>
      </c>
      <c r="G5" s="16">
        <v>0.14</v>
      </c>
      <c r="H5" s="16">
        <v>0.2</v>
      </c>
      <c r="I5" s="16"/>
      <c r="J5" s="16"/>
      <c r="K5" s="30">
        <v>30.66</v>
      </c>
      <c r="L5" s="30">
        <v>26.82</v>
      </c>
      <c r="M5" s="30">
        <v>26.38</v>
      </c>
      <c r="N5" s="31">
        <f>F5*K5+G5*L5+H5*M5+J5</f>
        <v>15.776</v>
      </c>
      <c r="O5" s="32"/>
    </row>
    <row r="6" s="1" customFormat="1" ht="27" customHeight="1" spans="1:15">
      <c r="A6" s="14">
        <v>3</v>
      </c>
      <c r="B6" s="15" t="s">
        <v>21</v>
      </c>
      <c r="C6" s="15" t="s">
        <v>27</v>
      </c>
      <c r="D6" s="15" t="s">
        <v>28</v>
      </c>
      <c r="E6" s="16" t="s">
        <v>24</v>
      </c>
      <c r="F6" s="17">
        <v>0.19</v>
      </c>
      <c r="G6" s="17">
        <v>0.15</v>
      </c>
      <c r="H6" s="17">
        <v>0.8</v>
      </c>
      <c r="I6" s="33">
        <v>1</v>
      </c>
      <c r="J6" s="31">
        <v>0.75</v>
      </c>
      <c r="K6" s="30">
        <v>30.66</v>
      </c>
      <c r="L6" s="30">
        <v>26.82</v>
      </c>
      <c r="M6" s="30">
        <v>26.38</v>
      </c>
      <c r="N6" s="31">
        <f>F6*K6+G6*L6+H6*M6+J6</f>
        <v>31.7024</v>
      </c>
      <c r="O6" s="32"/>
    </row>
    <row r="7" s="1" customFormat="1" ht="27" customHeight="1" spans="1:15">
      <c r="A7" s="18">
        <v>4</v>
      </c>
      <c r="B7" s="19" t="s">
        <v>21</v>
      </c>
      <c r="C7" s="19" t="s">
        <v>29</v>
      </c>
      <c r="D7" s="19" t="s">
        <v>30</v>
      </c>
      <c r="E7" s="20" t="s">
        <v>24</v>
      </c>
      <c r="F7" s="20">
        <v>0.22</v>
      </c>
      <c r="G7" s="20">
        <v>0.14</v>
      </c>
      <c r="H7" s="20">
        <v>0.2</v>
      </c>
      <c r="I7" s="20"/>
      <c r="J7" s="20"/>
      <c r="K7" s="34">
        <v>30.66</v>
      </c>
      <c r="L7" s="34">
        <v>26.82</v>
      </c>
      <c r="M7" s="34">
        <v>26.38</v>
      </c>
      <c r="N7" s="35">
        <f>F7*K7+G7*L7+H7*M7+J7</f>
        <v>15.776</v>
      </c>
      <c r="O7" s="36"/>
    </row>
    <row r="8" s="2" customFormat="1" ht="30" customHeight="1" spans="1:14">
      <c r="A8" s="21" t="s">
        <v>31</v>
      </c>
      <c r="B8" s="21"/>
      <c r="C8" s="21"/>
      <c r="N8" s="2" t="s">
        <v>32</v>
      </c>
    </row>
  </sheetData>
  <mergeCells count="11">
    <mergeCell ref="A1:O1"/>
    <mergeCell ref="I2:J2"/>
    <mergeCell ref="K2:M2"/>
    <mergeCell ref="A8:C8"/>
    <mergeCell ref="A2:A3"/>
    <mergeCell ref="B2:B3"/>
    <mergeCell ref="C2:C3"/>
    <mergeCell ref="D2:D3"/>
    <mergeCell ref="E2:E3"/>
    <mergeCell ref="O2:O3"/>
    <mergeCell ref="O4:O7"/>
  </mergeCells>
  <pageMargins left="0.0777777777777778" right="0" top="0.590277777777778" bottom="0.196527777777778" header="0.0777777777777778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2022-10-19T06:37:42Z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10</vt:lpwstr>
  </property>
  <property fmtid="{D5CDD505-2E9C-101B-9397-08002B2CF9AE}" pid="4" name="ICV">
    <vt:lpwstr>A980BF79C4774E4C958466D51058D89A</vt:lpwstr>
  </property>
</Properties>
</file>