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E0588099-261B-4CAD-BBB3-0AD403A12E4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模具清单" sheetId="2" r:id="rId1"/>
  </sheets>
  <externalReferences>
    <externalReference r:id="rId2"/>
  </externalReferences>
  <definedNames>
    <definedName name="_xlnm._FilterDatabase" localSheetId="0" hidden="1">模具清单!$A$2:$M$21</definedName>
  </definedNames>
  <calcPr calcId="191029"/>
</workbook>
</file>

<file path=xl/calcChain.xml><?xml version="1.0" encoding="utf-8"?>
<calcChain xmlns="http://schemas.openxmlformats.org/spreadsheetml/2006/main">
  <c r="M19" i="2" l="1"/>
  <c r="L19" i="2"/>
  <c r="M18" i="2"/>
  <c r="L18" i="2"/>
</calcChain>
</file>

<file path=xl/sharedStrings.xml><?xml version="1.0" encoding="utf-8"?>
<sst xmlns="http://schemas.openxmlformats.org/spreadsheetml/2006/main" count="26" uniqueCount="22">
  <si>
    <t>序号</t>
  </si>
  <si>
    <t>生产单位</t>
  </si>
  <si>
    <t>客户</t>
  </si>
  <si>
    <t>产品名称</t>
  </si>
  <si>
    <t>备注</t>
  </si>
  <si>
    <t>模具名称</t>
  </si>
  <si>
    <t>资产号</t>
  </si>
  <si>
    <t>所在地</t>
  </si>
  <si>
    <t>资产使用状态</t>
  </si>
  <si>
    <t>QAD核对名称</t>
  </si>
  <si>
    <t>原值比对</t>
  </si>
  <si>
    <t>分公司</t>
  </si>
  <si>
    <t>吉利</t>
  </si>
  <si>
    <t>NL-1前保险杠左安装支架</t>
  </si>
  <si>
    <t>外协明涛总成</t>
  </si>
  <si>
    <t>NL-1Y前保险杠左安装支架</t>
  </si>
  <si>
    <t>供方代表：</t>
    <phoneticPr fontId="8" type="noConversion"/>
  </si>
  <si>
    <t>需方代表：</t>
    <phoneticPr fontId="8" type="noConversion"/>
  </si>
  <si>
    <t>物料编码</t>
    <phoneticPr fontId="8" type="noConversion"/>
  </si>
  <si>
    <t>成都联盈塑料制品有限公司</t>
    <phoneticPr fontId="8" type="noConversion"/>
  </si>
  <si>
    <t>需方名称：成都光华智能汽车部件有限公司</t>
    <phoneticPr fontId="8" type="noConversion"/>
  </si>
  <si>
    <t>供方名称：成都联盈塑料制品有限公司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</si>
</sst>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 "/>
  </numFmts>
  <fonts count="14" x14ac:knownFonts="1">
    <font>
      <sz val="11"/>
      <color theme="1"/>
      <name val="宋体"/>
      <charset val="134"/>
      <scheme val="minor"/>
    </font>
    <font>
      <b/>
      <sz val="14"/>
      <color indexed="8"/>
      <name val="宋体"/>
      <family val="3"/>
      <charset val="134"/>
    </font>
    <font>
      <sz val="9"/>
      <name val="黑体"/>
      <family val="3"/>
      <charset val="134"/>
    </font>
    <font>
      <sz val="10"/>
      <name val="黑体"/>
      <family val="3"/>
      <charset val="134"/>
    </font>
    <font>
      <sz val="9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name val="黑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6" fillId="0" borderId="0" applyFont="0" applyFill="0" applyBorder="0" applyAlignment="0" applyProtection="0">
      <alignment vertical="center"/>
    </xf>
    <xf numFmtId="0" fontId="7" fillId="0" borderId="0"/>
  </cellStyleXfs>
  <cellXfs count="36">
    <xf numFmtId="0" fontId="0" fillId="0" borderId="0" xfId="0"/>
    <xf numFmtId="43" fontId="0" fillId="0" borderId="0" xfId="1" applyFont="1" applyAlignment="1"/>
    <xf numFmtId="176" fontId="0" fillId="0" borderId="0" xfId="0" applyNumberFormat="1"/>
    <xf numFmtId="0" fontId="0" fillId="0" borderId="2" xfId="0" applyBorder="1" applyAlignment="1">
      <alignment horizontal="center"/>
    </xf>
    <xf numFmtId="0" fontId="2" fillId="0" borderId="2" xfId="2" applyFont="1" applyBorder="1" applyAlignment="1">
      <alignment horizontal="center" vertical="center" wrapText="1"/>
    </xf>
    <xf numFmtId="0" fontId="3" fillId="0" borderId="2" xfId="2" applyFont="1" applyBorder="1" applyAlignment="1">
      <alignment horizontal="left"/>
    </xf>
    <xf numFmtId="0" fontId="2" fillId="0" borderId="2" xfId="2" applyFont="1" applyBorder="1" applyAlignment="1">
      <alignment horizontal="center" vertical="center"/>
    </xf>
    <xf numFmtId="0" fontId="2" fillId="0" borderId="2" xfId="2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0" fillId="0" borderId="2" xfId="0" applyBorder="1"/>
    <xf numFmtId="0" fontId="9" fillId="0" borderId="0" xfId="0" applyFont="1" applyAlignment="1">
      <alignment vertical="center"/>
    </xf>
    <xf numFmtId="43" fontId="9" fillId="0" borderId="0" xfId="1" applyFont="1" applyAlignment="1">
      <alignment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43" fontId="9" fillId="0" borderId="0" xfId="1" applyFont="1" applyAlignment="1">
      <alignment horizontal="right" vertical="center"/>
    </xf>
    <xf numFmtId="0" fontId="0" fillId="0" borderId="2" xfId="0" applyBorder="1" applyAlignment="1">
      <alignment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2" applyFont="1" applyBorder="1" applyAlignment="1">
      <alignment horizontal="center" vertical="center" wrapText="1"/>
    </xf>
    <xf numFmtId="0" fontId="10" fillId="0" borderId="2" xfId="2" applyFont="1" applyBorder="1" applyAlignment="1">
      <alignment horizontal="center" vertical="center"/>
    </xf>
    <xf numFmtId="43" fontId="12" fillId="0" borderId="2" xfId="1" applyFont="1" applyBorder="1" applyAlignment="1">
      <alignment horizontal="center" vertical="center"/>
    </xf>
    <xf numFmtId="0" fontId="9" fillId="2" borderId="0" xfId="0" applyFont="1" applyFill="1" applyAlignment="1">
      <alignment vertical="center"/>
    </xf>
    <xf numFmtId="176" fontId="9" fillId="2" borderId="0" xfId="0" applyNumberFormat="1" applyFont="1" applyFill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3" fontId="9" fillId="0" borderId="0" xfId="1" applyFont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/>
    </xf>
    <xf numFmtId="43" fontId="12" fillId="0" borderId="3" xfId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5" fillId="0" borderId="2" xfId="0" applyFont="1" applyBorder="1"/>
  </cellXfs>
  <cellStyles count="3">
    <cellStyle name="AutoFormat-Optionen" xfId="2" xr:uid="{00000000-0005-0000-0000-000000000000}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ork\&#27169;&#22609;\&#24037;&#20316;&#20869;&#23481;\01-&#37319;&#36141;&#21512;&#21516;\&#27169;&#20855;&#25176;&#31649;&#21327;&#35758;\&#29616;&#26377;245&#39033;&#22266;&#23450;&#36164;&#20135;&#27983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数据"/>
      <sheetName val="搜索条件"/>
      <sheetName val="信息"/>
    </sheetNames>
    <sheetDataSet>
      <sheetData sheetId="0">
        <row r="1">
          <cell r="A1" t="str">
            <v>资产</v>
          </cell>
          <cell r="B1" t="str">
            <v>描述</v>
          </cell>
          <cell r="C1" t="str">
            <v>组件</v>
          </cell>
          <cell r="E1" t="str">
            <v>折旧方法</v>
          </cell>
          <cell r="F1" t="str">
            <v>库位</v>
          </cell>
          <cell r="G1" t="str">
            <v>等级</v>
          </cell>
          <cell r="H1" t="str">
            <v>描述</v>
          </cell>
          <cell r="I1" t="str">
            <v>投入使用日期</v>
          </cell>
          <cell r="J1" t="str">
            <v>折旧账户</v>
          </cell>
          <cell r="K1" t="str">
            <v>折旧明细账户</v>
          </cell>
          <cell r="L1" t="str">
            <v>折旧成本中心</v>
          </cell>
          <cell r="M1" t="str">
            <v>使用寿命</v>
          </cell>
          <cell r="N1" t="str">
            <v>成本(原值)</v>
          </cell>
        </row>
        <row r="2">
          <cell r="A2" t="str">
            <v>A02210000002</v>
          </cell>
          <cell r="B2" t="str">
            <v>塑料注射成型机</v>
          </cell>
          <cell r="C2">
            <v>1</v>
          </cell>
          <cell r="D2">
            <v>12</v>
          </cell>
          <cell r="E2" t="str">
            <v>1000</v>
          </cell>
          <cell r="F2" t="str">
            <v>3101</v>
          </cell>
          <cell r="G2" t="str">
            <v>2100</v>
          </cell>
          <cell r="H2" t="str">
            <v>直接生产设备</v>
          </cell>
          <cell r="I2">
            <v>38261</v>
          </cell>
          <cell r="J2" t="str">
            <v>51010201</v>
          </cell>
          <cell r="K2" t="str">
            <v>DefS</v>
          </cell>
          <cell r="L2" t="str">
            <v>C011</v>
          </cell>
          <cell r="M2">
            <v>10</v>
          </cell>
          <cell r="N2">
            <v>2444088.3199999998</v>
          </cell>
        </row>
        <row r="3">
          <cell r="A3" t="str">
            <v>A02210000005</v>
          </cell>
          <cell r="B3" t="str">
            <v>壁挂式308泵喷涂机</v>
          </cell>
          <cell r="C3">
            <v>1</v>
          </cell>
          <cell r="D3">
            <v>12</v>
          </cell>
          <cell r="E3" t="str">
            <v>1000</v>
          </cell>
          <cell r="F3" t="str">
            <v>3301</v>
          </cell>
          <cell r="G3" t="str">
            <v>2100</v>
          </cell>
          <cell r="H3" t="str">
            <v>直接生产设备</v>
          </cell>
          <cell r="I3">
            <v>38930</v>
          </cell>
          <cell r="J3" t="str">
            <v>51010201</v>
          </cell>
          <cell r="K3" t="str">
            <v>DefS</v>
          </cell>
          <cell r="L3" t="str">
            <v>C051</v>
          </cell>
          <cell r="M3">
            <v>10</v>
          </cell>
          <cell r="N3">
            <v>18512</v>
          </cell>
        </row>
        <row r="4">
          <cell r="A4" t="str">
            <v>A02210000006</v>
          </cell>
          <cell r="B4" t="str">
            <v>壁挂式308泵喷涂机</v>
          </cell>
          <cell r="C4">
            <v>1</v>
          </cell>
          <cell r="D4">
            <v>12</v>
          </cell>
          <cell r="E4" t="str">
            <v>1000</v>
          </cell>
          <cell r="F4" t="str">
            <v>3301</v>
          </cell>
          <cell r="G4" t="str">
            <v>2100</v>
          </cell>
          <cell r="H4" t="str">
            <v>直接生产设备</v>
          </cell>
          <cell r="I4">
            <v>38930</v>
          </cell>
          <cell r="J4" t="str">
            <v>51010201</v>
          </cell>
          <cell r="K4" t="str">
            <v>DefS</v>
          </cell>
          <cell r="L4" t="str">
            <v>C051</v>
          </cell>
          <cell r="M4">
            <v>10</v>
          </cell>
          <cell r="N4">
            <v>18512</v>
          </cell>
        </row>
        <row r="5">
          <cell r="A5" t="str">
            <v>A02210000007</v>
          </cell>
          <cell r="B5" t="str">
            <v>壁挂式308泵喷涂机</v>
          </cell>
          <cell r="C5">
            <v>1</v>
          </cell>
          <cell r="D5">
            <v>12</v>
          </cell>
          <cell r="E5" t="str">
            <v>1000</v>
          </cell>
          <cell r="F5" t="str">
            <v>3301</v>
          </cell>
          <cell r="G5" t="str">
            <v>2100</v>
          </cell>
          <cell r="H5" t="str">
            <v>直接生产设备</v>
          </cell>
          <cell r="I5">
            <v>38930</v>
          </cell>
          <cell r="J5" t="str">
            <v>51010201</v>
          </cell>
          <cell r="K5" t="str">
            <v>DefS</v>
          </cell>
          <cell r="L5" t="str">
            <v>C051</v>
          </cell>
          <cell r="M5">
            <v>10</v>
          </cell>
          <cell r="N5">
            <v>18512</v>
          </cell>
        </row>
        <row r="6">
          <cell r="A6" t="str">
            <v>A02210000015</v>
          </cell>
          <cell r="B6" t="str">
            <v>喷淋式前处理</v>
          </cell>
          <cell r="C6">
            <v>1</v>
          </cell>
          <cell r="D6">
            <v>12</v>
          </cell>
          <cell r="E6" t="str">
            <v>1000</v>
          </cell>
          <cell r="F6" t="str">
            <v>3301</v>
          </cell>
          <cell r="G6" t="str">
            <v>2100</v>
          </cell>
          <cell r="H6" t="str">
            <v>直接生产设备</v>
          </cell>
          <cell r="I6">
            <v>40605</v>
          </cell>
          <cell r="J6" t="str">
            <v>51010201</v>
          </cell>
          <cell r="K6" t="str">
            <v>DefS</v>
          </cell>
          <cell r="L6" t="str">
            <v>C051</v>
          </cell>
          <cell r="M6">
            <v>10</v>
          </cell>
          <cell r="N6">
            <v>648535.74</v>
          </cell>
        </row>
        <row r="7">
          <cell r="A7" t="str">
            <v>A02210000016</v>
          </cell>
          <cell r="B7" t="str">
            <v>手动吹水室</v>
          </cell>
          <cell r="C7">
            <v>1</v>
          </cell>
          <cell r="D7">
            <v>12</v>
          </cell>
          <cell r="E7" t="str">
            <v>1000</v>
          </cell>
          <cell r="F7" t="str">
            <v>3301</v>
          </cell>
          <cell r="G7" t="str">
            <v>2100</v>
          </cell>
          <cell r="H7" t="str">
            <v>直接生产设备</v>
          </cell>
          <cell r="I7">
            <v>40605</v>
          </cell>
          <cell r="J7" t="str">
            <v>51010201</v>
          </cell>
          <cell r="K7" t="str">
            <v>DefS</v>
          </cell>
          <cell r="L7" t="str">
            <v>C051</v>
          </cell>
          <cell r="M7">
            <v>10</v>
          </cell>
          <cell r="N7">
            <v>129707.15</v>
          </cell>
        </row>
        <row r="8">
          <cell r="A8" t="str">
            <v>A02210000017</v>
          </cell>
          <cell r="B8" t="str">
            <v>脱水炉</v>
          </cell>
          <cell r="C8">
            <v>1</v>
          </cell>
          <cell r="D8">
            <v>12</v>
          </cell>
          <cell r="E8" t="str">
            <v>1000</v>
          </cell>
          <cell r="F8" t="str">
            <v>3301</v>
          </cell>
          <cell r="G8" t="str">
            <v>2100</v>
          </cell>
          <cell r="H8" t="str">
            <v>直接生产设备</v>
          </cell>
          <cell r="I8">
            <v>40605</v>
          </cell>
          <cell r="J8" t="str">
            <v>51010201</v>
          </cell>
          <cell r="K8" t="str">
            <v>DefS</v>
          </cell>
          <cell r="L8" t="str">
            <v>C051</v>
          </cell>
          <cell r="M8">
            <v>10</v>
          </cell>
          <cell r="N8">
            <v>411125.34</v>
          </cell>
        </row>
        <row r="9">
          <cell r="A9" t="str">
            <v>A02210000018</v>
          </cell>
          <cell r="B9" t="str">
            <v>手动静电除尘室</v>
          </cell>
          <cell r="C9">
            <v>1</v>
          </cell>
          <cell r="D9">
            <v>12</v>
          </cell>
          <cell r="E9" t="str">
            <v>1000</v>
          </cell>
          <cell r="F9" t="str">
            <v>3301</v>
          </cell>
          <cell r="G9" t="str">
            <v>2100</v>
          </cell>
          <cell r="H9" t="str">
            <v>直接生产设备</v>
          </cell>
          <cell r="I9">
            <v>40605</v>
          </cell>
          <cell r="J9" t="str">
            <v>51010201</v>
          </cell>
          <cell r="K9" t="str">
            <v>DefS</v>
          </cell>
          <cell r="L9" t="str">
            <v>C051</v>
          </cell>
          <cell r="M9">
            <v>10</v>
          </cell>
          <cell r="N9">
            <v>127390.95</v>
          </cell>
        </row>
        <row r="10">
          <cell r="A10" t="str">
            <v>A02210000019</v>
          </cell>
          <cell r="B10" t="str">
            <v>火焰处理室</v>
          </cell>
          <cell r="C10">
            <v>1</v>
          </cell>
          <cell r="D10">
            <v>12</v>
          </cell>
          <cell r="E10" t="str">
            <v>1000</v>
          </cell>
          <cell r="F10" t="str">
            <v>3301</v>
          </cell>
          <cell r="G10" t="str">
            <v>2100</v>
          </cell>
          <cell r="H10" t="str">
            <v>直接生产设备</v>
          </cell>
          <cell r="I10">
            <v>40605</v>
          </cell>
          <cell r="J10" t="str">
            <v>51010201</v>
          </cell>
          <cell r="K10" t="str">
            <v>DefS</v>
          </cell>
          <cell r="L10" t="str">
            <v>C051</v>
          </cell>
          <cell r="M10">
            <v>10</v>
          </cell>
          <cell r="N10">
            <v>182979.73</v>
          </cell>
        </row>
        <row r="11">
          <cell r="A11" t="str">
            <v>A02210000020</v>
          </cell>
          <cell r="B11" t="str">
            <v>自然冷却室（1）</v>
          </cell>
          <cell r="C11">
            <v>1</v>
          </cell>
          <cell r="D11">
            <v>12</v>
          </cell>
          <cell r="E11" t="str">
            <v>1000</v>
          </cell>
          <cell r="F11" t="str">
            <v>3301</v>
          </cell>
          <cell r="G11" t="str">
            <v>2100</v>
          </cell>
          <cell r="H11" t="str">
            <v>直接生产设备</v>
          </cell>
          <cell r="I11">
            <v>40605</v>
          </cell>
          <cell r="J11" t="str">
            <v>51010201</v>
          </cell>
          <cell r="K11" t="str">
            <v>DefS</v>
          </cell>
          <cell r="L11" t="str">
            <v>C051</v>
          </cell>
          <cell r="M11">
            <v>10</v>
          </cell>
          <cell r="N11">
            <v>27794.39</v>
          </cell>
        </row>
        <row r="12">
          <cell r="A12" t="str">
            <v>A02210000021</v>
          </cell>
          <cell r="B12" t="str">
            <v>6m喷漆室（底漆喷室）</v>
          </cell>
          <cell r="C12">
            <v>1</v>
          </cell>
          <cell r="D12">
            <v>12</v>
          </cell>
          <cell r="E12" t="str">
            <v>1000</v>
          </cell>
          <cell r="F12" t="str">
            <v>3301</v>
          </cell>
          <cell r="G12" t="str">
            <v>2100</v>
          </cell>
          <cell r="H12" t="str">
            <v>直接生产设备</v>
          </cell>
          <cell r="I12">
            <v>40605</v>
          </cell>
          <cell r="J12" t="str">
            <v>51010201</v>
          </cell>
          <cell r="K12" t="str">
            <v>DefS</v>
          </cell>
          <cell r="L12" t="str">
            <v>C051</v>
          </cell>
          <cell r="M12">
            <v>10</v>
          </cell>
          <cell r="N12">
            <v>289524.88</v>
          </cell>
        </row>
        <row r="13">
          <cell r="A13" t="str">
            <v>A02210000022</v>
          </cell>
          <cell r="B13" t="str">
            <v>10.0m喷漆室（色漆、清漆喷室）</v>
          </cell>
          <cell r="C13">
            <v>1</v>
          </cell>
          <cell r="D13">
            <v>12</v>
          </cell>
          <cell r="E13" t="str">
            <v>1000</v>
          </cell>
          <cell r="F13" t="str">
            <v>3301</v>
          </cell>
          <cell r="G13" t="str">
            <v>2100</v>
          </cell>
          <cell r="H13" t="str">
            <v>直接生产设备</v>
          </cell>
          <cell r="I13">
            <v>40605</v>
          </cell>
          <cell r="J13" t="str">
            <v>51010201</v>
          </cell>
          <cell r="K13" t="str">
            <v>DefS</v>
          </cell>
          <cell r="L13" t="str">
            <v>C051</v>
          </cell>
          <cell r="M13">
            <v>10</v>
          </cell>
          <cell r="N13">
            <v>833831.67</v>
          </cell>
        </row>
        <row r="14">
          <cell r="A14" t="str">
            <v>A02210000023</v>
          </cell>
          <cell r="B14" t="str">
            <v>底漆喷房造渣系统</v>
          </cell>
          <cell r="C14">
            <v>1</v>
          </cell>
          <cell r="D14">
            <v>12</v>
          </cell>
          <cell r="E14" t="str">
            <v>1000</v>
          </cell>
          <cell r="F14" t="str">
            <v>3301</v>
          </cell>
          <cell r="G14" t="str">
            <v>2100</v>
          </cell>
          <cell r="H14" t="str">
            <v>直接生产设备</v>
          </cell>
          <cell r="I14">
            <v>40605</v>
          </cell>
          <cell r="J14" t="str">
            <v>51010201</v>
          </cell>
          <cell r="K14" t="str">
            <v>DefS</v>
          </cell>
          <cell r="L14" t="str">
            <v>C051</v>
          </cell>
          <cell r="M14">
            <v>10</v>
          </cell>
          <cell r="N14">
            <v>112335.66</v>
          </cell>
        </row>
        <row r="15">
          <cell r="A15" t="str">
            <v>A02210000024</v>
          </cell>
          <cell r="B15" t="str">
            <v>色漆/罩光漆喷房造渣系统</v>
          </cell>
          <cell r="C15">
            <v>1</v>
          </cell>
          <cell r="D15">
            <v>12</v>
          </cell>
          <cell r="E15" t="str">
            <v>1000</v>
          </cell>
          <cell r="F15" t="str">
            <v>3301</v>
          </cell>
          <cell r="G15" t="str">
            <v>2100</v>
          </cell>
          <cell r="H15" t="str">
            <v>直接生产设备</v>
          </cell>
          <cell r="I15">
            <v>40605</v>
          </cell>
          <cell r="J15" t="str">
            <v>51010201</v>
          </cell>
          <cell r="K15" t="str">
            <v>DefS</v>
          </cell>
          <cell r="L15" t="str">
            <v>C051</v>
          </cell>
          <cell r="M15">
            <v>10</v>
          </cell>
          <cell r="N15">
            <v>289524.88</v>
          </cell>
        </row>
        <row r="16">
          <cell r="A16" t="str">
            <v>A02210000025</v>
          </cell>
          <cell r="B16" t="str">
            <v>流平室</v>
          </cell>
          <cell r="C16">
            <v>1</v>
          </cell>
          <cell r="D16">
            <v>12</v>
          </cell>
          <cell r="E16" t="str">
            <v>1000</v>
          </cell>
          <cell r="F16" t="str">
            <v>3301</v>
          </cell>
          <cell r="G16" t="str">
            <v>2100</v>
          </cell>
          <cell r="H16" t="str">
            <v>直接生产设备</v>
          </cell>
          <cell r="I16">
            <v>40605</v>
          </cell>
          <cell r="J16" t="str">
            <v>51010201</v>
          </cell>
          <cell r="K16" t="str">
            <v>DefS</v>
          </cell>
          <cell r="L16" t="str">
            <v>C051</v>
          </cell>
          <cell r="M16">
            <v>10</v>
          </cell>
          <cell r="N16">
            <v>375224.25</v>
          </cell>
        </row>
        <row r="17">
          <cell r="A17" t="str">
            <v>A02210000026</v>
          </cell>
          <cell r="B17" t="str">
            <v>罩光漆烘干炉（固化炉）</v>
          </cell>
          <cell r="C17">
            <v>1</v>
          </cell>
          <cell r="D17">
            <v>12</v>
          </cell>
          <cell r="E17" t="str">
            <v>1000</v>
          </cell>
          <cell r="F17" t="str">
            <v>3301</v>
          </cell>
          <cell r="G17" t="str">
            <v>2100</v>
          </cell>
          <cell r="H17" t="str">
            <v>直接生产设备</v>
          </cell>
          <cell r="I17">
            <v>40605</v>
          </cell>
          <cell r="J17" t="str">
            <v>51010201</v>
          </cell>
          <cell r="K17" t="str">
            <v>DefS</v>
          </cell>
          <cell r="L17" t="str">
            <v>C051</v>
          </cell>
          <cell r="M17">
            <v>10</v>
          </cell>
          <cell r="N17">
            <v>960064.52</v>
          </cell>
        </row>
        <row r="18">
          <cell r="A18" t="str">
            <v>A02210000027</v>
          </cell>
          <cell r="B18" t="str">
            <v>工装挂具置换区/上件区/成品检查室/下件区</v>
          </cell>
          <cell r="C18">
            <v>1</v>
          </cell>
          <cell r="D18">
            <v>12</v>
          </cell>
          <cell r="E18" t="str">
            <v>1000</v>
          </cell>
          <cell r="F18" t="str">
            <v>3301</v>
          </cell>
          <cell r="G18" t="str">
            <v>2100</v>
          </cell>
          <cell r="H18" t="str">
            <v>直接生产设备</v>
          </cell>
          <cell r="I18">
            <v>40605</v>
          </cell>
          <cell r="J18" t="str">
            <v>51010201</v>
          </cell>
          <cell r="K18" t="str">
            <v>DefS</v>
          </cell>
          <cell r="L18" t="str">
            <v>C051</v>
          </cell>
          <cell r="M18">
            <v>10</v>
          </cell>
          <cell r="N18">
            <v>49798.28</v>
          </cell>
        </row>
        <row r="19">
          <cell r="A19" t="str">
            <v>A02210000028</v>
          </cell>
          <cell r="B19" t="str">
            <v>地轨支承式输送系统（丹麦进口）</v>
          </cell>
          <cell r="C19">
            <v>1</v>
          </cell>
          <cell r="D19">
            <v>12</v>
          </cell>
          <cell r="E19" t="str">
            <v>1000</v>
          </cell>
          <cell r="F19" t="str">
            <v>3301</v>
          </cell>
          <cell r="G19" t="str">
            <v>2100</v>
          </cell>
          <cell r="H19" t="str">
            <v>直接生产设备</v>
          </cell>
          <cell r="I19">
            <v>40605</v>
          </cell>
          <cell r="J19" t="str">
            <v>51010201</v>
          </cell>
          <cell r="K19" t="str">
            <v>DefS</v>
          </cell>
          <cell r="L19" t="str">
            <v>C051</v>
          </cell>
          <cell r="M19">
            <v>10</v>
          </cell>
          <cell r="N19">
            <v>6092530.0599999996</v>
          </cell>
        </row>
        <row r="20">
          <cell r="A20" t="str">
            <v>A02210000029</v>
          </cell>
          <cell r="B20" t="str">
            <v>洁净室</v>
          </cell>
          <cell r="C20">
            <v>1</v>
          </cell>
          <cell r="D20">
            <v>12</v>
          </cell>
          <cell r="E20" t="str">
            <v>1000</v>
          </cell>
          <cell r="F20" t="str">
            <v>3301</v>
          </cell>
          <cell r="G20" t="str">
            <v>2100</v>
          </cell>
          <cell r="H20" t="str">
            <v>直接生产设备</v>
          </cell>
          <cell r="I20">
            <v>40605</v>
          </cell>
          <cell r="J20" t="str">
            <v>51010201</v>
          </cell>
          <cell r="K20" t="str">
            <v>DefS</v>
          </cell>
          <cell r="L20" t="str">
            <v>C051</v>
          </cell>
          <cell r="M20">
            <v>10</v>
          </cell>
          <cell r="N20">
            <v>510721.9</v>
          </cell>
        </row>
        <row r="21">
          <cell r="A21" t="str">
            <v>A02210000030</v>
          </cell>
          <cell r="B21" t="str">
            <v>小循环供漆间</v>
          </cell>
          <cell r="C21">
            <v>1</v>
          </cell>
          <cell r="D21">
            <v>12</v>
          </cell>
          <cell r="E21" t="str">
            <v>1000</v>
          </cell>
          <cell r="F21" t="str">
            <v>3301</v>
          </cell>
          <cell r="G21" t="str">
            <v>2100</v>
          </cell>
          <cell r="H21" t="str">
            <v>直接生产设备</v>
          </cell>
          <cell r="I21">
            <v>40605</v>
          </cell>
          <cell r="J21" t="str">
            <v>51010201</v>
          </cell>
          <cell r="K21" t="str">
            <v>DefS</v>
          </cell>
          <cell r="L21" t="str">
            <v>C051</v>
          </cell>
          <cell r="M21">
            <v>10</v>
          </cell>
          <cell r="N21">
            <v>86857.47</v>
          </cell>
        </row>
        <row r="22">
          <cell r="A22" t="str">
            <v>A02210000031</v>
          </cell>
          <cell r="B22" t="str">
            <v>设备供风排风风槽</v>
          </cell>
          <cell r="C22">
            <v>1</v>
          </cell>
          <cell r="D22">
            <v>12</v>
          </cell>
          <cell r="E22" t="str">
            <v>1000</v>
          </cell>
          <cell r="F22" t="str">
            <v>3301</v>
          </cell>
          <cell r="G22" t="str">
            <v>2100</v>
          </cell>
          <cell r="H22" t="str">
            <v>直接生产设备</v>
          </cell>
          <cell r="I22">
            <v>40605</v>
          </cell>
          <cell r="J22" t="str">
            <v>51010201</v>
          </cell>
          <cell r="K22" t="str">
            <v>DefS</v>
          </cell>
          <cell r="L22" t="str">
            <v>C051</v>
          </cell>
          <cell r="M22">
            <v>10</v>
          </cell>
          <cell r="N22">
            <v>348935.39</v>
          </cell>
        </row>
        <row r="23">
          <cell r="A23" t="str">
            <v>A02210000032</v>
          </cell>
          <cell r="B23" t="str">
            <v>底漆供风系统（控温、控湿型）</v>
          </cell>
          <cell r="C23">
            <v>1</v>
          </cell>
          <cell r="D23">
            <v>12</v>
          </cell>
          <cell r="E23" t="str">
            <v>1000</v>
          </cell>
          <cell r="F23" t="str">
            <v>3301</v>
          </cell>
          <cell r="G23" t="str">
            <v>2100</v>
          </cell>
          <cell r="H23" t="str">
            <v>直接生产设备</v>
          </cell>
          <cell r="I23">
            <v>40605</v>
          </cell>
          <cell r="J23" t="str">
            <v>51010201</v>
          </cell>
          <cell r="K23" t="str">
            <v>DefS</v>
          </cell>
          <cell r="L23" t="str">
            <v>C051</v>
          </cell>
          <cell r="M23">
            <v>10</v>
          </cell>
          <cell r="N23">
            <v>416915.83</v>
          </cell>
        </row>
        <row r="24">
          <cell r="A24" t="str">
            <v>A02210000033</v>
          </cell>
          <cell r="B24" t="str">
            <v>色漆供风系统（控温、控湿型）</v>
          </cell>
          <cell r="C24">
            <v>1</v>
          </cell>
          <cell r="D24">
            <v>12</v>
          </cell>
          <cell r="E24" t="str">
            <v>1000</v>
          </cell>
          <cell r="F24" t="str">
            <v>3301</v>
          </cell>
          <cell r="G24" t="str">
            <v>2100</v>
          </cell>
          <cell r="H24" t="str">
            <v>直接生产设备</v>
          </cell>
          <cell r="I24">
            <v>40605</v>
          </cell>
          <cell r="J24" t="str">
            <v>51010201</v>
          </cell>
          <cell r="K24" t="str">
            <v>DefS</v>
          </cell>
          <cell r="L24" t="str">
            <v>C051</v>
          </cell>
          <cell r="M24">
            <v>10</v>
          </cell>
          <cell r="N24">
            <v>603369.86</v>
          </cell>
        </row>
        <row r="25">
          <cell r="A25" t="str">
            <v>A02210000034</v>
          </cell>
          <cell r="B25" t="str">
            <v>清漆供风系统（控温、控湿型）</v>
          </cell>
          <cell r="C25">
            <v>1</v>
          </cell>
          <cell r="D25">
            <v>12</v>
          </cell>
          <cell r="E25" t="str">
            <v>1000</v>
          </cell>
          <cell r="F25" t="str">
            <v>3301</v>
          </cell>
          <cell r="G25" t="str">
            <v>2100</v>
          </cell>
          <cell r="H25" t="str">
            <v>直接生产设备</v>
          </cell>
          <cell r="I25">
            <v>40605</v>
          </cell>
          <cell r="J25" t="str">
            <v>51010201</v>
          </cell>
          <cell r="K25" t="str">
            <v>DefS</v>
          </cell>
          <cell r="L25" t="str">
            <v>C051</v>
          </cell>
          <cell r="M25">
            <v>10</v>
          </cell>
          <cell r="N25">
            <v>603369.86</v>
          </cell>
        </row>
        <row r="26">
          <cell r="A26" t="str">
            <v>A02210000035</v>
          </cell>
          <cell r="B26" t="str">
            <v>吹水房/除尘房/火焰处理房供风系统（控温型）</v>
          </cell>
          <cell r="C26">
            <v>1</v>
          </cell>
          <cell r="D26">
            <v>12</v>
          </cell>
          <cell r="E26" t="str">
            <v>1000</v>
          </cell>
          <cell r="F26" t="str">
            <v>3301</v>
          </cell>
          <cell r="G26" t="str">
            <v>2100</v>
          </cell>
          <cell r="H26" t="str">
            <v>直接生产设备</v>
          </cell>
          <cell r="I26">
            <v>40605</v>
          </cell>
          <cell r="J26" t="str">
            <v>51010201</v>
          </cell>
          <cell r="K26" t="str">
            <v>DefS</v>
          </cell>
          <cell r="L26" t="str">
            <v>C051</v>
          </cell>
          <cell r="M26">
            <v>10</v>
          </cell>
          <cell r="N26">
            <v>501457.1</v>
          </cell>
        </row>
        <row r="27">
          <cell r="A27" t="str">
            <v>A02210000036</v>
          </cell>
          <cell r="B27" t="str">
            <v>前处理外置式热水循环加热系统</v>
          </cell>
          <cell r="C27">
            <v>1</v>
          </cell>
          <cell r="D27">
            <v>12</v>
          </cell>
          <cell r="E27" t="str">
            <v>1000</v>
          </cell>
          <cell r="F27" t="str">
            <v>3301</v>
          </cell>
          <cell r="G27" t="str">
            <v>2100</v>
          </cell>
          <cell r="H27" t="str">
            <v>直接生产设备</v>
          </cell>
          <cell r="I27">
            <v>40605</v>
          </cell>
          <cell r="J27" t="str">
            <v>51010201</v>
          </cell>
          <cell r="K27" t="str">
            <v>DefS</v>
          </cell>
          <cell r="L27" t="str">
            <v>C051</v>
          </cell>
          <cell r="M27">
            <v>10</v>
          </cell>
          <cell r="N27">
            <v>108861.36</v>
          </cell>
        </row>
        <row r="28">
          <cell r="A28" t="str">
            <v>A02210000037</v>
          </cell>
          <cell r="B28" t="str">
            <v>二楼设备钢架平台</v>
          </cell>
          <cell r="C28">
            <v>1</v>
          </cell>
          <cell r="D28">
            <v>12</v>
          </cell>
          <cell r="E28" t="str">
            <v>1000</v>
          </cell>
          <cell r="F28" t="str">
            <v>3301</v>
          </cell>
          <cell r="G28" t="str">
            <v>2100</v>
          </cell>
          <cell r="H28" t="str">
            <v>直接生产设备</v>
          </cell>
          <cell r="I28">
            <v>40605</v>
          </cell>
          <cell r="J28" t="str">
            <v>51010201</v>
          </cell>
          <cell r="K28" t="str">
            <v>DefS</v>
          </cell>
          <cell r="L28" t="str">
            <v>C051</v>
          </cell>
          <cell r="M28">
            <v>10</v>
          </cell>
          <cell r="N28">
            <v>2488081.31</v>
          </cell>
        </row>
        <row r="29">
          <cell r="A29" t="str">
            <v>A02210000038</v>
          </cell>
          <cell r="B29" t="str">
            <v>电气控制系统</v>
          </cell>
          <cell r="C29">
            <v>1</v>
          </cell>
          <cell r="D29">
            <v>12</v>
          </cell>
          <cell r="E29" t="str">
            <v>1000</v>
          </cell>
          <cell r="F29" t="str">
            <v>3301</v>
          </cell>
          <cell r="G29" t="str">
            <v>2100</v>
          </cell>
          <cell r="H29" t="str">
            <v>直接生产设备</v>
          </cell>
          <cell r="I29">
            <v>40605</v>
          </cell>
          <cell r="J29" t="str">
            <v>51010201</v>
          </cell>
          <cell r="K29" t="str">
            <v>DefS</v>
          </cell>
          <cell r="L29" t="str">
            <v>C051</v>
          </cell>
          <cell r="M29">
            <v>10</v>
          </cell>
          <cell r="N29">
            <v>1063135.3799999999</v>
          </cell>
        </row>
        <row r="30">
          <cell r="A30" t="str">
            <v>A02210000039</v>
          </cell>
          <cell r="B30" t="str">
            <v>保险杠喷涂系统</v>
          </cell>
          <cell r="C30">
            <v>1</v>
          </cell>
          <cell r="D30">
            <v>12</v>
          </cell>
          <cell r="E30" t="str">
            <v>1000</v>
          </cell>
          <cell r="F30" t="str">
            <v>3301</v>
          </cell>
          <cell r="G30" t="str">
            <v>2100</v>
          </cell>
          <cell r="H30" t="str">
            <v>直接生产设备</v>
          </cell>
          <cell r="I30">
            <v>40605</v>
          </cell>
          <cell r="J30" t="str">
            <v>51010201</v>
          </cell>
          <cell r="K30" t="str">
            <v>DefS</v>
          </cell>
          <cell r="L30" t="str">
            <v>C051</v>
          </cell>
          <cell r="M30">
            <v>10</v>
          </cell>
          <cell r="N30">
            <v>89743.59</v>
          </cell>
        </row>
        <row r="31">
          <cell r="A31" t="str">
            <v>A02210000040</v>
          </cell>
          <cell r="B31" t="str">
            <v>注塑机</v>
          </cell>
          <cell r="C31">
            <v>1</v>
          </cell>
          <cell r="D31">
            <v>12</v>
          </cell>
          <cell r="E31" t="str">
            <v>1000</v>
          </cell>
          <cell r="F31" t="str">
            <v>3101</v>
          </cell>
          <cell r="G31" t="str">
            <v>2100</v>
          </cell>
          <cell r="H31" t="str">
            <v>直接生产设备</v>
          </cell>
          <cell r="I31">
            <v>40472</v>
          </cell>
          <cell r="J31" t="str">
            <v>51010201</v>
          </cell>
          <cell r="K31" t="str">
            <v>DefS</v>
          </cell>
          <cell r="L31" t="str">
            <v>C011</v>
          </cell>
          <cell r="M31">
            <v>10</v>
          </cell>
          <cell r="N31">
            <v>4975000</v>
          </cell>
        </row>
        <row r="32">
          <cell r="A32" t="str">
            <v>A02210000042</v>
          </cell>
          <cell r="B32" t="str">
            <v>308喷漆系统</v>
          </cell>
          <cell r="C32">
            <v>1</v>
          </cell>
          <cell r="D32">
            <v>12</v>
          </cell>
          <cell r="E32" t="str">
            <v>1000</v>
          </cell>
          <cell r="F32" t="str">
            <v>3301</v>
          </cell>
          <cell r="G32" t="str">
            <v>2100</v>
          </cell>
          <cell r="H32" t="str">
            <v>直接生产设备</v>
          </cell>
          <cell r="I32">
            <v>40878</v>
          </cell>
          <cell r="J32" t="str">
            <v>51010201</v>
          </cell>
          <cell r="K32" t="str">
            <v>DefS</v>
          </cell>
          <cell r="L32" t="str">
            <v>C051</v>
          </cell>
          <cell r="M32">
            <v>10</v>
          </cell>
          <cell r="N32">
            <v>18803.419999999998</v>
          </cell>
        </row>
        <row r="33">
          <cell r="A33" t="str">
            <v>A02210000044</v>
          </cell>
          <cell r="B33" t="str">
            <v>底漆喷涂机器人</v>
          </cell>
          <cell r="C33">
            <v>1</v>
          </cell>
          <cell r="D33">
            <v>12</v>
          </cell>
          <cell r="E33" t="str">
            <v>1000</v>
          </cell>
          <cell r="F33" t="str">
            <v>3301</v>
          </cell>
          <cell r="G33" t="str">
            <v>2100</v>
          </cell>
          <cell r="H33" t="str">
            <v>直接生产设备</v>
          </cell>
          <cell r="I33">
            <v>41046</v>
          </cell>
          <cell r="J33" t="str">
            <v>51010201</v>
          </cell>
          <cell r="K33" t="str">
            <v>DefS</v>
          </cell>
          <cell r="L33" t="str">
            <v>C051</v>
          </cell>
          <cell r="M33">
            <v>9</v>
          </cell>
          <cell r="N33">
            <v>1725912.61</v>
          </cell>
        </row>
        <row r="34">
          <cell r="A34" t="str">
            <v>A02210000045</v>
          </cell>
          <cell r="B34" t="str">
            <v>火焰处理机器人</v>
          </cell>
          <cell r="C34">
            <v>1</v>
          </cell>
          <cell r="D34">
            <v>12</v>
          </cell>
          <cell r="E34" t="str">
            <v>1000</v>
          </cell>
          <cell r="F34" t="str">
            <v>3301</v>
          </cell>
          <cell r="G34" t="str">
            <v>2100</v>
          </cell>
          <cell r="H34" t="str">
            <v>直接生产设备</v>
          </cell>
          <cell r="I34">
            <v>41046</v>
          </cell>
          <cell r="J34" t="str">
            <v>51010201</v>
          </cell>
          <cell r="K34" t="str">
            <v>DefS</v>
          </cell>
          <cell r="L34" t="str">
            <v>C051</v>
          </cell>
          <cell r="M34">
            <v>9</v>
          </cell>
          <cell r="N34">
            <v>1676404.68</v>
          </cell>
        </row>
        <row r="35">
          <cell r="A35" t="str">
            <v>A02210000046</v>
          </cell>
          <cell r="B35" t="str">
            <v>清漆喷涂机器人</v>
          </cell>
          <cell r="C35">
            <v>1</v>
          </cell>
          <cell r="D35">
            <v>12</v>
          </cell>
          <cell r="E35" t="str">
            <v>1000</v>
          </cell>
          <cell r="F35" t="str">
            <v>3301</v>
          </cell>
          <cell r="G35" t="str">
            <v>2100</v>
          </cell>
          <cell r="H35" t="str">
            <v>直接生产设备</v>
          </cell>
          <cell r="I35">
            <v>41046</v>
          </cell>
          <cell r="J35" t="str">
            <v>51010201</v>
          </cell>
          <cell r="K35" t="str">
            <v>DefS</v>
          </cell>
          <cell r="L35" t="str">
            <v>C051</v>
          </cell>
          <cell r="M35">
            <v>9</v>
          </cell>
          <cell r="N35">
            <v>2002972.65</v>
          </cell>
        </row>
        <row r="36">
          <cell r="A36" t="str">
            <v>A02210000047</v>
          </cell>
          <cell r="B36" t="str">
            <v>清漆旋杯机器人</v>
          </cell>
          <cell r="C36">
            <v>1</v>
          </cell>
          <cell r="D36">
            <v>12</v>
          </cell>
          <cell r="E36" t="str">
            <v>1000</v>
          </cell>
          <cell r="F36" t="str">
            <v>3301</v>
          </cell>
          <cell r="G36" t="str">
            <v>2100</v>
          </cell>
          <cell r="H36" t="str">
            <v>直接生产设备</v>
          </cell>
          <cell r="I36">
            <v>41046</v>
          </cell>
          <cell r="J36" t="str">
            <v>51010201</v>
          </cell>
          <cell r="K36" t="str">
            <v>DefS</v>
          </cell>
          <cell r="L36" t="str">
            <v>C051</v>
          </cell>
          <cell r="M36">
            <v>9</v>
          </cell>
          <cell r="N36">
            <v>1701694.07</v>
          </cell>
        </row>
        <row r="37">
          <cell r="A37" t="str">
            <v>A02210000048</v>
          </cell>
          <cell r="B37" t="str">
            <v>色漆喷涂器人</v>
          </cell>
          <cell r="C37">
            <v>1</v>
          </cell>
          <cell r="D37">
            <v>12</v>
          </cell>
          <cell r="E37" t="str">
            <v>1000</v>
          </cell>
          <cell r="F37" t="str">
            <v>3301</v>
          </cell>
          <cell r="G37" t="str">
            <v>2100</v>
          </cell>
          <cell r="H37" t="str">
            <v>直接生产设备</v>
          </cell>
          <cell r="I37">
            <v>41046</v>
          </cell>
          <cell r="J37" t="str">
            <v>51010201</v>
          </cell>
          <cell r="K37" t="str">
            <v>DefS</v>
          </cell>
          <cell r="L37" t="str">
            <v>C051</v>
          </cell>
          <cell r="M37">
            <v>9</v>
          </cell>
          <cell r="N37">
            <v>1719383.56</v>
          </cell>
        </row>
        <row r="38">
          <cell r="A38" t="str">
            <v>A02210000049</v>
          </cell>
          <cell r="B38" t="str">
            <v>色漆旋杯器人</v>
          </cell>
          <cell r="C38">
            <v>1</v>
          </cell>
          <cell r="D38">
            <v>12</v>
          </cell>
          <cell r="E38" t="str">
            <v>1000</v>
          </cell>
          <cell r="F38" t="str">
            <v>3301</v>
          </cell>
          <cell r="G38" t="str">
            <v>2100</v>
          </cell>
          <cell r="H38" t="str">
            <v>直接生产设备</v>
          </cell>
          <cell r="I38">
            <v>41046</v>
          </cell>
          <cell r="J38" t="str">
            <v>51010201</v>
          </cell>
          <cell r="K38" t="str">
            <v>DefS</v>
          </cell>
          <cell r="L38" t="str">
            <v>C051</v>
          </cell>
          <cell r="M38">
            <v>9</v>
          </cell>
          <cell r="N38">
            <v>1924040.24</v>
          </cell>
        </row>
        <row r="39">
          <cell r="A39" t="str">
            <v>A02210000050</v>
          </cell>
          <cell r="B39" t="str">
            <v>集中供漆系统</v>
          </cell>
          <cell r="C39">
            <v>1</v>
          </cell>
          <cell r="D39">
            <v>12</v>
          </cell>
          <cell r="E39" t="str">
            <v>1000</v>
          </cell>
          <cell r="F39" t="str">
            <v>3301</v>
          </cell>
          <cell r="G39" t="str">
            <v>2100</v>
          </cell>
          <cell r="H39" t="str">
            <v>直接生产设备</v>
          </cell>
          <cell r="I39">
            <v>41046</v>
          </cell>
          <cell r="J39" t="str">
            <v>51010201</v>
          </cell>
          <cell r="K39" t="str">
            <v>DefS</v>
          </cell>
          <cell r="L39" t="str">
            <v>C051</v>
          </cell>
          <cell r="M39">
            <v>9</v>
          </cell>
          <cell r="N39">
            <v>3252011.78</v>
          </cell>
        </row>
        <row r="40">
          <cell r="A40" t="str">
            <v>A02210000051</v>
          </cell>
          <cell r="B40" t="str">
            <v>冷水机组</v>
          </cell>
          <cell r="C40">
            <v>1</v>
          </cell>
          <cell r="D40">
            <v>12</v>
          </cell>
          <cell r="E40" t="str">
            <v>1000</v>
          </cell>
          <cell r="F40" t="str">
            <v>3301</v>
          </cell>
          <cell r="G40" t="str">
            <v>2100</v>
          </cell>
          <cell r="H40" t="str">
            <v>直接生产设备</v>
          </cell>
          <cell r="I40">
            <v>41046</v>
          </cell>
          <cell r="J40" t="str">
            <v>51010201</v>
          </cell>
          <cell r="K40" t="str">
            <v>DefS</v>
          </cell>
          <cell r="L40" t="str">
            <v>C051</v>
          </cell>
          <cell r="M40">
            <v>9</v>
          </cell>
          <cell r="N40">
            <v>1049007.98</v>
          </cell>
        </row>
        <row r="41">
          <cell r="A41" t="str">
            <v>A02210000052</v>
          </cell>
          <cell r="B41" t="str">
            <v>全线控制系统（含系统开发和程序编写）</v>
          </cell>
          <cell r="C41">
            <v>1</v>
          </cell>
          <cell r="D41">
            <v>12</v>
          </cell>
          <cell r="E41" t="str">
            <v>1000</v>
          </cell>
          <cell r="F41" t="str">
            <v>3301</v>
          </cell>
          <cell r="G41" t="str">
            <v>2100</v>
          </cell>
          <cell r="H41" t="str">
            <v>直接生产设备</v>
          </cell>
          <cell r="I41">
            <v>41046</v>
          </cell>
          <cell r="J41" t="str">
            <v>51010201</v>
          </cell>
          <cell r="K41" t="str">
            <v>DefS</v>
          </cell>
          <cell r="L41" t="str">
            <v>C051</v>
          </cell>
          <cell r="M41">
            <v>9</v>
          </cell>
          <cell r="N41">
            <v>2755591.61</v>
          </cell>
        </row>
        <row r="42">
          <cell r="A42" t="str">
            <v>A02210000053</v>
          </cell>
          <cell r="B42" t="str">
            <v>原有环境改建</v>
          </cell>
          <cell r="C42">
            <v>1</v>
          </cell>
          <cell r="D42">
            <v>12</v>
          </cell>
          <cell r="E42" t="str">
            <v>1000</v>
          </cell>
          <cell r="F42" t="str">
            <v>3301</v>
          </cell>
          <cell r="G42" t="str">
            <v>2100</v>
          </cell>
          <cell r="H42" t="str">
            <v>直接生产设备</v>
          </cell>
          <cell r="I42">
            <v>41046</v>
          </cell>
          <cell r="J42" t="str">
            <v>51010201</v>
          </cell>
          <cell r="K42" t="str">
            <v>DefS</v>
          </cell>
          <cell r="L42" t="str">
            <v>C051</v>
          </cell>
          <cell r="M42">
            <v>9</v>
          </cell>
          <cell r="N42">
            <v>2080271.07</v>
          </cell>
        </row>
        <row r="43">
          <cell r="A43" t="str">
            <v>A02210000054</v>
          </cell>
          <cell r="B43" t="str">
            <v>(油性漆)集中供漆间</v>
          </cell>
          <cell r="C43">
            <v>1</v>
          </cell>
          <cell r="D43">
            <v>12</v>
          </cell>
          <cell r="E43" t="str">
            <v>1000</v>
          </cell>
          <cell r="F43" t="str">
            <v>3301</v>
          </cell>
          <cell r="G43" t="str">
            <v>2100</v>
          </cell>
          <cell r="H43" t="str">
            <v>直接生产设备</v>
          </cell>
          <cell r="I43">
            <v>41046</v>
          </cell>
          <cell r="J43" t="str">
            <v>51010201</v>
          </cell>
          <cell r="K43" t="str">
            <v>DefS</v>
          </cell>
          <cell r="L43" t="str">
            <v>C051</v>
          </cell>
          <cell r="M43">
            <v>9</v>
          </cell>
          <cell r="N43">
            <v>143640.1</v>
          </cell>
        </row>
        <row r="44">
          <cell r="A44" t="str">
            <v>A02210000055</v>
          </cell>
          <cell r="B44" t="str">
            <v>冷却塔</v>
          </cell>
          <cell r="C44">
            <v>1</v>
          </cell>
          <cell r="D44">
            <v>12</v>
          </cell>
          <cell r="E44" t="str">
            <v>1000</v>
          </cell>
          <cell r="F44" t="str">
            <v>3301</v>
          </cell>
          <cell r="G44" t="str">
            <v>2100</v>
          </cell>
          <cell r="H44" t="str">
            <v>直接生产设备</v>
          </cell>
          <cell r="I44">
            <v>41046</v>
          </cell>
          <cell r="J44" t="str">
            <v>51010201</v>
          </cell>
          <cell r="K44" t="str">
            <v>DefS</v>
          </cell>
          <cell r="L44" t="str">
            <v>C051</v>
          </cell>
          <cell r="M44">
            <v>9</v>
          </cell>
          <cell r="N44">
            <v>200225.59</v>
          </cell>
        </row>
        <row r="45">
          <cell r="A45" t="str">
            <v>A02210000056</v>
          </cell>
          <cell r="B45" t="str">
            <v>旋杯清洁器</v>
          </cell>
          <cell r="C45">
            <v>1</v>
          </cell>
          <cell r="D45">
            <v>12</v>
          </cell>
          <cell r="E45" t="str">
            <v>1000</v>
          </cell>
          <cell r="F45" t="str">
            <v>3301</v>
          </cell>
          <cell r="G45" t="str">
            <v>2100</v>
          </cell>
          <cell r="H45" t="str">
            <v>直接生产设备</v>
          </cell>
          <cell r="I45">
            <v>41046</v>
          </cell>
          <cell r="J45" t="str">
            <v>51010201</v>
          </cell>
          <cell r="K45" t="str">
            <v>DefS</v>
          </cell>
          <cell r="L45" t="str">
            <v>C051</v>
          </cell>
          <cell r="M45">
            <v>9</v>
          </cell>
          <cell r="N45">
            <v>161329.59</v>
          </cell>
        </row>
        <row r="46">
          <cell r="A46" t="str">
            <v>A02210000057</v>
          </cell>
          <cell r="B46" t="str">
            <v>空气喷枪清洁器</v>
          </cell>
          <cell r="C46">
            <v>1</v>
          </cell>
          <cell r="D46">
            <v>12</v>
          </cell>
          <cell r="E46" t="str">
            <v>1000</v>
          </cell>
          <cell r="F46" t="str">
            <v>3301</v>
          </cell>
          <cell r="G46" t="str">
            <v>2100</v>
          </cell>
          <cell r="H46" t="str">
            <v>直接生产设备</v>
          </cell>
          <cell r="I46">
            <v>41046</v>
          </cell>
          <cell r="J46" t="str">
            <v>51010201</v>
          </cell>
          <cell r="K46" t="str">
            <v>DefS</v>
          </cell>
          <cell r="L46" t="str">
            <v>C051</v>
          </cell>
          <cell r="M46">
            <v>9</v>
          </cell>
          <cell r="N46">
            <v>266387.09000000003</v>
          </cell>
        </row>
        <row r="47">
          <cell r="A47" t="str">
            <v>A02210000058</v>
          </cell>
          <cell r="B47" t="str">
            <v>UPS不间断电源</v>
          </cell>
          <cell r="C47">
            <v>1</v>
          </cell>
          <cell r="D47">
            <v>12</v>
          </cell>
          <cell r="E47" t="str">
            <v>1000</v>
          </cell>
          <cell r="F47" t="str">
            <v>3301</v>
          </cell>
          <cell r="G47" t="str">
            <v>2100</v>
          </cell>
          <cell r="H47" t="str">
            <v>直接生产设备</v>
          </cell>
          <cell r="I47">
            <v>41046</v>
          </cell>
          <cell r="J47" t="str">
            <v>51010201</v>
          </cell>
          <cell r="K47" t="str">
            <v>DefS</v>
          </cell>
          <cell r="L47" t="str">
            <v>C051</v>
          </cell>
          <cell r="M47">
            <v>9</v>
          </cell>
          <cell r="N47">
            <v>76608.06</v>
          </cell>
        </row>
        <row r="48">
          <cell r="A48" t="str">
            <v>A02210000059</v>
          </cell>
          <cell r="B48" t="str">
            <v>吹水系统（新增自动吹水系统和手动吹水）</v>
          </cell>
          <cell r="C48">
            <v>1</v>
          </cell>
          <cell r="D48">
            <v>12</v>
          </cell>
          <cell r="E48" t="str">
            <v>1000</v>
          </cell>
          <cell r="F48" t="str">
            <v>3301</v>
          </cell>
          <cell r="G48" t="str">
            <v>2100</v>
          </cell>
          <cell r="H48" t="str">
            <v>直接生产设备</v>
          </cell>
          <cell r="I48">
            <v>41046</v>
          </cell>
          <cell r="J48" t="str">
            <v>51010201</v>
          </cell>
          <cell r="K48" t="str">
            <v>DefS</v>
          </cell>
          <cell r="L48" t="str">
            <v>C051</v>
          </cell>
          <cell r="M48">
            <v>9</v>
          </cell>
          <cell r="N48">
            <v>304691.11</v>
          </cell>
        </row>
        <row r="49">
          <cell r="A49" t="str">
            <v>A02210000060</v>
          </cell>
          <cell r="B49" t="str">
            <v>静电除尘系统</v>
          </cell>
          <cell r="C49">
            <v>1</v>
          </cell>
          <cell r="D49">
            <v>12</v>
          </cell>
          <cell r="E49" t="str">
            <v>1000</v>
          </cell>
          <cell r="F49" t="str">
            <v>3301</v>
          </cell>
          <cell r="G49" t="str">
            <v>2100</v>
          </cell>
          <cell r="H49" t="str">
            <v>直接生产设备</v>
          </cell>
          <cell r="I49">
            <v>41046</v>
          </cell>
          <cell r="J49" t="str">
            <v>51010201</v>
          </cell>
          <cell r="K49" t="str">
            <v>DefS</v>
          </cell>
          <cell r="L49" t="str">
            <v>C051</v>
          </cell>
          <cell r="M49">
            <v>9</v>
          </cell>
          <cell r="N49">
            <v>134934.63</v>
          </cell>
        </row>
        <row r="50">
          <cell r="A50" t="str">
            <v>A02210000061</v>
          </cell>
          <cell r="B50" t="str">
            <v>强冷系统</v>
          </cell>
          <cell r="C50">
            <v>1</v>
          </cell>
          <cell r="D50">
            <v>12</v>
          </cell>
          <cell r="E50" t="str">
            <v>1000</v>
          </cell>
          <cell r="F50" t="str">
            <v>3301</v>
          </cell>
          <cell r="G50" t="str">
            <v>2100</v>
          </cell>
          <cell r="H50" t="str">
            <v>直接生产设备</v>
          </cell>
          <cell r="I50">
            <v>41046</v>
          </cell>
          <cell r="J50" t="str">
            <v>51010201</v>
          </cell>
          <cell r="K50" t="str">
            <v>DefS</v>
          </cell>
          <cell r="L50" t="str">
            <v>C051</v>
          </cell>
          <cell r="M50">
            <v>9</v>
          </cell>
          <cell r="N50">
            <v>113170.98</v>
          </cell>
        </row>
        <row r="51">
          <cell r="A51" t="str">
            <v>A02210000062</v>
          </cell>
          <cell r="B51" t="str">
            <v>汽车保险杠涂装生产线机器人系统升级改造</v>
          </cell>
          <cell r="C51">
            <v>1</v>
          </cell>
          <cell r="D51">
            <v>12</v>
          </cell>
          <cell r="E51" t="str">
            <v>1000</v>
          </cell>
          <cell r="F51" t="str">
            <v>3301</v>
          </cell>
          <cell r="G51" t="str">
            <v>2100</v>
          </cell>
          <cell r="H51" t="str">
            <v>直接生产设备</v>
          </cell>
          <cell r="I51">
            <v>41229</v>
          </cell>
          <cell r="J51" t="str">
            <v>51010201</v>
          </cell>
          <cell r="K51" t="str">
            <v>DefS</v>
          </cell>
          <cell r="L51" t="str">
            <v>C051</v>
          </cell>
          <cell r="M51">
            <v>10</v>
          </cell>
          <cell r="N51">
            <v>108547.01</v>
          </cell>
        </row>
        <row r="52">
          <cell r="A52" t="str">
            <v>A02210000066</v>
          </cell>
          <cell r="B52" t="str">
            <v>超声波焊接机</v>
          </cell>
          <cell r="C52">
            <v>1</v>
          </cell>
          <cell r="D52">
            <v>12</v>
          </cell>
          <cell r="E52" t="str">
            <v>1000</v>
          </cell>
          <cell r="F52" t="str">
            <v>3301</v>
          </cell>
          <cell r="G52" t="str">
            <v>2100</v>
          </cell>
          <cell r="H52" t="str">
            <v>直接生产设备</v>
          </cell>
          <cell r="I52">
            <v>41597</v>
          </cell>
          <cell r="J52" t="str">
            <v>51010201</v>
          </cell>
          <cell r="K52" t="str">
            <v>DefS</v>
          </cell>
          <cell r="L52" t="str">
            <v>C051</v>
          </cell>
          <cell r="M52">
            <v>10</v>
          </cell>
          <cell r="N52">
            <v>30769.23</v>
          </cell>
        </row>
        <row r="53">
          <cell r="A53" t="str">
            <v>A02210000067</v>
          </cell>
          <cell r="B53" t="str">
            <v>超声波焊接机</v>
          </cell>
          <cell r="C53">
            <v>1</v>
          </cell>
          <cell r="D53">
            <v>12</v>
          </cell>
          <cell r="E53" t="str">
            <v>1000</v>
          </cell>
          <cell r="F53" t="str">
            <v>3301</v>
          </cell>
          <cell r="G53" t="str">
            <v>2100</v>
          </cell>
          <cell r="H53" t="str">
            <v>直接生产设备</v>
          </cell>
          <cell r="I53">
            <v>41597</v>
          </cell>
          <cell r="J53" t="str">
            <v>51010201</v>
          </cell>
          <cell r="K53" t="str">
            <v>DefS</v>
          </cell>
          <cell r="L53" t="str">
            <v>C051</v>
          </cell>
          <cell r="M53">
            <v>10</v>
          </cell>
          <cell r="N53">
            <v>30769.23</v>
          </cell>
        </row>
        <row r="54">
          <cell r="A54" t="str">
            <v>A02210000068</v>
          </cell>
          <cell r="B54" t="str">
            <v>超声波焊接机</v>
          </cell>
          <cell r="C54">
            <v>1</v>
          </cell>
          <cell r="D54">
            <v>12</v>
          </cell>
          <cell r="E54" t="str">
            <v>1000</v>
          </cell>
          <cell r="F54" t="str">
            <v>3301</v>
          </cell>
          <cell r="G54" t="str">
            <v>2100</v>
          </cell>
          <cell r="H54" t="str">
            <v>直接生产设备</v>
          </cell>
          <cell r="I54">
            <v>41597</v>
          </cell>
          <cell r="J54" t="str">
            <v>51010201</v>
          </cell>
          <cell r="K54" t="str">
            <v>DefS</v>
          </cell>
          <cell r="L54" t="str">
            <v>C051</v>
          </cell>
          <cell r="M54">
            <v>10</v>
          </cell>
          <cell r="N54">
            <v>30769.23</v>
          </cell>
        </row>
        <row r="55">
          <cell r="A55" t="str">
            <v>A02210000069</v>
          </cell>
          <cell r="B55" t="str">
            <v>NL-2后扰流板分总成焊接设备</v>
          </cell>
          <cell r="C55">
            <v>1</v>
          </cell>
          <cell r="D55">
            <v>12</v>
          </cell>
          <cell r="E55" t="str">
            <v>1000</v>
          </cell>
          <cell r="F55" t="str">
            <v>3301</v>
          </cell>
          <cell r="G55" t="str">
            <v>2100</v>
          </cell>
          <cell r="H55" t="str">
            <v>直接生产设备</v>
          </cell>
          <cell r="I55">
            <v>41813</v>
          </cell>
          <cell r="J55" t="str">
            <v>51010201</v>
          </cell>
          <cell r="K55" t="str">
            <v>DefS</v>
          </cell>
          <cell r="L55" t="str">
            <v>C051</v>
          </cell>
          <cell r="M55">
            <v>10</v>
          </cell>
          <cell r="N55">
            <v>152760.69</v>
          </cell>
        </row>
        <row r="56">
          <cell r="A56" t="str">
            <v>A02210000078</v>
          </cell>
          <cell r="B56" t="str">
            <v>热风焊枪</v>
          </cell>
          <cell r="C56">
            <v>1</v>
          </cell>
          <cell r="D56">
            <v>12</v>
          </cell>
          <cell r="E56" t="str">
            <v>1000</v>
          </cell>
          <cell r="F56" t="str">
            <v>W001</v>
          </cell>
          <cell r="G56" t="str">
            <v>2100</v>
          </cell>
          <cell r="H56" t="str">
            <v>直接生产设备</v>
          </cell>
          <cell r="I56">
            <v>42605</v>
          </cell>
          <cell r="J56" t="str">
            <v>51010201</v>
          </cell>
          <cell r="K56" t="str">
            <v>DefS</v>
          </cell>
          <cell r="L56" t="str">
            <v>C011</v>
          </cell>
          <cell r="M56">
            <v>10</v>
          </cell>
          <cell r="N56">
            <v>8529.91</v>
          </cell>
        </row>
        <row r="57">
          <cell r="A57" t="str">
            <v>A0221000094</v>
          </cell>
          <cell r="B57" t="str">
            <v>全伺服机械手</v>
          </cell>
          <cell r="C57">
            <v>1</v>
          </cell>
          <cell r="D57">
            <v>11</v>
          </cell>
          <cell r="E57" t="str">
            <v>1000</v>
          </cell>
          <cell r="F57" t="str">
            <v>3101</v>
          </cell>
          <cell r="G57" t="str">
            <v>2100</v>
          </cell>
          <cell r="H57" t="str">
            <v>直接生产设备</v>
          </cell>
          <cell r="I57">
            <v>42916</v>
          </cell>
          <cell r="J57" t="str">
            <v>51010201</v>
          </cell>
          <cell r="K57" t="str">
            <v>defs</v>
          </cell>
          <cell r="L57" t="str">
            <v>C011</v>
          </cell>
          <cell r="M57">
            <v>10</v>
          </cell>
          <cell r="N57">
            <v>242735.05</v>
          </cell>
        </row>
        <row r="58">
          <cell r="A58" t="str">
            <v>A02220000002</v>
          </cell>
          <cell r="B58" t="str">
            <v>吊钩桥式起重机</v>
          </cell>
          <cell r="C58">
            <v>1</v>
          </cell>
          <cell r="D58">
            <v>12</v>
          </cell>
          <cell r="E58" t="str">
            <v>1000</v>
          </cell>
          <cell r="F58" t="str">
            <v>W001</v>
          </cell>
          <cell r="G58" t="str">
            <v>2200</v>
          </cell>
          <cell r="H58" t="str">
            <v>辅助生产设备</v>
          </cell>
          <cell r="I58">
            <v>38231</v>
          </cell>
          <cell r="J58" t="str">
            <v>FA001</v>
          </cell>
          <cell r="K58" t="str">
            <v/>
          </cell>
          <cell r="L58" t="str">
            <v>C011</v>
          </cell>
          <cell r="M58">
            <v>10</v>
          </cell>
          <cell r="N58">
            <v>499037.37</v>
          </cell>
        </row>
        <row r="59">
          <cell r="A59" t="str">
            <v>A02220000003</v>
          </cell>
          <cell r="B59" t="str">
            <v>注塑机专用变频器</v>
          </cell>
          <cell r="C59">
            <v>1</v>
          </cell>
          <cell r="D59">
            <v>12</v>
          </cell>
          <cell r="E59" t="str">
            <v>1000</v>
          </cell>
          <cell r="F59" t="str">
            <v>3101</v>
          </cell>
          <cell r="G59" t="str">
            <v>2200</v>
          </cell>
          <cell r="H59" t="str">
            <v>辅助生产设备</v>
          </cell>
          <cell r="I59">
            <v>38444</v>
          </cell>
          <cell r="J59" t="str">
            <v>51010201</v>
          </cell>
          <cell r="K59" t="str">
            <v>DefS</v>
          </cell>
          <cell r="L59" t="str">
            <v>C011</v>
          </cell>
          <cell r="M59">
            <v>10</v>
          </cell>
          <cell r="N59">
            <v>68000</v>
          </cell>
        </row>
        <row r="60">
          <cell r="A60" t="str">
            <v>A02220000004</v>
          </cell>
          <cell r="B60" t="str">
            <v>注塑机专用变频器</v>
          </cell>
          <cell r="C60">
            <v>1</v>
          </cell>
          <cell r="D60">
            <v>12</v>
          </cell>
          <cell r="E60" t="str">
            <v>1000</v>
          </cell>
          <cell r="F60" t="str">
            <v>3101</v>
          </cell>
          <cell r="G60" t="str">
            <v>2200</v>
          </cell>
          <cell r="H60" t="str">
            <v>辅助生产设备</v>
          </cell>
          <cell r="I60">
            <v>38445</v>
          </cell>
          <cell r="J60" t="str">
            <v>51010201</v>
          </cell>
          <cell r="K60" t="str">
            <v>DefS</v>
          </cell>
          <cell r="L60" t="str">
            <v>C011</v>
          </cell>
          <cell r="M60">
            <v>10</v>
          </cell>
          <cell r="N60">
            <v>94000</v>
          </cell>
        </row>
        <row r="61">
          <cell r="A61" t="str">
            <v>A02220000025</v>
          </cell>
          <cell r="B61" t="str">
            <v>水冷式冷水机</v>
          </cell>
          <cell r="C61">
            <v>1</v>
          </cell>
          <cell r="D61">
            <v>12</v>
          </cell>
          <cell r="E61" t="str">
            <v>1000</v>
          </cell>
          <cell r="F61" t="str">
            <v>3101</v>
          </cell>
          <cell r="G61" t="str">
            <v>2200</v>
          </cell>
          <cell r="H61" t="str">
            <v>辅助生产设备</v>
          </cell>
          <cell r="I61">
            <v>40472</v>
          </cell>
          <cell r="J61" t="str">
            <v>51010201</v>
          </cell>
          <cell r="K61" t="str">
            <v>DefS</v>
          </cell>
          <cell r="L61" t="str">
            <v>C011</v>
          </cell>
          <cell r="M61">
            <v>10</v>
          </cell>
          <cell r="N61">
            <v>42307.69</v>
          </cell>
        </row>
        <row r="62">
          <cell r="A62" t="str">
            <v>A02220000033</v>
          </cell>
          <cell r="B62" t="str">
            <v>洗衣机</v>
          </cell>
          <cell r="C62">
            <v>1</v>
          </cell>
          <cell r="D62">
            <v>12</v>
          </cell>
          <cell r="E62" t="str">
            <v>1000</v>
          </cell>
          <cell r="F62" t="str">
            <v>3301</v>
          </cell>
          <cell r="G62" t="str">
            <v>2200</v>
          </cell>
          <cell r="H62" t="str">
            <v>辅助生产设备</v>
          </cell>
          <cell r="I62">
            <v>40544</v>
          </cell>
          <cell r="J62" t="str">
            <v>51010201</v>
          </cell>
          <cell r="K62" t="str">
            <v>DefS</v>
          </cell>
          <cell r="L62" t="str">
            <v>C051</v>
          </cell>
          <cell r="M62">
            <v>10</v>
          </cell>
          <cell r="N62">
            <v>59829.06</v>
          </cell>
        </row>
        <row r="63">
          <cell r="A63" t="str">
            <v>A02220000034</v>
          </cell>
          <cell r="B63" t="str">
            <v>烘干机</v>
          </cell>
          <cell r="C63">
            <v>1</v>
          </cell>
          <cell r="D63">
            <v>12</v>
          </cell>
          <cell r="E63" t="str">
            <v>1000</v>
          </cell>
          <cell r="F63" t="str">
            <v>3301</v>
          </cell>
          <cell r="G63" t="str">
            <v>2200</v>
          </cell>
          <cell r="H63" t="str">
            <v>辅助生产设备</v>
          </cell>
          <cell r="I63">
            <v>40545</v>
          </cell>
          <cell r="J63" t="str">
            <v>51010201</v>
          </cell>
          <cell r="K63" t="str">
            <v>DefS</v>
          </cell>
          <cell r="L63" t="str">
            <v>C051</v>
          </cell>
          <cell r="M63">
            <v>10</v>
          </cell>
          <cell r="N63">
            <v>23931.62</v>
          </cell>
        </row>
        <row r="64">
          <cell r="A64" t="str">
            <v>A02220000035</v>
          </cell>
          <cell r="B64" t="str">
            <v>502空气喷枪</v>
          </cell>
          <cell r="C64">
            <v>1</v>
          </cell>
          <cell r="D64">
            <v>12</v>
          </cell>
          <cell r="E64" t="str">
            <v>1000</v>
          </cell>
          <cell r="F64" t="str">
            <v>3301</v>
          </cell>
          <cell r="G64" t="str">
            <v>2200</v>
          </cell>
          <cell r="H64" t="str">
            <v>辅助生产设备</v>
          </cell>
          <cell r="I64">
            <v>40568</v>
          </cell>
          <cell r="J64" t="str">
            <v>51010201</v>
          </cell>
          <cell r="K64" t="str">
            <v>DefS</v>
          </cell>
          <cell r="L64" t="str">
            <v>C051</v>
          </cell>
          <cell r="M64">
            <v>10</v>
          </cell>
          <cell r="N64">
            <v>1451.44</v>
          </cell>
        </row>
        <row r="65">
          <cell r="A65" t="str">
            <v>A02220000036</v>
          </cell>
          <cell r="B65" t="str">
            <v>502空气喷枪</v>
          </cell>
          <cell r="C65">
            <v>1</v>
          </cell>
          <cell r="D65">
            <v>12</v>
          </cell>
          <cell r="E65" t="str">
            <v>1000</v>
          </cell>
          <cell r="F65" t="str">
            <v>3301</v>
          </cell>
          <cell r="G65" t="str">
            <v>2200</v>
          </cell>
          <cell r="H65" t="str">
            <v>辅助生产设备</v>
          </cell>
          <cell r="I65">
            <v>40568</v>
          </cell>
          <cell r="J65" t="str">
            <v>51010201</v>
          </cell>
          <cell r="K65" t="str">
            <v>DefS</v>
          </cell>
          <cell r="L65" t="str">
            <v>C051</v>
          </cell>
          <cell r="M65">
            <v>10</v>
          </cell>
          <cell r="N65">
            <v>1451.44</v>
          </cell>
        </row>
        <row r="66">
          <cell r="A66" t="str">
            <v>A02220000037</v>
          </cell>
          <cell r="B66" t="str">
            <v>502空气喷枪</v>
          </cell>
          <cell r="C66">
            <v>1</v>
          </cell>
          <cell r="D66">
            <v>12</v>
          </cell>
          <cell r="E66" t="str">
            <v>1000</v>
          </cell>
          <cell r="F66" t="str">
            <v>3301</v>
          </cell>
          <cell r="G66" t="str">
            <v>2200</v>
          </cell>
          <cell r="H66" t="str">
            <v>辅助生产设备</v>
          </cell>
          <cell r="I66">
            <v>40568</v>
          </cell>
          <cell r="J66" t="str">
            <v>51010201</v>
          </cell>
          <cell r="K66" t="str">
            <v>DefS</v>
          </cell>
          <cell r="L66" t="str">
            <v>C051</v>
          </cell>
          <cell r="M66">
            <v>10</v>
          </cell>
          <cell r="N66">
            <v>1451.44</v>
          </cell>
        </row>
        <row r="67">
          <cell r="A67" t="str">
            <v>A02220000038</v>
          </cell>
          <cell r="B67" t="str">
            <v>502空气喷枪</v>
          </cell>
          <cell r="C67">
            <v>1</v>
          </cell>
          <cell r="D67">
            <v>12</v>
          </cell>
          <cell r="E67" t="str">
            <v>1000</v>
          </cell>
          <cell r="F67" t="str">
            <v>3301</v>
          </cell>
          <cell r="G67" t="str">
            <v>2200</v>
          </cell>
          <cell r="H67" t="str">
            <v>辅助生产设备</v>
          </cell>
          <cell r="I67">
            <v>40568</v>
          </cell>
          <cell r="J67" t="str">
            <v>51010201</v>
          </cell>
          <cell r="K67" t="str">
            <v>DefS</v>
          </cell>
          <cell r="L67" t="str">
            <v>C051</v>
          </cell>
          <cell r="M67">
            <v>10</v>
          </cell>
          <cell r="N67">
            <v>1451.44</v>
          </cell>
        </row>
        <row r="68">
          <cell r="A68" t="str">
            <v>A02220000039</v>
          </cell>
          <cell r="B68" t="str">
            <v>502空气喷枪</v>
          </cell>
          <cell r="C68">
            <v>1</v>
          </cell>
          <cell r="D68">
            <v>12</v>
          </cell>
          <cell r="E68" t="str">
            <v>1000</v>
          </cell>
          <cell r="F68" t="str">
            <v>3301</v>
          </cell>
          <cell r="G68" t="str">
            <v>2200</v>
          </cell>
          <cell r="H68" t="str">
            <v>辅助生产设备</v>
          </cell>
          <cell r="I68">
            <v>40568</v>
          </cell>
          <cell r="J68" t="str">
            <v>51010201</v>
          </cell>
          <cell r="K68" t="str">
            <v>DefS</v>
          </cell>
          <cell r="L68" t="str">
            <v>C051</v>
          </cell>
          <cell r="M68">
            <v>10</v>
          </cell>
          <cell r="N68">
            <v>1451.44</v>
          </cell>
        </row>
        <row r="69">
          <cell r="A69" t="str">
            <v>A02220000040</v>
          </cell>
          <cell r="B69" t="str">
            <v>502空气喷枪</v>
          </cell>
          <cell r="C69">
            <v>1</v>
          </cell>
          <cell r="D69">
            <v>12</v>
          </cell>
          <cell r="E69" t="str">
            <v>1000</v>
          </cell>
          <cell r="F69" t="str">
            <v>3301</v>
          </cell>
          <cell r="G69" t="str">
            <v>2200</v>
          </cell>
          <cell r="H69" t="str">
            <v>辅助生产设备</v>
          </cell>
          <cell r="I69">
            <v>40568</v>
          </cell>
          <cell r="J69" t="str">
            <v>51010201</v>
          </cell>
          <cell r="K69" t="str">
            <v>DefS</v>
          </cell>
          <cell r="L69" t="str">
            <v>C051</v>
          </cell>
          <cell r="M69">
            <v>10</v>
          </cell>
          <cell r="N69">
            <v>1451.44</v>
          </cell>
        </row>
        <row r="70">
          <cell r="A70" t="str">
            <v>A02220000041</v>
          </cell>
          <cell r="B70" t="str">
            <v>502空气喷枪</v>
          </cell>
          <cell r="C70">
            <v>1</v>
          </cell>
          <cell r="D70">
            <v>12</v>
          </cell>
          <cell r="E70" t="str">
            <v>1000</v>
          </cell>
          <cell r="F70" t="str">
            <v>3301</v>
          </cell>
          <cell r="G70" t="str">
            <v>2200</v>
          </cell>
          <cell r="H70" t="str">
            <v>辅助生产设备</v>
          </cell>
          <cell r="I70">
            <v>40568</v>
          </cell>
          <cell r="J70" t="str">
            <v>51010201</v>
          </cell>
          <cell r="K70" t="str">
            <v>DefS</v>
          </cell>
          <cell r="L70" t="str">
            <v>C051</v>
          </cell>
          <cell r="M70">
            <v>10</v>
          </cell>
          <cell r="N70">
            <v>1451.44</v>
          </cell>
        </row>
        <row r="71">
          <cell r="A71" t="str">
            <v>A02220000042</v>
          </cell>
          <cell r="B71" t="str">
            <v>502空气喷枪</v>
          </cell>
          <cell r="C71">
            <v>1</v>
          </cell>
          <cell r="D71">
            <v>12</v>
          </cell>
          <cell r="E71" t="str">
            <v>1000</v>
          </cell>
          <cell r="F71" t="str">
            <v>3301</v>
          </cell>
          <cell r="G71" t="str">
            <v>2200</v>
          </cell>
          <cell r="H71" t="str">
            <v>辅助生产设备</v>
          </cell>
          <cell r="I71">
            <v>40568</v>
          </cell>
          <cell r="J71" t="str">
            <v>51010201</v>
          </cell>
          <cell r="K71" t="str">
            <v>DefS</v>
          </cell>
          <cell r="L71" t="str">
            <v>C051</v>
          </cell>
          <cell r="M71">
            <v>10</v>
          </cell>
          <cell r="N71">
            <v>1451.44</v>
          </cell>
        </row>
        <row r="72">
          <cell r="A72" t="str">
            <v>A02220000043</v>
          </cell>
          <cell r="B72" t="str">
            <v>502空气喷枪</v>
          </cell>
          <cell r="C72">
            <v>1</v>
          </cell>
          <cell r="D72">
            <v>12</v>
          </cell>
          <cell r="E72" t="str">
            <v>1000</v>
          </cell>
          <cell r="F72" t="str">
            <v>3301</v>
          </cell>
          <cell r="G72" t="str">
            <v>2200</v>
          </cell>
          <cell r="H72" t="str">
            <v>辅助生产设备</v>
          </cell>
          <cell r="I72">
            <v>40568</v>
          </cell>
          <cell r="J72" t="str">
            <v>51010201</v>
          </cell>
          <cell r="K72" t="str">
            <v>DefS</v>
          </cell>
          <cell r="L72" t="str">
            <v>C051</v>
          </cell>
          <cell r="M72">
            <v>10</v>
          </cell>
          <cell r="N72">
            <v>1451.44</v>
          </cell>
        </row>
        <row r="73">
          <cell r="A73" t="str">
            <v>A02220000044</v>
          </cell>
          <cell r="B73" t="str">
            <v>502空气喷枪</v>
          </cell>
          <cell r="C73">
            <v>1</v>
          </cell>
          <cell r="D73">
            <v>12</v>
          </cell>
          <cell r="E73" t="str">
            <v>1000</v>
          </cell>
          <cell r="F73" t="str">
            <v>3301</v>
          </cell>
          <cell r="G73" t="str">
            <v>2200</v>
          </cell>
          <cell r="H73" t="str">
            <v>辅助生产设备</v>
          </cell>
          <cell r="I73">
            <v>40568</v>
          </cell>
          <cell r="J73" t="str">
            <v>51010201</v>
          </cell>
          <cell r="K73" t="str">
            <v>DefS</v>
          </cell>
          <cell r="L73" t="str">
            <v>C051</v>
          </cell>
          <cell r="M73">
            <v>10</v>
          </cell>
          <cell r="N73">
            <v>1451.44</v>
          </cell>
        </row>
        <row r="74">
          <cell r="A74" t="str">
            <v>A02220000045</v>
          </cell>
          <cell r="B74" t="str">
            <v>502空气喷枪</v>
          </cell>
          <cell r="C74">
            <v>1</v>
          </cell>
          <cell r="D74">
            <v>12</v>
          </cell>
          <cell r="E74" t="str">
            <v>1000</v>
          </cell>
          <cell r="F74" t="str">
            <v>3301</v>
          </cell>
          <cell r="G74" t="str">
            <v>2200</v>
          </cell>
          <cell r="H74" t="str">
            <v>辅助生产设备</v>
          </cell>
          <cell r="I74">
            <v>40568</v>
          </cell>
          <cell r="J74" t="str">
            <v>51010201</v>
          </cell>
          <cell r="K74" t="str">
            <v>DefS</v>
          </cell>
          <cell r="L74" t="str">
            <v>C051</v>
          </cell>
          <cell r="M74">
            <v>10</v>
          </cell>
          <cell r="N74">
            <v>1451.44</v>
          </cell>
        </row>
        <row r="75">
          <cell r="A75" t="str">
            <v>A02220000046</v>
          </cell>
          <cell r="B75" t="str">
            <v>喷烤漆房</v>
          </cell>
          <cell r="C75">
            <v>1</v>
          </cell>
          <cell r="D75">
            <v>12</v>
          </cell>
          <cell r="E75" t="str">
            <v>1000</v>
          </cell>
          <cell r="F75" t="str">
            <v>3301</v>
          </cell>
          <cell r="G75" t="str">
            <v>2200</v>
          </cell>
          <cell r="H75" t="str">
            <v>辅助生产设备</v>
          </cell>
          <cell r="I75">
            <v>40605</v>
          </cell>
          <cell r="J75" t="str">
            <v>51010201</v>
          </cell>
          <cell r="K75" t="str">
            <v>DefS</v>
          </cell>
          <cell r="L75" t="str">
            <v>C051</v>
          </cell>
          <cell r="M75">
            <v>10</v>
          </cell>
          <cell r="N75">
            <v>115384.65</v>
          </cell>
        </row>
        <row r="76">
          <cell r="A76" t="str">
            <v>A02220000047</v>
          </cell>
          <cell r="B76" t="str">
            <v>空压机</v>
          </cell>
          <cell r="C76">
            <v>1</v>
          </cell>
          <cell r="D76">
            <v>12</v>
          </cell>
          <cell r="E76" t="str">
            <v>1000</v>
          </cell>
          <cell r="F76" t="str">
            <v>3301</v>
          </cell>
          <cell r="G76" t="str">
            <v>2200</v>
          </cell>
          <cell r="H76" t="str">
            <v>辅助生产设备</v>
          </cell>
          <cell r="I76">
            <v>40605</v>
          </cell>
          <cell r="J76" t="str">
            <v>51010201</v>
          </cell>
          <cell r="K76" t="str">
            <v>DefS</v>
          </cell>
          <cell r="L76" t="str">
            <v>C051</v>
          </cell>
          <cell r="M76">
            <v>10</v>
          </cell>
          <cell r="N76">
            <v>125213.68</v>
          </cell>
        </row>
        <row r="77">
          <cell r="A77" t="str">
            <v>A02220000048</v>
          </cell>
          <cell r="B77" t="str">
            <v>空压机</v>
          </cell>
          <cell r="C77">
            <v>1</v>
          </cell>
          <cell r="D77">
            <v>12</v>
          </cell>
          <cell r="E77" t="str">
            <v>1000</v>
          </cell>
          <cell r="F77" t="str">
            <v>3301</v>
          </cell>
          <cell r="G77" t="str">
            <v>2200</v>
          </cell>
          <cell r="H77" t="str">
            <v>辅助生产设备</v>
          </cell>
          <cell r="I77">
            <v>40605</v>
          </cell>
          <cell r="J77" t="str">
            <v>51010201</v>
          </cell>
          <cell r="K77" t="str">
            <v>DefS</v>
          </cell>
          <cell r="L77" t="str">
            <v>C051</v>
          </cell>
          <cell r="M77">
            <v>10</v>
          </cell>
          <cell r="N77">
            <v>125213.68</v>
          </cell>
        </row>
        <row r="78">
          <cell r="A78" t="str">
            <v>A02220000049</v>
          </cell>
          <cell r="B78" t="str">
            <v>锅炉</v>
          </cell>
          <cell r="C78">
            <v>1</v>
          </cell>
          <cell r="D78">
            <v>12</v>
          </cell>
          <cell r="E78" t="str">
            <v>1000</v>
          </cell>
          <cell r="F78" t="str">
            <v>3301</v>
          </cell>
          <cell r="G78" t="str">
            <v>2200</v>
          </cell>
          <cell r="H78" t="str">
            <v>辅助生产设备</v>
          </cell>
          <cell r="I78">
            <v>40605</v>
          </cell>
          <cell r="J78" t="str">
            <v>51010201</v>
          </cell>
          <cell r="K78" t="str">
            <v>DefS</v>
          </cell>
          <cell r="L78" t="str">
            <v>C051</v>
          </cell>
          <cell r="M78">
            <v>10</v>
          </cell>
          <cell r="N78">
            <v>102564.1</v>
          </cell>
        </row>
        <row r="79">
          <cell r="A79" t="str">
            <v>A02220000050</v>
          </cell>
          <cell r="B79" t="str">
            <v>纯水反渗透系统</v>
          </cell>
          <cell r="C79">
            <v>1</v>
          </cell>
          <cell r="D79">
            <v>12</v>
          </cell>
          <cell r="E79" t="str">
            <v>1000</v>
          </cell>
          <cell r="F79" t="str">
            <v>3301</v>
          </cell>
          <cell r="G79" t="str">
            <v>2200</v>
          </cell>
          <cell r="H79" t="str">
            <v>辅助生产设备</v>
          </cell>
          <cell r="I79">
            <v>40605</v>
          </cell>
          <cell r="J79" t="str">
            <v>51010201</v>
          </cell>
          <cell r="K79" t="str">
            <v>DefS</v>
          </cell>
          <cell r="L79" t="str">
            <v>C051</v>
          </cell>
          <cell r="M79">
            <v>10</v>
          </cell>
          <cell r="N79">
            <v>256410.26</v>
          </cell>
        </row>
        <row r="80">
          <cell r="A80" t="str">
            <v>A02220000051</v>
          </cell>
          <cell r="B80" t="str">
            <v>保险杠喷漆线废水处理系统</v>
          </cell>
          <cell r="C80">
            <v>1</v>
          </cell>
          <cell r="D80">
            <v>12</v>
          </cell>
          <cell r="E80" t="str">
            <v>1000</v>
          </cell>
          <cell r="F80" t="str">
            <v>3301</v>
          </cell>
          <cell r="G80" t="str">
            <v>2200</v>
          </cell>
          <cell r="H80" t="str">
            <v>辅助生产设备</v>
          </cell>
          <cell r="I80">
            <v>40605</v>
          </cell>
          <cell r="J80" t="str">
            <v>51010201</v>
          </cell>
          <cell r="K80" t="str">
            <v>DefS</v>
          </cell>
          <cell r="L80" t="str">
            <v>C051</v>
          </cell>
          <cell r="M80">
            <v>10</v>
          </cell>
          <cell r="N80">
            <v>150427.35</v>
          </cell>
        </row>
        <row r="81">
          <cell r="A81" t="str">
            <v>A02220000052</v>
          </cell>
          <cell r="B81" t="str">
            <v>汽车塑料保险杠油漆涂装线消防工程</v>
          </cell>
          <cell r="C81">
            <v>1</v>
          </cell>
          <cell r="D81">
            <v>12</v>
          </cell>
          <cell r="E81" t="str">
            <v>1000</v>
          </cell>
          <cell r="F81" t="str">
            <v>3301</v>
          </cell>
          <cell r="G81" t="str">
            <v>2200</v>
          </cell>
          <cell r="H81" t="str">
            <v>辅助生产设备</v>
          </cell>
          <cell r="I81">
            <v>41608</v>
          </cell>
          <cell r="J81" t="str">
            <v>51010201</v>
          </cell>
          <cell r="K81" t="str">
            <v>DefS</v>
          </cell>
          <cell r="L81" t="str">
            <v>C051</v>
          </cell>
          <cell r="M81">
            <v>10</v>
          </cell>
          <cell r="N81">
            <v>1281787</v>
          </cell>
        </row>
        <row r="82">
          <cell r="A82" t="str">
            <v>A02220000053</v>
          </cell>
          <cell r="B82" t="str">
            <v>货物提升机</v>
          </cell>
          <cell r="C82">
            <v>1</v>
          </cell>
          <cell r="D82">
            <v>12</v>
          </cell>
          <cell r="E82" t="str">
            <v>1000</v>
          </cell>
          <cell r="F82" t="str">
            <v>3301</v>
          </cell>
          <cell r="G82" t="str">
            <v>2200</v>
          </cell>
          <cell r="H82" t="str">
            <v>辅助生产设备</v>
          </cell>
          <cell r="I82">
            <v>40605</v>
          </cell>
          <cell r="J82" t="str">
            <v>51010201</v>
          </cell>
          <cell r="K82" t="str">
            <v>DefS</v>
          </cell>
          <cell r="L82" t="str">
            <v>C051</v>
          </cell>
          <cell r="M82">
            <v>10</v>
          </cell>
          <cell r="N82">
            <v>37864.080000000002</v>
          </cell>
        </row>
        <row r="83">
          <cell r="A83" t="str">
            <v>A02220000054</v>
          </cell>
          <cell r="B83" t="str">
            <v>溶剂回收机</v>
          </cell>
          <cell r="C83">
            <v>1</v>
          </cell>
          <cell r="D83">
            <v>12</v>
          </cell>
          <cell r="E83" t="str">
            <v>1000</v>
          </cell>
          <cell r="F83" t="str">
            <v>3301</v>
          </cell>
          <cell r="G83" t="str">
            <v>2200</v>
          </cell>
          <cell r="H83" t="str">
            <v>辅助生产设备</v>
          </cell>
          <cell r="I83">
            <v>40605</v>
          </cell>
          <cell r="J83" t="str">
            <v>51010201</v>
          </cell>
          <cell r="K83" t="str">
            <v>DefS</v>
          </cell>
          <cell r="L83" t="str">
            <v>C051</v>
          </cell>
          <cell r="M83">
            <v>10</v>
          </cell>
          <cell r="N83">
            <v>29059.82</v>
          </cell>
        </row>
        <row r="84">
          <cell r="A84" t="str">
            <v>A02220000055</v>
          </cell>
          <cell r="B84" t="str">
            <v>料斗干燥机</v>
          </cell>
          <cell r="C84">
            <v>1</v>
          </cell>
          <cell r="D84">
            <v>12</v>
          </cell>
          <cell r="E84" t="str">
            <v>1000</v>
          </cell>
          <cell r="F84" t="str">
            <v>3101</v>
          </cell>
          <cell r="G84" t="str">
            <v>2200</v>
          </cell>
          <cell r="H84" t="str">
            <v>辅助生产设备</v>
          </cell>
          <cell r="I84">
            <v>40645</v>
          </cell>
          <cell r="J84" t="str">
            <v>51010201</v>
          </cell>
          <cell r="K84" t="str">
            <v>DefS</v>
          </cell>
          <cell r="L84" t="str">
            <v>C011</v>
          </cell>
          <cell r="M84">
            <v>10</v>
          </cell>
          <cell r="N84">
            <v>6666.67</v>
          </cell>
        </row>
        <row r="85">
          <cell r="A85" t="str">
            <v>A02220000066</v>
          </cell>
          <cell r="B85" t="str">
            <v>粉碎机</v>
          </cell>
          <cell r="C85">
            <v>1</v>
          </cell>
          <cell r="D85">
            <v>12</v>
          </cell>
          <cell r="E85" t="str">
            <v>1000</v>
          </cell>
          <cell r="F85" t="str">
            <v>3101</v>
          </cell>
          <cell r="G85" t="str">
            <v>2200</v>
          </cell>
          <cell r="H85" t="str">
            <v>辅助生产设备</v>
          </cell>
          <cell r="I85">
            <v>40901</v>
          </cell>
          <cell r="J85" t="str">
            <v>51010201</v>
          </cell>
          <cell r="K85" t="str">
            <v>DefS</v>
          </cell>
          <cell r="L85" t="str">
            <v>C011</v>
          </cell>
          <cell r="M85">
            <v>10</v>
          </cell>
          <cell r="N85">
            <v>198846.15</v>
          </cell>
        </row>
        <row r="86">
          <cell r="A86" t="str">
            <v>A02220000068</v>
          </cell>
          <cell r="B86" t="str">
            <v>金星水电瓶2米电动三轮车</v>
          </cell>
          <cell r="C86">
            <v>1</v>
          </cell>
          <cell r="D86">
            <v>12</v>
          </cell>
          <cell r="E86" t="str">
            <v>1000</v>
          </cell>
          <cell r="F86" t="str">
            <v>3301</v>
          </cell>
          <cell r="G86" t="str">
            <v>2200</v>
          </cell>
          <cell r="H86" t="str">
            <v>辅助生产设备</v>
          </cell>
          <cell r="I86">
            <v>40988</v>
          </cell>
          <cell r="J86" t="str">
            <v>51010201</v>
          </cell>
          <cell r="K86" t="str">
            <v>DefS</v>
          </cell>
          <cell r="L86" t="str">
            <v>C051</v>
          </cell>
          <cell r="M86">
            <v>10</v>
          </cell>
          <cell r="N86">
            <v>7200</v>
          </cell>
        </row>
        <row r="87">
          <cell r="A87" t="str">
            <v>A02220000091</v>
          </cell>
          <cell r="B87" t="str">
            <v>空气压缩机（GA90-8螺杆二期工程改造）</v>
          </cell>
          <cell r="C87">
            <v>1</v>
          </cell>
          <cell r="D87">
            <v>12</v>
          </cell>
          <cell r="E87" t="str">
            <v>1000</v>
          </cell>
          <cell r="F87" t="str">
            <v>3301</v>
          </cell>
          <cell r="G87" t="str">
            <v>2200</v>
          </cell>
          <cell r="H87" t="str">
            <v>辅助生产设备</v>
          </cell>
          <cell r="I87">
            <v>40921</v>
          </cell>
          <cell r="J87" t="str">
            <v>51010201</v>
          </cell>
          <cell r="K87" t="str">
            <v>DefS</v>
          </cell>
          <cell r="L87" t="str">
            <v>C051</v>
          </cell>
          <cell r="M87">
            <v>10</v>
          </cell>
          <cell r="N87">
            <v>186239.3</v>
          </cell>
        </row>
        <row r="88">
          <cell r="A88" t="str">
            <v>A02220000092</v>
          </cell>
          <cell r="B88" t="str">
            <v>真空填料机</v>
          </cell>
          <cell r="C88">
            <v>1</v>
          </cell>
          <cell r="D88">
            <v>12</v>
          </cell>
          <cell r="E88" t="str">
            <v>1000</v>
          </cell>
          <cell r="F88" t="str">
            <v>3101</v>
          </cell>
          <cell r="G88" t="str">
            <v>2200</v>
          </cell>
          <cell r="H88" t="str">
            <v>辅助生产设备</v>
          </cell>
          <cell r="I88">
            <v>41207</v>
          </cell>
          <cell r="J88" t="str">
            <v>51010201</v>
          </cell>
          <cell r="K88" t="str">
            <v>DefS</v>
          </cell>
          <cell r="L88" t="str">
            <v>C011</v>
          </cell>
          <cell r="M88">
            <v>10</v>
          </cell>
          <cell r="N88">
            <v>11623.93</v>
          </cell>
        </row>
        <row r="89">
          <cell r="A89" t="str">
            <v>A02220000093</v>
          </cell>
          <cell r="B89" t="str">
            <v>真空填料机</v>
          </cell>
          <cell r="C89">
            <v>1</v>
          </cell>
          <cell r="D89">
            <v>12</v>
          </cell>
          <cell r="E89" t="str">
            <v>1000</v>
          </cell>
          <cell r="F89" t="str">
            <v>3101</v>
          </cell>
          <cell r="G89" t="str">
            <v>2200</v>
          </cell>
          <cell r="H89" t="str">
            <v>辅助生产设备</v>
          </cell>
          <cell r="I89">
            <v>41207</v>
          </cell>
          <cell r="J89" t="str">
            <v>51010201</v>
          </cell>
          <cell r="K89" t="str">
            <v>DefS</v>
          </cell>
          <cell r="L89" t="str">
            <v>C011</v>
          </cell>
          <cell r="M89">
            <v>10</v>
          </cell>
          <cell r="N89">
            <v>10769.23</v>
          </cell>
        </row>
        <row r="90">
          <cell r="A90" t="str">
            <v>A02220000094</v>
          </cell>
          <cell r="B90" t="str">
            <v>喷涂小循环系统（固化剂）</v>
          </cell>
          <cell r="C90">
            <v>1</v>
          </cell>
          <cell r="D90">
            <v>12</v>
          </cell>
          <cell r="E90" t="str">
            <v>1000</v>
          </cell>
          <cell r="F90" t="str">
            <v>3301</v>
          </cell>
          <cell r="G90" t="str">
            <v>2200</v>
          </cell>
          <cell r="H90" t="str">
            <v>辅助生产设备</v>
          </cell>
          <cell r="I90">
            <v>41206</v>
          </cell>
          <cell r="J90" t="str">
            <v>51010201</v>
          </cell>
          <cell r="K90" t="str">
            <v>DefS</v>
          </cell>
          <cell r="L90" t="str">
            <v>C051</v>
          </cell>
          <cell r="M90">
            <v>10</v>
          </cell>
          <cell r="N90">
            <v>41025.64</v>
          </cell>
        </row>
        <row r="91">
          <cell r="A91" t="str">
            <v>A02220000095</v>
          </cell>
          <cell r="B91" t="str">
            <v>喷涂小循环系统（固化剂）</v>
          </cell>
          <cell r="C91">
            <v>1</v>
          </cell>
          <cell r="D91">
            <v>12</v>
          </cell>
          <cell r="E91" t="str">
            <v>1000</v>
          </cell>
          <cell r="F91" t="str">
            <v>3301</v>
          </cell>
          <cell r="G91" t="str">
            <v>2200</v>
          </cell>
          <cell r="H91" t="str">
            <v>辅助生产设备</v>
          </cell>
          <cell r="I91">
            <v>41206</v>
          </cell>
          <cell r="J91" t="str">
            <v>51010201</v>
          </cell>
          <cell r="K91" t="str">
            <v>DefS</v>
          </cell>
          <cell r="L91" t="str">
            <v>C051</v>
          </cell>
          <cell r="M91">
            <v>10</v>
          </cell>
          <cell r="N91">
            <v>41025.64</v>
          </cell>
        </row>
        <row r="92">
          <cell r="A92" t="str">
            <v>A02220000096</v>
          </cell>
          <cell r="B92" t="str">
            <v>喷涂小循环系统（罩光漆）</v>
          </cell>
          <cell r="C92">
            <v>1</v>
          </cell>
          <cell r="D92">
            <v>12</v>
          </cell>
          <cell r="E92" t="str">
            <v>1000</v>
          </cell>
          <cell r="F92" t="str">
            <v>3301</v>
          </cell>
          <cell r="G92" t="str">
            <v>2200</v>
          </cell>
          <cell r="H92" t="str">
            <v>辅助生产设备</v>
          </cell>
          <cell r="I92">
            <v>41206</v>
          </cell>
          <cell r="J92" t="str">
            <v>51010201</v>
          </cell>
          <cell r="K92" t="str">
            <v>DefS</v>
          </cell>
          <cell r="L92" t="str">
            <v>C051</v>
          </cell>
          <cell r="M92">
            <v>10</v>
          </cell>
          <cell r="N92">
            <v>41880.35</v>
          </cell>
        </row>
        <row r="93">
          <cell r="A93" t="str">
            <v>A02220000097</v>
          </cell>
          <cell r="B93" t="str">
            <v>水式模具温度控制机</v>
          </cell>
          <cell r="C93">
            <v>1</v>
          </cell>
          <cell r="D93">
            <v>12</v>
          </cell>
          <cell r="E93" t="str">
            <v>1000</v>
          </cell>
          <cell r="F93" t="str">
            <v>3101</v>
          </cell>
          <cell r="G93" t="str">
            <v>2200</v>
          </cell>
          <cell r="H93" t="str">
            <v>辅助生产设备</v>
          </cell>
          <cell r="I93">
            <v>41288</v>
          </cell>
          <cell r="J93" t="str">
            <v>51010201</v>
          </cell>
          <cell r="K93" t="str">
            <v>DefS</v>
          </cell>
          <cell r="L93" t="str">
            <v>C011</v>
          </cell>
          <cell r="M93">
            <v>10</v>
          </cell>
          <cell r="N93">
            <v>10940.17</v>
          </cell>
        </row>
        <row r="94">
          <cell r="A94" t="str">
            <v>A02220000108</v>
          </cell>
          <cell r="B94" t="str">
            <v>空气空缩机</v>
          </cell>
          <cell r="C94">
            <v>1</v>
          </cell>
          <cell r="D94">
            <v>12</v>
          </cell>
          <cell r="E94" t="str">
            <v>1000</v>
          </cell>
          <cell r="F94" t="str">
            <v>3101</v>
          </cell>
          <cell r="G94" t="str">
            <v>2200</v>
          </cell>
          <cell r="H94" t="str">
            <v>辅助生产设备</v>
          </cell>
          <cell r="I94">
            <v>41382</v>
          </cell>
          <cell r="J94" t="str">
            <v>51010201</v>
          </cell>
          <cell r="K94" t="str">
            <v>DefS</v>
          </cell>
          <cell r="L94" t="str">
            <v>C011</v>
          </cell>
          <cell r="M94">
            <v>10</v>
          </cell>
          <cell r="N94">
            <v>56410.26</v>
          </cell>
        </row>
        <row r="95">
          <cell r="A95" t="str">
            <v>A02220000112</v>
          </cell>
          <cell r="B95" t="str">
            <v>水冷式冷水机</v>
          </cell>
          <cell r="C95">
            <v>1</v>
          </cell>
          <cell r="D95">
            <v>12</v>
          </cell>
          <cell r="E95" t="str">
            <v>1000</v>
          </cell>
          <cell r="F95" t="str">
            <v>3101</v>
          </cell>
          <cell r="G95" t="str">
            <v>2200</v>
          </cell>
          <cell r="H95" t="str">
            <v>辅助生产设备</v>
          </cell>
          <cell r="I95">
            <v>41591</v>
          </cell>
          <cell r="J95" t="str">
            <v>51010201</v>
          </cell>
          <cell r="K95" t="str">
            <v>DefS</v>
          </cell>
          <cell r="L95" t="str">
            <v>C011</v>
          </cell>
          <cell r="M95">
            <v>10</v>
          </cell>
          <cell r="N95">
            <v>41880.339999999997</v>
          </cell>
        </row>
        <row r="96">
          <cell r="A96" t="str">
            <v>A02220000122</v>
          </cell>
          <cell r="B96" t="str">
            <v>欧化分离式真空填料机</v>
          </cell>
          <cell r="C96">
            <v>1</v>
          </cell>
          <cell r="D96">
            <v>12</v>
          </cell>
          <cell r="E96" t="str">
            <v>1000</v>
          </cell>
          <cell r="F96" t="str">
            <v>3101</v>
          </cell>
          <cell r="G96" t="str">
            <v>2200</v>
          </cell>
          <cell r="H96" t="str">
            <v>辅助生产设备</v>
          </cell>
          <cell r="I96">
            <v>41787</v>
          </cell>
          <cell r="J96" t="str">
            <v>51010201</v>
          </cell>
          <cell r="K96" t="str">
            <v>DefS</v>
          </cell>
          <cell r="L96" t="str">
            <v>C011</v>
          </cell>
          <cell r="M96">
            <v>10</v>
          </cell>
          <cell r="N96">
            <v>11623.93</v>
          </cell>
        </row>
        <row r="97">
          <cell r="A97" t="str">
            <v>A02220000129</v>
          </cell>
          <cell r="B97" t="str">
            <v>超声波焊接机</v>
          </cell>
          <cell r="C97">
            <v>1</v>
          </cell>
          <cell r="D97">
            <v>12</v>
          </cell>
          <cell r="E97" t="str">
            <v>1000</v>
          </cell>
          <cell r="F97" t="str">
            <v>3301</v>
          </cell>
          <cell r="G97" t="str">
            <v>2200</v>
          </cell>
          <cell r="H97" t="str">
            <v>辅助生产设备</v>
          </cell>
          <cell r="I97">
            <v>42186</v>
          </cell>
          <cell r="J97" t="str">
            <v>51010201</v>
          </cell>
          <cell r="K97" t="str">
            <v>DefS</v>
          </cell>
          <cell r="L97" t="str">
            <v>C051</v>
          </cell>
          <cell r="M97">
            <v>10</v>
          </cell>
          <cell r="N97">
            <v>29914.53</v>
          </cell>
        </row>
        <row r="98">
          <cell r="A98" t="str">
            <v>A02220000130</v>
          </cell>
          <cell r="B98" t="str">
            <v>液压站</v>
          </cell>
          <cell r="C98">
            <v>1</v>
          </cell>
          <cell r="D98">
            <v>12</v>
          </cell>
          <cell r="E98" t="str">
            <v>1000</v>
          </cell>
          <cell r="F98" t="str">
            <v>3301</v>
          </cell>
          <cell r="G98" t="str">
            <v>2200</v>
          </cell>
          <cell r="H98" t="str">
            <v>辅助生产设备</v>
          </cell>
          <cell r="I98">
            <v>42598</v>
          </cell>
          <cell r="J98" t="str">
            <v>51010201</v>
          </cell>
          <cell r="K98" t="str">
            <v>DefS</v>
          </cell>
          <cell r="L98" t="str">
            <v>C051</v>
          </cell>
          <cell r="M98">
            <v>10</v>
          </cell>
          <cell r="N98">
            <v>9829.06</v>
          </cell>
        </row>
        <row r="99">
          <cell r="A99" t="str">
            <v>A02220000137</v>
          </cell>
          <cell r="B99" t="str">
            <v>手提式超声波焊接机</v>
          </cell>
          <cell r="C99">
            <v>1</v>
          </cell>
          <cell r="D99">
            <v>12</v>
          </cell>
          <cell r="E99" t="str">
            <v>1000</v>
          </cell>
          <cell r="F99" t="str">
            <v>3301</v>
          </cell>
          <cell r="G99" t="str">
            <v>2200</v>
          </cell>
          <cell r="H99" t="str">
            <v>辅助生产设备</v>
          </cell>
          <cell r="I99">
            <v>42631</v>
          </cell>
          <cell r="J99" t="str">
            <v>51010201</v>
          </cell>
          <cell r="K99" t="str">
            <v>DefS</v>
          </cell>
          <cell r="L99" t="str">
            <v>C051</v>
          </cell>
          <cell r="M99">
            <v>10</v>
          </cell>
          <cell r="N99">
            <v>17094.02</v>
          </cell>
        </row>
        <row r="100">
          <cell r="A100" t="str">
            <v>A02220000138</v>
          </cell>
          <cell r="B100" t="str">
            <v>手提式超声波焊接机</v>
          </cell>
          <cell r="C100">
            <v>1</v>
          </cell>
          <cell r="D100">
            <v>12</v>
          </cell>
          <cell r="E100" t="str">
            <v>1000</v>
          </cell>
          <cell r="F100" t="str">
            <v>3301</v>
          </cell>
          <cell r="G100" t="str">
            <v>2200</v>
          </cell>
          <cell r="H100" t="str">
            <v>辅助生产设备</v>
          </cell>
          <cell r="I100">
            <v>42631</v>
          </cell>
          <cell r="J100" t="str">
            <v>51010201</v>
          </cell>
          <cell r="K100" t="str">
            <v>DefS</v>
          </cell>
          <cell r="L100" t="str">
            <v>C051</v>
          </cell>
          <cell r="M100">
            <v>10</v>
          </cell>
          <cell r="N100">
            <v>17094.02</v>
          </cell>
        </row>
        <row r="101">
          <cell r="A101" t="str">
            <v>A02220000139</v>
          </cell>
          <cell r="B101" t="str">
            <v>手提式超声波焊接机</v>
          </cell>
          <cell r="C101">
            <v>1</v>
          </cell>
          <cell r="D101">
            <v>12</v>
          </cell>
          <cell r="E101" t="str">
            <v>1000</v>
          </cell>
          <cell r="F101" t="str">
            <v>3301</v>
          </cell>
          <cell r="G101" t="str">
            <v>2200</v>
          </cell>
          <cell r="H101" t="str">
            <v>辅助生产设备</v>
          </cell>
          <cell r="I101">
            <v>42631</v>
          </cell>
          <cell r="J101" t="str">
            <v>51010201</v>
          </cell>
          <cell r="K101" t="str">
            <v>DefS</v>
          </cell>
          <cell r="L101" t="str">
            <v>C051</v>
          </cell>
          <cell r="M101">
            <v>10</v>
          </cell>
          <cell r="N101">
            <v>17094.02</v>
          </cell>
        </row>
        <row r="102">
          <cell r="A102" t="str">
            <v>A02220000140</v>
          </cell>
          <cell r="B102" t="str">
            <v>单面货架</v>
          </cell>
          <cell r="C102">
            <v>1</v>
          </cell>
          <cell r="D102">
            <v>12</v>
          </cell>
          <cell r="E102" t="str">
            <v>1000</v>
          </cell>
          <cell r="F102" t="str">
            <v>3301</v>
          </cell>
          <cell r="G102" t="str">
            <v>2200</v>
          </cell>
          <cell r="H102" t="str">
            <v>辅助生产设备</v>
          </cell>
          <cell r="I102">
            <v>42377</v>
          </cell>
          <cell r="J102" t="str">
            <v>51010201</v>
          </cell>
          <cell r="K102" t="str">
            <v>DefS</v>
          </cell>
          <cell r="L102" t="str">
            <v>C051</v>
          </cell>
          <cell r="M102">
            <v>5</v>
          </cell>
          <cell r="N102">
            <v>33675.21</v>
          </cell>
        </row>
        <row r="103">
          <cell r="A103" t="str">
            <v>A02220000141</v>
          </cell>
          <cell r="B103" t="str">
            <v>电动三轮车</v>
          </cell>
          <cell r="C103">
            <v>1</v>
          </cell>
          <cell r="D103">
            <v>12</v>
          </cell>
          <cell r="E103" t="str">
            <v>1000</v>
          </cell>
          <cell r="F103" t="str">
            <v>3301</v>
          </cell>
          <cell r="G103" t="str">
            <v>2200</v>
          </cell>
          <cell r="H103" t="str">
            <v>辅助生产设备</v>
          </cell>
          <cell r="I103">
            <v>40575</v>
          </cell>
          <cell r="J103" t="str">
            <v>51010201</v>
          </cell>
          <cell r="K103" t="str">
            <v>DefS</v>
          </cell>
          <cell r="L103" t="str">
            <v>C051</v>
          </cell>
          <cell r="M103">
            <v>6</v>
          </cell>
          <cell r="N103">
            <v>5992</v>
          </cell>
        </row>
        <row r="104">
          <cell r="A104" t="str">
            <v>A02220000142</v>
          </cell>
          <cell r="B104" t="str">
            <v>电动三轮车</v>
          </cell>
          <cell r="C104">
            <v>1</v>
          </cell>
          <cell r="D104">
            <v>12</v>
          </cell>
          <cell r="E104" t="str">
            <v>1000</v>
          </cell>
          <cell r="F104" t="str">
            <v>3301</v>
          </cell>
          <cell r="G104" t="str">
            <v>2200</v>
          </cell>
          <cell r="H104" t="str">
            <v>辅助生产设备</v>
          </cell>
          <cell r="I104">
            <v>41256</v>
          </cell>
          <cell r="J104" t="str">
            <v>51010201</v>
          </cell>
          <cell r="K104" t="str">
            <v>DefS</v>
          </cell>
          <cell r="L104" t="str">
            <v>C051</v>
          </cell>
          <cell r="M104">
            <v>6</v>
          </cell>
          <cell r="N104">
            <v>6950</v>
          </cell>
        </row>
        <row r="105">
          <cell r="A105" t="str">
            <v>A02220000155</v>
          </cell>
          <cell r="B105" t="str">
            <v>粉碎机</v>
          </cell>
          <cell r="C105">
            <v>1</v>
          </cell>
          <cell r="D105">
            <v>12</v>
          </cell>
          <cell r="E105" t="str">
            <v>1000</v>
          </cell>
          <cell r="F105" t="str">
            <v>W001</v>
          </cell>
          <cell r="G105" t="str">
            <v>2200</v>
          </cell>
          <cell r="H105" t="str">
            <v>辅助生产设备</v>
          </cell>
          <cell r="I105">
            <v>36495</v>
          </cell>
          <cell r="J105" t="str">
            <v>FA001</v>
          </cell>
          <cell r="K105" t="str">
            <v/>
          </cell>
          <cell r="L105" t="str">
            <v/>
          </cell>
          <cell r="M105">
            <v>10</v>
          </cell>
          <cell r="N105">
            <v>56000</v>
          </cell>
        </row>
        <row r="106">
          <cell r="A106" t="str">
            <v>A02220000174</v>
          </cell>
          <cell r="B106" t="str">
            <v>输送机</v>
          </cell>
          <cell r="C106">
            <v>1</v>
          </cell>
          <cell r="D106">
            <v>12</v>
          </cell>
          <cell r="E106" t="str">
            <v>1000</v>
          </cell>
          <cell r="F106" t="str">
            <v>3101</v>
          </cell>
          <cell r="G106" t="str">
            <v>2200</v>
          </cell>
          <cell r="H106" t="str">
            <v>辅助生产设备</v>
          </cell>
          <cell r="I106">
            <v>38687</v>
          </cell>
          <cell r="J106" t="str">
            <v>51010201</v>
          </cell>
          <cell r="K106" t="str">
            <v>DefS</v>
          </cell>
          <cell r="L106" t="str">
            <v>C011</v>
          </cell>
          <cell r="M106">
            <v>5</v>
          </cell>
          <cell r="N106">
            <v>13000</v>
          </cell>
        </row>
        <row r="107">
          <cell r="A107" t="str">
            <v>A02220000177</v>
          </cell>
          <cell r="B107" t="str">
            <v>超宝洗地机</v>
          </cell>
          <cell r="C107">
            <v>1</v>
          </cell>
          <cell r="D107">
            <v>12</v>
          </cell>
          <cell r="E107" t="str">
            <v>1000</v>
          </cell>
          <cell r="F107" t="str">
            <v>3101</v>
          </cell>
          <cell r="G107" t="str">
            <v>2200</v>
          </cell>
          <cell r="H107" t="str">
            <v>辅助生产设备</v>
          </cell>
          <cell r="I107">
            <v>40909</v>
          </cell>
          <cell r="J107" t="str">
            <v>51010201</v>
          </cell>
          <cell r="K107" t="str">
            <v>DefS</v>
          </cell>
          <cell r="L107" t="str">
            <v>C011</v>
          </cell>
          <cell r="M107">
            <v>5</v>
          </cell>
          <cell r="N107">
            <v>3400</v>
          </cell>
        </row>
        <row r="108">
          <cell r="A108" t="str">
            <v>A0222000181</v>
          </cell>
          <cell r="B108" t="str">
            <v>搬运车</v>
          </cell>
          <cell r="C108">
            <v>1</v>
          </cell>
          <cell r="D108">
            <v>11</v>
          </cell>
          <cell r="E108" t="str">
            <v>1000</v>
          </cell>
          <cell r="F108" t="str">
            <v>3101</v>
          </cell>
          <cell r="G108" t="str">
            <v>2200</v>
          </cell>
          <cell r="H108" t="str">
            <v>辅助生产设备</v>
          </cell>
          <cell r="I108">
            <v>42886</v>
          </cell>
          <cell r="J108" t="str">
            <v>51010201</v>
          </cell>
          <cell r="K108" t="str">
            <v>defs</v>
          </cell>
          <cell r="L108" t="str">
            <v>C011</v>
          </cell>
          <cell r="M108">
            <v>6</v>
          </cell>
          <cell r="N108">
            <v>2028.21</v>
          </cell>
        </row>
        <row r="109">
          <cell r="A109" t="str">
            <v>A0222000182</v>
          </cell>
          <cell r="B109" t="str">
            <v>蓄电池平衡重式叉车</v>
          </cell>
          <cell r="C109">
            <v>1</v>
          </cell>
          <cell r="D109">
            <v>11</v>
          </cell>
          <cell r="E109" t="str">
            <v>1000</v>
          </cell>
          <cell r="F109" t="str">
            <v>3301</v>
          </cell>
          <cell r="G109" t="str">
            <v>2200</v>
          </cell>
          <cell r="H109" t="str">
            <v>辅助生产设备</v>
          </cell>
          <cell r="I109">
            <v>41030</v>
          </cell>
          <cell r="J109" t="str">
            <v>51010201</v>
          </cell>
          <cell r="K109" t="str">
            <v>defs</v>
          </cell>
          <cell r="L109" t="str">
            <v>C051</v>
          </cell>
          <cell r="M109">
            <v>10</v>
          </cell>
          <cell r="N109">
            <v>69230.77</v>
          </cell>
        </row>
        <row r="110">
          <cell r="A110" t="str">
            <v>A0222000183</v>
          </cell>
          <cell r="B110" t="str">
            <v>电动三轮车</v>
          </cell>
          <cell r="C110">
            <v>1</v>
          </cell>
          <cell r="D110">
            <v>11</v>
          </cell>
          <cell r="E110" t="str">
            <v>1000</v>
          </cell>
          <cell r="F110" t="str">
            <v>A104</v>
          </cell>
          <cell r="G110" t="str">
            <v>2200</v>
          </cell>
          <cell r="H110" t="str">
            <v>辅助生产设备</v>
          </cell>
          <cell r="I110">
            <v>42853</v>
          </cell>
          <cell r="J110" t="str">
            <v>66010118</v>
          </cell>
          <cell r="K110" t="str">
            <v>defs</v>
          </cell>
          <cell r="L110" t="str">
            <v>A104</v>
          </cell>
          <cell r="M110">
            <v>6</v>
          </cell>
          <cell r="N110">
            <v>4060</v>
          </cell>
        </row>
        <row r="111">
          <cell r="A111" t="str">
            <v>A0222000184</v>
          </cell>
          <cell r="B111" t="str">
            <v>电动三轮车</v>
          </cell>
          <cell r="C111">
            <v>1</v>
          </cell>
          <cell r="D111">
            <v>11</v>
          </cell>
          <cell r="E111" t="str">
            <v>1000</v>
          </cell>
          <cell r="F111" t="str">
            <v>A104</v>
          </cell>
          <cell r="G111" t="str">
            <v>2200</v>
          </cell>
          <cell r="H111" t="str">
            <v>辅助生产设备</v>
          </cell>
          <cell r="I111">
            <v>42853</v>
          </cell>
          <cell r="J111" t="str">
            <v>66010118</v>
          </cell>
          <cell r="K111" t="str">
            <v>defs</v>
          </cell>
          <cell r="L111" t="str">
            <v>A104</v>
          </cell>
          <cell r="M111">
            <v>6</v>
          </cell>
          <cell r="N111">
            <v>6850</v>
          </cell>
        </row>
        <row r="112">
          <cell r="A112" t="str">
            <v>A0222000185</v>
          </cell>
          <cell r="B112" t="str">
            <v>手动液压叉车</v>
          </cell>
          <cell r="C112">
            <v>1</v>
          </cell>
          <cell r="D112">
            <v>11</v>
          </cell>
          <cell r="E112" t="str">
            <v>1000</v>
          </cell>
          <cell r="F112" t="str">
            <v>3301</v>
          </cell>
          <cell r="G112" t="str">
            <v>2200</v>
          </cell>
          <cell r="H112" t="str">
            <v>辅助生产设备</v>
          </cell>
          <cell r="I112">
            <v>40472</v>
          </cell>
          <cell r="J112" t="str">
            <v>51010201</v>
          </cell>
          <cell r="K112" t="str">
            <v>DEFS</v>
          </cell>
          <cell r="L112" t="str">
            <v>C051</v>
          </cell>
          <cell r="M112">
            <v>10</v>
          </cell>
          <cell r="N112">
            <v>1410.25</v>
          </cell>
        </row>
        <row r="113">
          <cell r="A113" t="str">
            <v>A0222000186</v>
          </cell>
          <cell r="B113" t="str">
            <v>手动液压叉车</v>
          </cell>
          <cell r="C113">
            <v>1</v>
          </cell>
          <cell r="D113">
            <v>11</v>
          </cell>
          <cell r="E113" t="str">
            <v>1000</v>
          </cell>
          <cell r="F113" t="str">
            <v>3301</v>
          </cell>
          <cell r="G113" t="str">
            <v>2200</v>
          </cell>
          <cell r="H113" t="str">
            <v>辅助生产设备</v>
          </cell>
          <cell r="I113">
            <v>40475</v>
          </cell>
          <cell r="J113" t="str">
            <v>51010201</v>
          </cell>
          <cell r="K113" t="str">
            <v>defs</v>
          </cell>
          <cell r="L113" t="str">
            <v>C051</v>
          </cell>
          <cell r="M113">
            <v>10</v>
          </cell>
          <cell r="N113">
            <v>1410.25</v>
          </cell>
        </row>
        <row r="114">
          <cell r="A114" t="str">
            <v>A0222000187</v>
          </cell>
          <cell r="B114" t="str">
            <v>洗地机</v>
          </cell>
          <cell r="C114">
            <v>1</v>
          </cell>
          <cell r="D114">
            <v>11</v>
          </cell>
          <cell r="E114" t="str">
            <v>1000</v>
          </cell>
          <cell r="F114" t="str">
            <v>3101</v>
          </cell>
          <cell r="G114" t="str">
            <v>2200</v>
          </cell>
          <cell r="H114" t="str">
            <v>辅助生产设备</v>
          </cell>
          <cell r="I114">
            <v>41539</v>
          </cell>
          <cell r="J114" t="str">
            <v>51010201</v>
          </cell>
          <cell r="K114" t="str">
            <v>defs</v>
          </cell>
          <cell r="L114" t="str">
            <v>C011</v>
          </cell>
          <cell r="M114">
            <v>5</v>
          </cell>
          <cell r="N114">
            <v>26380</v>
          </cell>
        </row>
        <row r="115">
          <cell r="A115" t="str">
            <v>A0222000188</v>
          </cell>
          <cell r="B115" t="str">
            <v>手动液压叉车</v>
          </cell>
          <cell r="C115">
            <v>1</v>
          </cell>
          <cell r="D115">
            <v>11</v>
          </cell>
          <cell r="E115" t="str">
            <v>1000</v>
          </cell>
          <cell r="F115" t="str">
            <v>3301</v>
          </cell>
          <cell r="G115" t="str">
            <v>2200</v>
          </cell>
          <cell r="H115" t="str">
            <v>辅助生产设备</v>
          </cell>
          <cell r="I115">
            <v>40781</v>
          </cell>
          <cell r="J115" t="str">
            <v>51010201</v>
          </cell>
          <cell r="K115" t="str">
            <v>defs</v>
          </cell>
          <cell r="L115" t="str">
            <v>C051</v>
          </cell>
          <cell r="M115">
            <v>10</v>
          </cell>
          <cell r="N115">
            <v>1410.26</v>
          </cell>
        </row>
        <row r="116">
          <cell r="A116" t="str">
            <v>A0222000189</v>
          </cell>
          <cell r="B116" t="str">
            <v>叉车</v>
          </cell>
          <cell r="C116">
            <v>1</v>
          </cell>
          <cell r="D116">
            <v>11</v>
          </cell>
          <cell r="E116" t="str">
            <v>1000</v>
          </cell>
          <cell r="F116" t="str">
            <v>3301</v>
          </cell>
          <cell r="G116" t="str">
            <v>2200</v>
          </cell>
          <cell r="H116" t="str">
            <v>辅助生产设备</v>
          </cell>
          <cell r="I116">
            <v>40299</v>
          </cell>
          <cell r="J116" t="str">
            <v>51010201</v>
          </cell>
          <cell r="K116" t="str">
            <v>defs</v>
          </cell>
          <cell r="L116" t="str">
            <v>C051</v>
          </cell>
          <cell r="M116">
            <v>10</v>
          </cell>
          <cell r="N116">
            <v>76068.38</v>
          </cell>
        </row>
        <row r="117">
          <cell r="A117" t="str">
            <v>A0222000190</v>
          </cell>
          <cell r="B117" t="str">
            <v>蓄电池平衡式叉车</v>
          </cell>
          <cell r="C117">
            <v>1</v>
          </cell>
          <cell r="D117">
            <v>11</v>
          </cell>
          <cell r="E117" t="str">
            <v>1000</v>
          </cell>
          <cell r="F117" t="str">
            <v>3301</v>
          </cell>
          <cell r="G117" t="str">
            <v>2200</v>
          </cell>
          <cell r="H117" t="str">
            <v>辅助生产设备</v>
          </cell>
          <cell r="I117">
            <v>40839</v>
          </cell>
          <cell r="J117" t="str">
            <v>51010201</v>
          </cell>
          <cell r="K117" t="str">
            <v>defs</v>
          </cell>
          <cell r="L117" t="str">
            <v>C051</v>
          </cell>
          <cell r="M117">
            <v>10</v>
          </cell>
          <cell r="N117">
            <v>68376.070000000007</v>
          </cell>
        </row>
        <row r="118">
          <cell r="A118" t="str">
            <v>A0222000191</v>
          </cell>
          <cell r="B118" t="str">
            <v>1.5吨蓄电平衡重式叉车</v>
          </cell>
          <cell r="C118">
            <v>1</v>
          </cell>
          <cell r="D118">
            <v>11</v>
          </cell>
          <cell r="E118" t="str">
            <v>1000</v>
          </cell>
          <cell r="F118" t="str">
            <v>3301</v>
          </cell>
          <cell r="G118" t="str">
            <v>2200</v>
          </cell>
          <cell r="H118" t="str">
            <v>辅助生产设备</v>
          </cell>
          <cell r="I118">
            <v>41576</v>
          </cell>
          <cell r="J118" t="str">
            <v>51010201</v>
          </cell>
          <cell r="K118" t="str">
            <v>defs</v>
          </cell>
          <cell r="L118" t="str">
            <v>C051</v>
          </cell>
          <cell r="M118">
            <v>10</v>
          </cell>
          <cell r="N118">
            <v>67521.37</v>
          </cell>
        </row>
        <row r="119">
          <cell r="A119" t="str">
            <v>A0222000192</v>
          </cell>
          <cell r="B119" t="str">
            <v>苏泰升降叉车</v>
          </cell>
          <cell r="C119">
            <v>1</v>
          </cell>
          <cell r="D119">
            <v>11</v>
          </cell>
          <cell r="E119" t="str">
            <v>1000</v>
          </cell>
          <cell r="F119" t="str">
            <v>3101</v>
          </cell>
          <cell r="G119" t="str">
            <v>2200</v>
          </cell>
          <cell r="H119" t="str">
            <v>辅助生产设备</v>
          </cell>
          <cell r="I119">
            <v>37316</v>
          </cell>
          <cell r="J119" t="str">
            <v>51010201</v>
          </cell>
          <cell r="K119" t="str">
            <v>defs</v>
          </cell>
          <cell r="L119" t="str">
            <v>C011</v>
          </cell>
          <cell r="M119">
            <v>10</v>
          </cell>
          <cell r="N119">
            <v>2902.06</v>
          </cell>
        </row>
        <row r="120">
          <cell r="A120" t="str">
            <v>A023000J0150</v>
          </cell>
          <cell r="B120" t="str">
            <v>NL-4后保险杠上本体</v>
          </cell>
          <cell r="C120">
            <v>1</v>
          </cell>
          <cell r="D120">
            <v>12</v>
          </cell>
          <cell r="E120" t="str">
            <v>1000</v>
          </cell>
          <cell r="F120" t="str">
            <v>3101</v>
          </cell>
          <cell r="G120" t="str">
            <v>3000</v>
          </cell>
          <cell r="H120" t="str">
            <v>模具</v>
          </cell>
          <cell r="I120">
            <v>42750</v>
          </cell>
          <cell r="J120" t="str">
            <v>51010201</v>
          </cell>
          <cell r="K120" t="str">
            <v>DefS</v>
          </cell>
          <cell r="L120" t="str">
            <v>C011</v>
          </cell>
          <cell r="M120">
            <v>3</v>
          </cell>
          <cell r="N120">
            <v>42735.040000000001</v>
          </cell>
        </row>
        <row r="121">
          <cell r="A121" t="str">
            <v>A023000J0151</v>
          </cell>
          <cell r="B121" t="str">
            <v>NL-4后保险杠下本体重投检具</v>
          </cell>
          <cell r="C121">
            <v>1</v>
          </cell>
          <cell r="D121">
            <v>12</v>
          </cell>
          <cell r="E121" t="str">
            <v>1000</v>
          </cell>
          <cell r="F121" t="str">
            <v>3101</v>
          </cell>
          <cell r="G121" t="str">
            <v>3000</v>
          </cell>
          <cell r="H121" t="str">
            <v>模具</v>
          </cell>
          <cell r="I121">
            <v>42750</v>
          </cell>
          <cell r="J121" t="str">
            <v>51010201</v>
          </cell>
          <cell r="K121" t="str">
            <v>DefS</v>
          </cell>
          <cell r="L121" t="str">
            <v>C011</v>
          </cell>
          <cell r="M121">
            <v>3</v>
          </cell>
          <cell r="N121">
            <v>16239.32</v>
          </cell>
        </row>
        <row r="122">
          <cell r="A122" t="str">
            <v>A023000J0152</v>
          </cell>
          <cell r="B122" t="str">
            <v>NL-4后保险杠下本体</v>
          </cell>
          <cell r="C122">
            <v>1</v>
          </cell>
          <cell r="D122">
            <v>12</v>
          </cell>
          <cell r="E122" t="str">
            <v>1000</v>
          </cell>
          <cell r="F122" t="str">
            <v>3101</v>
          </cell>
          <cell r="G122" t="str">
            <v>3000</v>
          </cell>
          <cell r="H122" t="str">
            <v>模具</v>
          </cell>
          <cell r="I122">
            <v>42750</v>
          </cell>
          <cell r="J122" t="str">
            <v>51010201</v>
          </cell>
          <cell r="K122" t="str">
            <v>DefS</v>
          </cell>
          <cell r="L122" t="str">
            <v>C011</v>
          </cell>
          <cell r="M122">
            <v>3</v>
          </cell>
          <cell r="N122">
            <v>42735.040000000001</v>
          </cell>
        </row>
        <row r="123">
          <cell r="A123" t="str">
            <v>A023000J0153</v>
          </cell>
          <cell r="B123" t="str">
            <v>NL-2后扰流板总成检具</v>
          </cell>
          <cell r="C123">
            <v>1</v>
          </cell>
          <cell r="D123">
            <v>12</v>
          </cell>
          <cell r="E123" t="str">
            <v>1000</v>
          </cell>
          <cell r="F123" t="str">
            <v>3101</v>
          </cell>
          <cell r="G123" t="str">
            <v>3000</v>
          </cell>
          <cell r="H123" t="str">
            <v>模具</v>
          </cell>
          <cell r="I123">
            <v>41664</v>
          </cell>
          <cell r="J123" t="str">
            <v>51010201</v>
          </cell>
          <cell r="K123" t="str">
            <v>DefS</v>
          </cell>
          <cell r="L123" t="str">
            <v>C011</v>
          </cell>
          <cell r="M123">
            <v>5</v>
          </cell>
          <cell r="N123">
            <v>38461.54</v>
          </cell>
        </row>
        <row r="124">
          <cell r="A124" t="str">
            <v>A023000J0154</v>
          </cell>
          <cell r="B124" t="str">
            <v>NL-1Y散热器面罩总成检具</v>
          </cell>
          <cell r="C124">
            <v>1</v>
          </cell>
          <cell r="D124">
            <v>12</v>
          </cell>
          <cell r="E124" t="str">
            <v>1000</v>
          </cell>
          <cell r="F124" t="str">
            <v>3301</v>
          </cell>
          <cell r="G124" t="str">
            <v>3000</v>
          </cell>
          <cell r="H124" t="str">
            <v>模具</v>
          </cell>
          <cell r="I124">
            <v>41770</v>
          </cell>
          <cell r="J124" t="str">
            <v>51010201</v>
          </cell>
          <cell r="K124" t="str">
            <v>DefS</v>
          </cell>
          <cell r="L124" t="str">
            <v>C051</v>
          </cell>
          <cell r="M124">
            <v>5</v>
          </cell>
          <cell r="N124">
            <v>29914.53</v>
          </cell>
        </row>
        <row r="125">
          <cell r="A125" t="str">
            <v>A023000J0155</v>
          </cell>
          <cell r="B125" t="str">
            <v>NL-1P后保险杠装饰板1检具</v>
          </cell>
          <cell r="C125">
            <v>1</v>
          </cell>
          <cell r="D125">
            <v>12</v>
          </cell>
          <cell r="E125" t="str">
            <v>1000</v>
          </cell>
          <cell r="F125" t="str">
            <v>3101</v>
          </cell>
          <cell r="G125" t="str">
            <v>3000</v>
          </cell>
          <cell r="H125" t="str">
            <v>模具</v>
          </cell>
          <cell r="I125">
            <v>41664</v>
          </cell>
          <cell r="J125" t="str">
            <v>51010201</v>
          </cell>
          <cell r="K125" t="str">
            <v>DefS</v>
          </cell>
          <cell r="L125" t="str">
            <v>C011</v>
          </cell>
          <cell r="M125">
            <v>5</v>
          </cell>
          <cell r="N125">
            <v>32478.63</v>
          </cell>
        </row>
        <row r="126">
          <cell r="A126" t="str">
            <v>A023000J0156</v>
          </cell>
          <cell r="B126" t="str">
            <v>NL-1P后保险杠装饰板2检具</v>
          </cell>
          <cell r="C126">
            <v>1</v>
          </cell>
          <cell r="D126">
            <v>12</v>
          </cell>
          <cell r="E126" t="str">
            <v>1000</v>
          </cell>
          <cell r="F126" t="str">
            <v>3101</v>
          </cell>
          <cell r="G126" t="str">
            <v>3000</v>
          </cell>
          <cell r="H126" t="str">
            <v>模具</v>
          </cell>
          <cell r="I126">
            <v>41664</v>
          </cell>
          <cell r="J126" t="str">
            <v>51010201</v>
          </cell>
          <cell r="K126" t="str">
            <v>DefS</v>
          </cell>
          <cell r="L126" t="str">
            <v>C011</v>
          </cell>
          <cell r="M126">
            <v>5</v>
          </cell>
          <cell r="N126">
            <v>27350.43</v>
          </cell>
        </row>
        <row r="127">
          <cell r="A127" t="str">
            <v>A023000J0157</v>
          </cell>
          <cell r="B127" t="str">
            <v>NL-4前保险杠下本体</v>
          </cell>
          <cell r="C127">
            <v>1</v>
          </cell>
          <cell r="D127">
            <v>12</v>
          </cell>
          <cell r="E127" t="str">
            <v>1000</v>
          </cell>
          <cell r="F127" t="str">
            <v>3101</v>
          </cell>
          <cell r="G127" t="str">
            <v>3000</v>
          </cell>
          <cell r="H127" t="str">
            <v>模具</v>
          </cell>
          <cell r="I127">
            <v>42750</v>
          </cell>
          <cell r="J127" t="str">
            <v>51010201</v>
          </cell>
          <cell r="K127" t="str">
            <v>DefS</v>
          </cell>
          <cell r="L127" t="str">
            <v>C011</v>
          </cell>
          <cell r="M127">
            <v>3</v>
          </cell>
          <cell r="N127">
            <v>42735.040000000001</v>
          </cell>
        </row>
        <row r="128">
          <cell r="A128" t="str">
            <v>A023000J0158</v>
          </cell>
          <cell r="B128" t="str">
            <v>F12进风中网总成检具</v>
          </cell>
          <cell r="C128">
            <v>1</v>
          </cell>
          <cell r="D128">
            <v>12</v>
          </cell>
          <cell r="E128" t="str">
            <v>1000</v>
          </cell>
          <cell r="F128" t="str">
            <v>3101</v>
          </cell>
          <cell r="G128" t="str">
            <v>3000</v>
          </cell>
          <cell r="H128" t="str">
            <v>模具</v>
          </cell>
          <cell r="I128">
            <v>41661</v>
          </cell>
          <cell r="J128" t="str">
            <v>51010201</v>
          </cell>
          <cell r="K128" t="str">
            <v>DefS</v>
          </cell>
          <cell r="L128" t="str">
            <v>C011</v>
          </cell>
          <cell r="M128">
            <v>5</v>
          </cell>
          <cell r="N128">
            <v>8547.01</v>
          </cell>
        </row>
        <row r="129">
          <cell r="A129" t="str">
            <v>A023000J0159</v>
          </cell>
          <cell r="B129" t="str">
            <v>NL-1Y前保险杠安装支架总成左</v>
          </cell>
          <cell r="C129">
            <v>1</v>
          </cell>
          <cell r="D129">
            <v>12</v>
          </cell>
          <cell r="E129" t="str">
            <v>1000</v>
          </cell>
          <cell r="F129" t="str">
            <v>3301</v>
          </cell>
          <cell r="G129" t="str">
            <v>3000</v>
          </cell>
          <cell r="H129" t="str">
            <v>模具</v>
          </cell>
          <cell r="I129">
            <v>41770</v>
          </cell>
          <cell r="J129" t="str">
            <v>51010201</v>
          </cell>
          <cell r="K129" t="str">
            <v>DefS</v>
          </cell>
          <cell r="L129" t="str">
            <v>C051</v>
          </cell>
          <cell r="M129">
            <v>5</v>
          </cell>
          <cell r="N129">
            <v>10256.41</v>
          </cell>
        </row>
        <row r="130">
          <cell r="A130" t="str">
            <v>A023000J0160</v>
          </cell>
          <cell r="B130" t="str">
            <v>NL-2中柱上装饰板总成检具左</v>
          </cell>
          <cell r="C130">
            <v>1</v>
          </cell>
          <cell r="D130">
            <v>12</v>
          </cell>
          <cell r="E130" t="str">
            <v>1000</v>
          </cell>
          <cell r="F130" t="str">
            <v>3101</v>
          </cell>
          <cell r="G130" t="str">
            <v>3000</v>
          </cell>
          <cell r="H130" t="str">
            <v>模具</v>
          </cell>
          <cell r="I130">
            <v>41664</v>
          </cell>
          <cell r="J130" t="str">
            <v>51010201</v>
          </cell>
          <cell r="K130" t="str">
            <v>DefS</v>
          </cell>
          <cell r="L130" t="str">
            <v>C011</v>
          </cell>
          <cell r="M130">
            <v>5</v>
          </cell>
          <cell r="N130">
            <v>18803.419999999998</v>
          </cell>
        </row>
        <row r="131">
          <cell r="A131" t="str">
            <v>A023000J0161</v>
          </cell>
          <cell r="B131" t="str">
            <v>NL-2中柱上装饰板总成检具右</v>
          </cell>
          <cell r="C131">
            <v>1</v>
          </cell>
          <cell r="D131">
            <v>12</v>
          </cell>
          <cell r="E131" t="str">
            <v>1000</v>
          </cell>
          <cell r="F131" t="str">
            <v>3101</v>
          </cell>
          <cell r="G131" t="str">
            <v>3000</v>
          </cell>
          <cell r="H131" t="str">
            <v>模具</v>
          </cell>
          <cell r="I131">
            <v>41664</v>
          </cell>
          <cell r="J131" t="str">
            <v>51010201</v>
          </cell>
          <cell r="K131" t="str">
            <v>DefS</v>
          </cell>
          <cell r="L131" t="str">
            <v>C011</v>
          </cell>
          <cell r="M131">
            <v>5</v>
          </cell>
          <cell r="N131">
            <v>18803.419999999998</v>
          </cell>
        </row>
        <row r="132">
          <cell r="A132" t="str">
            <v>A023000J0162</v>
          </cell>
          <cell r="B132" t="str">
            <v>NL-1后柱下装饰板总成检具左</v>
          </cell>
          <cell r="C132">
            <v>1</v>
          </cell>
          <cell r="D132">
            <v>12</v>
          </cell>
          <cell r="E132" t="str">
            <v>1000</v>
          </cell>
          <cell r="F132" t="str">
            <v>3301</v>
          </cell>
          <cell r="G132" t="str">
            <v>3000</v>
          </cell>
          <cell r="H132" t="str">
            <v>模具</v>
          </cell>
          <cell r="I132">
            <v>41664</v>
          </cell>
          <cell r="J132" t="str">
            <v>51010201</v>
          </cell>
          <cell r="K132" t="str">
            <v>DefS</v>
          </cell>
          <cell r="L132" t="str">
            <v>C051</v>
          </cell>
          <cell r="M132">
            <v>5</v>
          </cell>
          <cell r="N132">
            <v>25641.03</v>
          </cell>
        </row>
        <row r="133">
          <cell r="A133" t="str">
            <v>A023000J0163</v>
          </cell>
          <cell r="B133" t="str">
            <v>NL-1后柱下装饰板总成检具右</v>
          </cell>
          <cell r="C133">
            <v>1</v>
          </cell>
          <cell r="D133">
            <v>12</v>
          </cell>
          <cell r="E133" t="str">
            <v>1000</v>
          </cell>
          <cell r="F133" t="str">
            <v>3301</v>
          </cell>
          <cell r="G133" t="str">
            <v>3000</v>
          </cell>
          <cell r="H133" t="str">
            <v>模具</v>
          </cell>
          <cell r="I133">
            <v>41664</v>
          </cell>
          <cell r="J133" t="str">
            <v>51010201</v>
          </cell>
          <cell r="K133" t="str">
            <v>DefS</v>
          </cell>
          <cell r="L133" t="str">
            <v>C051</v>
          </cell>
          <cell r="M133">
            <v>5</v>
          </cell>
          <cell r="N133">
            <v>34188.03</v>
          </cell>
        </row>
        <row r="134">
          <cell r="A134" t="str">
            <v>A023000J0164</v>
          </cell>
          <cell r="B134" t="str">
            <v>NL-2前门槛内饰板总成检具左</v>
          </cell>
          <cell r="C134">
            <v>1</v>
          </cell>
          <cell r="D134">
            <v>12</v>
          </cell>
          <cell r="E134" t="str">
            <v>1000</v>
          </cell>
          <cell r="F134" t="str">
            <v>3101</v>
          </cell>
          <cell r="G134" t="str">
            <v>3000</v>
          </cell>
          <cell r="H134" t="str">
            <v>模具</v>
          </cell>
          <cell r="I134">
            <v>41664</v>
          </cell>
          <cell r="J134" t="str">
            <v>51010201</v>
          </cell>
          <cell r="K134" t="str">
            <v>DefS</v>
          </cell>
          <cell r="L134" t="str">
            <v>C011</v>
          </cell>
          <cell r="M134">
            <v>5</v>
          </cell>
          <cell r="N134">
            <v>27350.43</v>
          </cell>
        </row>
        <row r="135">
          <cell r="A135" t="str">
            <v>A023000J0165</v>
          </cell>
          <cell r="B135" t="str">
            <v>NL-2后柱下装饰板总成检具左</v>
          </cell>
          <cell r="C135">
            <v>1</v>
          </cell>
          <cell r="D135">
            <v>12</v>
          </cell>
          <cell r="E135" t="str">
            <v>1000</v>
          </cell>
          <cell r="F135" t="str">
            <v>3101</v>
          </cell>
          <cell r="G135" t="str">
            <v>3000</v>
          </cell>
          <cell r="H135" t="str">
            <v>模具</v>
          </cell>
          <cell r="I135">
            <v>41664</v>
          </cell>
          <cell r="J135" t="str">
            <v>51010201</v>
          </cell>
          <cell r="K135" t="str">
            <v>DefS</v>
          </cell>
          <cell r="L135" t="str">
            <v>C011</v>
          </cell>
          <cell r="M135">
            <v>5</v>
          </cell>
          <cell r="N135">
            <v>34188.04</v>
          </cell>
        </row>
        <row r="136">
          <cell r="A136" t="str">
            <v>A023000J0166</v>
          </cell>
          <cell r="B136" t="str">
            <v>NL-2后柱下装饰板总成检具右</v>
          </cell>
          <cell r="C136">
            <v>1</v>
          </cell>
          <cell r="D136">
            <v>12</v>
          </cell>
          <cell r="E136" t="str">
            <v>1000</v>
          </cell>
          <cell r="F136" t="str">
            <v>3101</v>
          </cell>
          <cell r="G136" t="str">
            <v>3000</v>
          </cell>
          <cell r="H136" t="str">
            <v>模具</v>
          </cell>
          <cell r="I136">
            <v>41664</v>
          </cell>
          <cell r="J136" t="str">
            <v>51010201</v>
          </cell>
          <cell r="K136" t="str">
            <v>DefS</v>
          </cell>
          <cell r="L136" t="str">
            <v>C011</v>
          </cell>
          <cell r="M136">
            <v>5</v>
          </cell>
          <cell r="N136">
            <v>34188.04</v>
          </cell>
        </row>
        <row r="137">
          <cell r="A137" t="str">
            <v>A023000J0167</v>
          </cell>
          <cell r="B137" t="str">
            <v>NL-2后柱上装饰板总成检具左</v>
          </cell>
          <cell r="C137">
            <v>1</v>
          </cell>
          <cell r="D137">
            <v>12</v>
          </cell>
          <cell r="E137" t="str">
            <v>1000</v>
          </cell>
          <cell r="F137" t="str">
            <v>3101</v>
          </cell>
          <cell r="G137" t="str">
            <v>3000</v>
          </cell>
          <cell r="H137" t="str">
            <v>模具</v>
          </cell>
          <cell r="I137">
            <v>41664</v>
          </cell>
          <cell r="J137" t="str">
            <v>51010201</v>
          </cell>
          <cell r="K137" t="str">
            <v>DefS</v>
          </cell>
          <cell r="L137" t="str">
            <v>C011</v>
          </cell>
          <cell r="M137">
            <v>5</v>
          </cell>
          <cell r="N137">
            <v>25641.03</v>
          </cell>
        </row>
        <row r="138">
          <cell r="A138" t="str">
            <v>A023000J0168</v>
          </cell>
          <cell r="B138" t="str">
            <v>NL-2后柱上装饰板总成检具右</v>
          </cell>
          <cell r="C138">
            <v>1</v>
          </cell>
          <cell r="D138">
            <v>12</v>
          </cell>
          <cell r="E138" t="str">
            <v>1000</v>
          </cell>
          <cell r="F138" t="str">
            <v>3101</v>
          </cell>
          <cell r="G138" t="str">
            <v>3000</v>
          </cell>
          <cell r="H138" t="str">
            <v>模具</v>
          </cell>
          <cell r="I138">
            <v>41664</v>
          </cell>
          <cell r="J138" t="str">
            <v>51010201</v>
          </cell>
          <cell r="K138" t="str">
            <v>DefS</v>
          </cell>
          <cell r="L138" t="str">
            <v>C011</v>
          </cell>
          <cell r="M138">
            <v>5</v>
          </cell>
          <cell r="N138">
            <v>25641.03</v>
          </cell>
        </row>
        <row r="139">
          <cell r="A139" t="str">
            <v>A023000J0169</v>
          </cell>
          <cell r="B139" t="str">
            <v>NL-1Y前保险杠总成检具</v>
          </cell>
          <cell r="C139">
            <v>1</v>
          </cell>
          <cell r="D139">
            <v>12</v>
          </cell>
          <cell r="E139" t="str">
            <v>1000</v>
          </cell>
          <cell r="F139" t="str">
            <v>3301</v>
          </cell>
          <cell r="G139" t="str">
            <v>3000</v>
          </cell>
          <cell r="H139" t="str">
            <v>模具</v>
          </cell>
          <cell r="I139">
            <v>41770</v>
          </cell>
          <cell r="J139" t="str">
            <v>51010201</v>
          </cell>
          <cell r="K139" t="str">
            <v>DefS</v>
          </cell>
          <cell r="L139" t="str">
            <v>C051</v>
          </cell>
          <cell r="M139">
            <v>5</v>
          </cell>
          <cell r="N139">
            <v>59829.06</v>
          </cell>
        </row>
        <row r="140">
          <cell r="A140" t="str">
            <v>A023000J0170</v>
          </cell>
          <cell r="B140" t="str">
            <v>NL-1Y后保险杠总成检具</v>
          </cell>
          <cell r="C140">
            <v>1</v>
          </cell>
          <cell r="D140">
            <v>12</v>
          </cell>
          <cell r="E140" t="str">
            <v>1000</v>
          </cell>
          <cell r="F140" t="str">
            <v>3301</v>
          </cell>
          <cell r="G140" t="str">
            <v>3000</v>
          </cell>
          <cell r="H140" t="str">
            <v>模具</v>
          </cell>
          <cell r="I140">
            <v>41770</v>
          </cell>
          <cell r="J140" t="str">
            <v>51010201</v>
          </cell>
          <cell r="K140" t="str">
            <v>DefS</v>
          </cell>
          <cell r="L140" t="str">
            <v>C051</v>
          </cell>
          <cell r="M140">
            <v>5</v>
          </cell>
          <cell r="N140">
            <v>55555.56</v>
          </cell>
        </row>
        <row r="141">
          <cell r="A141" t="str">
            <v>A023000J0171</v>
          </cell>
          <cell r="B141" t="str">
            <v>NL-1P散热器面罩总成检具</v>
          </cell>
          <cell r="C141">
            <v>1</v>
          </cell>
          <cell r="D141">
            <v>12</v>
          </cell>
          <cell r="E141" t="str">
            <v>1000</v>
          </cell>
          <cell r="F141" t="str">
            <v>3301</v>
          </cell>
          <cell r="G141" t="str">
            <v>3000</v>
          </cell>
          <cell r="H141" t="str">
            <v>模具</v>
          </cell>
          <cell r="I141">
            <v>41664</v>
          </cell>
          <cell r="J141" t="str">
            <v>51010201</v>
          </cell>
          <cell r="K141" t="str">
            <v>DefS</v>
          </cell>
          <cell r="L141" t="str">
            <v>C051</v>
          </cell>
          <cell r="M141">
            <v>5</v>
          </cell>
          <cell r="N141">
            <v>15384.62</v>
          </cell>
        </row>
        <row r="142">
          <cell r="A142" t="str">
            <v>A023000J0172</v>
          </cell>
          <cell r="B142" t="str">
            <v>NL-4前保险杠上本体</v>
          </cell>
          <cell r="C142">
            <v>1</v>
          </cell>
          <cell r="D142">
            <v>12</v>
          </cell>
          <cell r="E142" t="str">
            <v>1000</v>
          </cell>
          <cell r="F142" t="str">
            <v>3101</v>
          </cell>
          <cell r="G142" t="str">
            <v>3000</v>
          </cell>
          <cell r="H142" t="str">
            <v>模具</v>
          </cell>
          <cell r="I142">
            <v>42750</v>
          </cell>
          <cell r="J142" t="str">
            <v>51010201</v>
          </cell>
          <cell r="K142" t="str">
            <v>DefS</v>
          </cell>
          <cell r="L142" t="str">
            <v>C011</v>
          </cell>
          <cell r="M142">
            <v>3</v>
          </cell>
          <cell r="N142">
            <v>55555.56</v>
          </cell>
        </row>
        <row r="143">
          <cell r="A143" t="str">
            <v>A023000J0173</v>
          </cell>
          <cell r="B143" t="str">
            <v>NL-4后保险杠左右装饰板</v>
          </cell>
          <cell r="C143">
            <v>1</v>
          </cell>
          <cell r="D143">
            <v>12</v>
          </cell>
          <cell r="E143" t="str">
            <v>1000</v>
          </cell>
          <cell r="F143" t="str">
            <v>3101</v>
          </cell>
          <cell r="G143" t="str">
            <v>3000</v>
          </cell>
          <cell r="H143" t="str">
            <v>模具</v>
          </cell>
          <cell r="I143">
            <v>42750</v>
          </cell>
          <cell r="J143" t="str">
            <v>51010201</v>
          </cell>
          <cell r="K143" t="str">
            <v>DefS</v>
          </cell>
          <cell r="L143" t="str">
            <v>C011</v>
          </cell>
          <cell r="M143">
            <v>3</v>
          </cell>
          <cell r="N143">
            <v>11965.85</v>
          </cell>
        </row>
        <row r="144">
          <cell r="A144" t="str">
            <v>A023000J0174</v>
          </cell>
          <cell r="B144" t="str">
            <v>NL-4前保险杠左右安装支架</v>
          </cell>
          <cell r="C144">
            <v>1</v>
          </cell>
          <cell r="D144">
            <v>12</v>
          </cell>
          <cell r="E144" t="str">
            <v>1000</v>
          </cell>
          <cell r="F144" t="str">
            <v>3101</v>
          </cell>
          <cell r="G144" t="str">
            <v>3000</v>
          </cell>
          <cell r="H144" t="str">
            <v>模具</v>
          </cell>
          <cell r="I144">
            <v>42750</v>
          </cell>
          <cell r="J144" t="str">
            <v>51010201</v>
          </cell>
          <cell r="K144" t="str">
            <v>DefS</v>
          </cell>
          <cell r="L144" t="str">
            <v>C011</v>
          </cell>
          <cell r="M144">
            <v>3</v>
          </cell>
          <cell r="N144">
            <v>11965.81</v>
          </cell>
        </row>
        <row r="145">
          <cell r="A145" t="str">
            <v>A023000J0175</v>
          </cell>
          <cell r="B145" t="str">
            <v>NL-4后保险杠左右安装支架</v>
          </cell>
          <cell r="C145">
            <v>1</v>
          </cell>
          <cell r="D145">
            <v>12</v>
          </cell>
          <cell r="E145" t="str">
            <v>1000</v>
          </cell>
          <cell r="F145" t="str">
            <v>3101</v>
          </cell>
          <cell r="G145" t="str">
            <v>3000</v>
          </cell>
          <cell r="H145" t="str">
            <v>模具</v>
          </cell>
          <cell r="I145">
            <v>42750</v>
          </cell>
          <cell r="J145" t="str">
            <v>51010201</v>
          </cell>
          <cell r="K145" t="str">
            <v>DefS</v>
          </cell>
          <cell r="L145" t="str">
            <v>C011</v>
          </cell>
          <cell r="M145">
            <v>3</v>
          </cell>
          <cell r="N145">
            <v>13675.21</v>
          </cell>
        </row>
        <row r="146">
          <cell r="A146" t="str">
            <v>A023000J0176</v>
          </cell>
          <cell r="B146" t="str">
            <v>F12前保险杠总成检具</v>
          </cell>
          <cell r="C146">
            <v>1</v>
          </cell>
          <cell r="D146">
            <v>12</v>
          </cell>
          <cell r="E146" t="str">
            <v>1000</v>
          </cell>
          <cell r="F146" t="str">
            <v>3201</v>
          </cell>
          <cell r="G146" t="str">
            <v>3000</v>
          </cell>
          <cell r="H146" t="str">
            <v>模具</v>
          </cell>
          <cell r="I146">
            <v>41672</v>
          </cell>
          <cell r="J146" t="str">
            <v>51010201</v>
          </cell>
          <cell r="K146" t="str">
            <v>DEFS</v>
          </cell>
          <cell r="L146" t="str">
            <v>C061</v>
          </cell>
          <cell r="M146">
            <v>2</v>
          </cell>
          <cell r="N146">
            <v>54131.06</v>
          </cell>
        </row>
        <row r="147">
          <cell r="A147" t="str">
            <v>A023000J0177</v>
          </cell>
          <cell r="B147" t="str">
            <v>F12前保险杠左安装支架-3D检具</v>
          </cell>
          <cell r="C147">
            <v>1</v>
          </cell>
          <cell r="D147">
            <v>12</v>
          </cell>
          <cell r="E147" t="str">
            <v>1000</v>
          </cell>
          <cell r="F147" t="str">
            <v>3201</v>
          </cell>
          <cell r="G147" t="str">
            <v>3000</v>
          </cell>
          <cell r="H147" t="str">
            <v>模具</v>
          </cell>
          <cell r="I147">
            <v>41672</v>
          </cell>
          <cell r="J147" t="str">
            <v>51010201</v>
          </cell>
          <cell r="K147" t="str">
            <v>DEFS</v>
          </cell>
          <cell r="L147" t="str">
            <v>C061</v>
          </cell>
          <cell r="M147">
            <v>2</v>
          </cell>
          <cell r="N147">
            <v>8547.01</v>
          </cell>
        </row>
        <row r="148">
          <cell r="A148" t="str">
            <v>A023000J0178</v>
          </cell>
          <cell r="B148" t="str">
            <v>F12前保险杠右安装支架-3D检具</v>
          </cell>
          <cell r="C148">
            <v>1</v>
          </cell>
          <cell r="D148">
            <v>12</v>
          </cell>
          <cell r="E148" t="str">
            <v>1000</v>
          </cell>
          <cell r="F148" t="str">
            <v>3201</v>
          </cell>
          <cell r="G148" t="str">
            <v>3000</v>
          </cell>
          <cell r="H148" t="str">
            <v>模具</v>
          </cell>
          <cell r="I148">
            <v>41672</v>
          </cell>
          <cell r="J148" t="str">
            <v>51010201</v>
          </cell>
          <cell r="K148" t="str">
            <v>DeFS</v>
          </cell>
          <cell r="L148" t="str">
            <v>C061</v>
          </cell>
          <cell r="M148">
            <v>2</v>
          </cell>
          <cell r="N148">
            <v>8547.01</v>
          </cell>
        </row>
        <row r="149">
          <cell r="A149" t="str">
            <v>A023000M0387</v>
          </cell>
          <cell r="B149" t="str">
            <v>NL-4后保险杠上本体</v>
          </cell>
          <cell r="C149">
            <v>1</v>
          </cell>
          <cell r="D149">
            <v>12</v>
          </cell>
          <cell r="E149" t="str">
            <v>1000</v>
          </cell>
          <cell r="F149" t="str">
            <v>3101</v>
          </cell>
          <cell r="G149" t="str">
            <v>3000</v>
          </cell>
          <cell r="H149" t="str">
            <v>模具</v>
          </cell>
          <cell r="I149">
            <v>42750</v>
          </cell>
          <cell r="J149" t="str">
            <v>51010201</v>
          </cell>
          <cell r="K149" t="str">
            <v>DefS</v>
          </cell>
          <cell r="L149" t="str">
            <v>C011</v>
          </cell>
          <cell r="M149">
            <v>3</v>
          </cell>
          <cell r="N149">
            <v>1410256.42</v>
          </cell>
        </row>
        <row r="150">
          <cell r="A150" t="str">
            <v>A023000M0388</v>
          </cell>
          <cell r="B150" t="str">
            <v>NL-4后保险杠下本体重投</v>
          </cell>
          <cell r="C150">
            <v>1</v>
          </cell>
          <cell r="D150">
            <v>12</v>
          </cell>
          <cell r="E150" t="str">
            <v>1000</v>
          </cell>
          <cell r="F150" t="str">
            <v>3101</v>
          </cell>
          <cell r="G150" t="str">
            <v>3000</v>
          </cell>
          <cell r="H150" t="str">
            <v>模具</v>
          </cell>
          <cell r="I150">
            <v>42750</v>
          </cell>
          <cell r="J150" t="str">
            <v>51010201</v>
          </cell>
          <cell r="K150" t="str">
            <v>DefS</v>
          </cell>
          <cell r="L150" t="str">
            <v>C011</v>
          </cell>
          <cell r="M150">
            <v>3</v>
          </cell>
          <cell r="N150">
            <v>1151282.04</v>
          </cell>
        </row>
        <row r="151">
          <cell r="A151" t="str">
            <v>A023000M0389</v>
          </cell>
          <cell r="B151" t="str">
            <v>NL-2后扰流板骨架</v>
          </cell>
          <cell r="C151">
            <v>1</v>
          </cell>
          <cell r="D151">
            <v>12</v>
          </cell>
          <cell r="E151" t="str">
            <v>1000</v>
          </cell>
          <cell r="F151" t="str">
            <v>3101</v>
          </cell>
          <cell r="G151" t="str">
            <v>3000</v>
          </cell>
          <cell r="H151" t="str">
            <v>模具</v>
          </cell>
          <cell r="I151">
            <v>41633</v>
          </cell>
          <cell r="J151" t="str">
            <v>51010201</v>
          </cell>
          <cell r="K151" t="str">
            <v>DEFS</v>
          </cell>
          <cell r="L151" t="str">
            <v>C011</v>
          </cell>
          <cell r="M151">
            <v>5</v>
          </cell>
          <cell r="N151">
            <v>388888.88</v>
          </cell>
        </row>
        <row r="152">
          <cell r="A152" t="str">
            <v>A023000M0390</v>
          </cell>
          <cell r="B152" t="str">
            <v>NL-2侧后扰流板骨架左右</v>
          </cell>
          <cell r="C152">
            <v>1</v>
          </cell>
          <cell r="D152">
            <v>12</v>
          </cell>
          <cell r="E152" t="str">
            <v>1000</v>
          </cell>
          <cell r="F152" t="str">
            <v>3101</v>
          </cell>
          <cell r="G152" t="str">
            <v>3000</v>
          </cell>
          <cell r="H152" t="str">
            <v>模具</v>
          </cell>
          <cell r="I152">
            <v>41609</v>
          </cell>
          <cell r="J152" t="str">
            <v>51010201</v>
          </cell>
          <cell r="K152" t="str">
            <v>DEFS</v>
          </cell>
          <cell r="L152" t="str">
            <v>C011</v>
          </cell>
          <cell r="M152">
            <v>5</v>
          </cell>
          <cell r="N152">
            <v>119658.12</v>
          </cell>
        </row>
        <row r="153">
          <cell r="A153" t="str">
            <v>A023000M0391</v>
          </cell>
          <cell r="B153" t="str">
            <v>NL-2后扰流板表皮</v>
          </cell>
          <cell r="C153">
            <v>1</v>
          </cell>
          <cell r="D153">
            <v>12</v>
          </cell>
          <cell r="E153" t="str">
            <v>1000</v>
          </cell>
          <cell r="F153" t="str">
            <v>3101</v>
          </cell>
          <cell r="G153" t="str">
            <v>3000</v>
          </cell>
          <cell r="H153" t="str">
            <v>模具</v>
          </cell>
          <cell r="I153">
            <v>41633</v>
          </cell>
          <cell r="J153" t="str">
            <v>51010201</v>
          </cell>
          <cell r="K153" t="str">
            <v>DEFS</v>
          </cell>
          <cell r="L153" t="str">
            <v>C011</v>
          </cell>
          <cell r="M153">
            <v>5</v>
          </cell>
          <cell r="N153">
            <v>700854.71</v>
          </cell>
        </row>
        <row r="154">
          <cell r="A154" t="str">
            <v>A023000M0392</v>
          </cell>
          <cell r="B154" t="str">
            <v>NL-2侧后扰流板表皮左右</v>
          </cell>
          <cell r="C154">
            <v>1</v>
          </cell>
          <cell r="D154">
            <v>12</v>
          </cell>
          <cell r="E154" t="str">
            <v>1000</v>
          </cell>
          <cell r="F154" t="str">
            <v>3101</v>
          </cell>
          <cell r="G154" t="str">
            <v>3000</v>
          </cell>
          <cell r="H154" t="str">
            <v>模具</v>
          </cell>
          <cell r="I154">
            <v>41609</v>
          </cell>
          <cell r="J154" t="str">
            <v>51010201</v>
          </cell>
          <cell r="K154" t="str">
            <v>DEFS</v>
          </cell>
          <cell r="L154" t="str">
            <v>C011</v>
          </cell>
          <cell r="M154">
            <v>5</v>
          </cell>
          <cell r="N154">
            <v>153846.16</v>
          </cell>
        </row>
        <row r="155">
          <cell r="A155" t="str">
            <v>A023000M0393</v>
          </cell>
          <cell r="B155" t="str">
            <v>NL-1散热器面罩(新版)</v>
          </cell>
          <cell r="C155">
            <v>1</v>
          </cell>
          <cell r="D155">
            <v>12</v>
          </cell>
          <cell r="E155" t="str">
            <v>1000</v>
          </cell>
          <cell r="F155" t="str">
            <v>3101</v>
          </cell>
          <cell r="G155" t="str">
            <v>3000</v>
          </cell>
          <cell r="H155" t="str">
            <v>模具</v>
          </cell>
          <cell r="I155">
            <v>41633</v>
          </cell>
          <cell r="J155" t="str">
            <v>51010201</v>
          </cell>
          <cell r="K155" t="str">
            <v>DEFS</v>
          </cell>
          <cell r="L155" t="str">
            <v>C011</v>
          </cell>
          <cell r="M155">
            <v>5</v>
          </cell>
          <cell r="N155">
            <v>316239.32</v>
          </cell>
        </row>
        <row r="156">
          <cell r="A156" t="str">
            <v>A023000M0394</v>
          </cell>
          <cell r="B156" t="str">
            <v>NL-1散热器面罩(新版)全球鹰</v>
          </cell>
          <cell r="C156">
            <v>1</v>
          </cell>
          <cell r="D156">
            <v>12</v>
          </cell>
          <cell r="E156" t="str">
            <v>1000</v>
          </cell>
          <cell r="F156" t="str">
            <v>3101</v>
          </cell>
          <cell r="G156" t="str">
            <v>3000</v>
          </cell>
          <cell r="H156" t="str">
            <v>模具</v>
          </cell>
          <cell r="I156">
            <v>41453</v>
          </cell>
          <cell r="J156" t="str">
            <v>51010201</v>
          </cell>
          <cell r="K156" t="str">
            <v>DEFS</v>
          </cell>
          <cell r="L156" t="str">
            <v>C011</v>
          </cell>
          <cell r="M156">
            <v>5</v>
          </cell>
          <cell r="N156">
            <v>341880.36</v>
          </cell>
        </row>
        <row r="157">
          <cell r="A157" t="str">
            <v>A023000M0395</v>
          </cell>
          <cell r="B157" t="str">
            <v>NL-1前保散热器面罩模具</v>
          </cell>
          <cell r="C157">
            <v>1</v>
          </cell>
          <cell r="D157">
            <v>12</v>
          </cell>
          <cell r="E157" t="str">
            <v>1000</v>
          </cell>
          <cell r="F157" t="str">
            <v>3101</v>
          </cell>
          <cell r="G157" t="str">
            <v>3000</v>
          </cell>
          <cell r="H157" t="str">
            <v>模具</v>
          </cell>
          <cell r="I157">
            <v>41740</v>
          </cell>
          <cell r="J157" t="str">
            <v>51010201</v>
          </cell>
          <cell r="K157" t="str">
            <v>DEFS</v>
          </cell>
          <cell r="L157" t="str">
            <v>C011</v>
          </cell>
          <cell r="M157">
            <v>5</v>
          </cell>
          <cell r="N157">
            <v>384615.4</v>
          </cell>
        </row>
        <row r="158">
          <cell r="A158" t="str">
            <v>A023000M0396</v>
          </cell>
          <cell r="B158" t="str">
            <v>NL-1散热器面罩总成帝豪</v>
          </cell>
          <cell r="C158">
            <v>1</v>
          </cell>
          <cell r="D158">
            <v>12</v>
          </cell>
          <cell r="E158" t="str">
            <v>1000</v>
          </cell>
          <cell r="F158" t="str">
            <v>3101</v>
          </cell>
          <cell r="G158" t="str">
            <v>3000</v>
          </cell>
          <cell r="H158" t="str">
            <v>模具</v>
          </cell>
          <cell r="I158">
            <v>41453</v>
          </cell>
          <cell r="J158" t="str">
            <v>51010201</v>
          </cell>
          <cell r="K158" t="str">
            <v>DEFS</v>
          </cell>
          <cell r="L158" t="str">
            <v>C011</v>
          </cell>
          <cell r="M158">
            <v>5</v>
          </cell>
          <cell r="N158">
            <v>252991.44</v>
          </cell>
        </row>
        <row r="159">
          <cell r="A159" t="str">
            <v>A023000M0397</v>
          </cell>
          <cell r="B159" t="str">
            <v>NL-1P后保下装饰板本体1</v>
          </cell>
          <cell r="C159">
            <v>1</v>
          </cell>
          <cell r="D159">
            <v>12</v>
          </cell>
          <cell r="E159" t="str">
            <v>1000</v>
          </cell>
          <cell r="F159" t="str">
            <v>3101</v>
          </cell>
          <cell r="G159" t="str">
            <v>3000</v>
          </cell>
          <cell r="H159" t="str">
            <v>模具</v>
          </cell>
          <cell r="I159">
            <v>41635</v>
          </cell>
          <cell r="J159" t="str">
            <v>51010201</v>
          </cell>
          <cell r="K159" t="str">
            <v>DefS</v>
          </cell>
          <cell r="L159" t="str">
            <v>C011</v>
          </cell>
          <cell r="M159">
            <v>5</v>
          </cell>
          <cell r="N159">
            <v>512820.51</v>
          </cell>
        </row>
        <row r="160">
          <cell r="A160" t="str">
            <v>A023000M0398</v>
          </cell>
          <cell r="B160" t="str">
            <v>NL-1P后保下装饰板本体2</v>
          </cell>
          <cell r="C160">
            <v>1</v>
          </cell>
          <cell r="D160">
            <v>12</v>
          </cell>
          <cell r="E160" t="str">
            <v>1000</v>
          </cell>
          <cell r="F160" t="str">
            <v>3101</v>
          </cell>
          <cell r="G160" t="str">
            <v>3000</v>
          </cell>
          <cell r="H160" t="str">
            <v>模具</v>
          </cell>
          <cell r="I160">
            <v>41332</v>
          </cell>
          <cell r="J160" t="str">
            <v>51010201</v>
          </cell>
          <cell r="K160" t="str">
            <v>DefS</v>
          </cell>
          <cell r="L160" t="str">
            <v>C011</v>
          </cell>
          <cell r="M160">
            <v>5</v>
          </cell>
          <cell r="N160">
            <v>324786.32</v>
          </cell>
        </row>
        <row r="161">
          <cell r="A161" t="str">
            <v>A023000M0399</v>
          </cell>
          <cell r="B161" t="str">
            <v>NL-4前保险杠下本体</v>
          </cell>
          <cell r="C161">
            <v>1</v>
          </cell>
          <cell r="D161">
            <v>12</v>
          </cell>
          <cell r="E161" t="str">
            <v>1000</v>
          </cell>
          <cell r="F161" t="str">
            <v>3101</v>
          </cell>
          <cell r="G161" t="str">
            <v>3000</v>
          </cell>
          <cell r="H161" t="str">
            <v>模具</v>
          </cell>
          <cell r="I161">
            <v>42750</v>
          </cell>
          <cell r="J161" t="str">
            <v>51010201</v>
          </cell>
          <cell r="K161" t="str">
            <v>DEFS</v>
          </cell>
          <cell r="L161" t="str">
            <v>C011</v>
          </cell>
          <cell r="M161">
            <v>3</v>
          </cell>
          <cell r="N161">
            <v>1267521.3799999999</v>
          </cell>
        </row>
        <row r="162">
          <cell r="A162" t="str">
            <v>A023000M0400</v>
          </cell>
          <cell r="B162" t="str">
            <v>F12进风中网本体（改款）</v>
          </cell>
          <cell r="C162">
            <v>1</v>
          </cell>
          <cell r="D162">
            <v>12</v>
          </cell>
          <cell r="E162" t="str">
            <v>1000</v>
          </cell>
          <cell r="F162" t="str">
            <v>3101</v>
          </cell>
          <cell r="G162" t="str">
            <v>3000</v>
          </cell>
          <cell r="H162" t="str">
            <v>模具</v>
          </cell>
          <cell r="I162">
            <v>41511</v>
          </cell>
          <cell r="J162" t="str">
            <v>51010201</v>
          </cell>
          <cell r="K162" t="str">
            <v>DEFS</v>
          </cell>
          <cell r="L162" t="str">
            <v>C011</v>
          </cell>
          <cell r="M162">
            <v>5</v>
          </cell>
          <cell r="N162">
            <v>276258.56</v>
          </cell>
        </row>
        <row r="163">
          <cell r="A163" t="str">
            <v>A023000M0401</v>
          </cell>
          <cell r="B163" t="str">
            <v>NL-1前保险杠左/右安装支架</v>
          </cell>
          <cell r="C163">
            <v>1</v>
          </cell>
          <cell r="D163">
            <v>12</v>
          </cell>
          <cell r="E163" t="str">
            <v>1000</v>
          </cell>
          <cell r="F163" t="str">
            <v>3101</v>
          </cell>
          <cell r="G163" t="str">
            <v>3000</v>
          </cell>
          <cell r="H163" t="str">
            <v>模具</v>
          </cell>
          <cell r="I163">
            <v>41453</v>
          </cell>
          <cell r="J163" t="str">
            <v>51010201</v>
          </cell>
          <cell r="K163" t="str">
            <v>DEFS</v>
          </cell>
          <cell r="L163" t="str">
            <v>C011</v>
          </cell>
          <cell r="M163">
            <v>5</v>
          </cell>
          <cell r="N163">
            <v>51282.05</v>
          </cell>
        </row>
        <row r="164">
          <cell r="A164" t="str">
            <v>A023000M0402</v>
          </cell>
          <cell r="B164" t="str">
            <v>NL-1Y前保险杠安装支架左右模具</v>
          </cell>
          <cell r="C164">
            <v>1</v>
          </cell>
          <cell r="D164">
            <v>12</v>
          </cell>
          <cell r="E164" t="str">
            <v>1000</v>
          </cell>
          <cell r="F164" t="str">
            <v>3101</v>
          </cell>
          <cell r="G164" t="str">
            <v>3000</v>
          </cell>
          <cell r="H164" t="str">
            <v>模具</v>
          </cell>
          <cell r="I164">
            <v>41770</v>
          </cell>
          <cell r="J164" t="str">
            <v>51010201</v>
          </cell>
          <cell r="K164" t="str">
            <v>DefS</v>
          </cell>
          <cell r="L164" t="str">
            <v>C011</v>
          </cell>
          <cell r="M164">
            <v>5</v>
          </cell>
          <cell r="N164">
            <v>59829.06</v>
          </cell>
        </row>
        <row r="165">
          <cell r="A165" t="str">
            <v>A023000M0403</v>
          </cell>
          <cell r="B165" t="str">
            <v>NL-1、NL-2前柱下装饰板本体</v>
          </cell>
          <cell r="C165">
            <v>1</v>
          </cell>
          <cell r="D165">
            <v>12</v>
          </cell>
          <cell r="E165" t="str">
            <v>1000</v>
          </cell>
          <cell r="F165" t="str">
            <v>3101</v>
          </cell>
          <cell r="G165" t="str">
            <v>3000</v>
          </cell>
          <cell r="H165" t="str">
            <v>模具</v>
          </cell>
          <cell r="I165">
            <v>41998</v>
          </cell>
          <cell r="J165" t="str">
            <v>51010201</v>
          </cell>
          <cell r="K165" t="str">
            <v>DefS</v>
          </cell>
          <cell r="L165" t="str">
            <v>C011</v>
          </cell>
          <cell r="M165">
            <v>5</v>
          </cell>
          <cell r="N165">
            <v>256410.26</v>
          </cell>
        </row>
        <row r="166">
          <cell r="A166" t="str">
            <v>A023000M0404</v>
          </cell>
          <cell r="B166" t="str">
            <v>NL-1、NL-2中柱上装饰板本体左右</v>
          </cell>
          <cell r="C166">
            <v>1</v>
          </cell>
          <cell r="D166">
            <v>12</v>
          </cell>
          <cell r="E166" t="str">
            <v>1000</v>
          </cell>
          <cell r="F166" t="str">
            <v>3101</v>
          </cell>
          <cell r="G166" t="str">
            <v>3000</v>
          </cell>
          <cell r="H166" t="str">
            <v>模具</v>
          </cell>
          <cell r="I166">
            <v>41998</v>
          </cell>
          <cell r="J166" t="str">
            <v>51010201</v>
          </cell>
          <cell r="K166" t="str">
            <v>DefS</v>
          </cell>
          <cell r="L166" t="str">
            <v>C011</v>
          </cell>
          <cell r="M166">
            <v>5</v>
          </cell>
          <cell r="N166">
            <v>307692.31</v>
          </cell>
        </row>
        <row r="167">
          <cell r="A167" t="str">
            <v>A023000M0405</v>
          </cell>
          <cell r="B167" t="str">
            <v>NL-1后柱下装饰板左</v>
          </cell>
          <cell r="C167">
            <v>1</v>
          </cell>
          <cell r="D167">
            <v>12</v>
          </cell>
          <cell r="E167" t="str">
            <v>1000</v>
          </cell>
          <cell r="F167" t="str">
            <v>3101</v>
          </cell>
          <cell r="G167" t="str">
            <v>3000</v>
          </cell>
          <cell r="H167" t="str">
            <v>模具</v>
          </cell>
          <cell r="I167">
            <v>41998</v>
          </cell>
          <cell r="J167" t="str">
            <v>51010201</v>
          </cell>
          <cell r="K167" t="str">
            <v>DEFS</v>
          </cell>
          <cell r="L167" t="str">
            <v>C011</v>
          </cell>
          <cell r="M167">
            <v>5</v>
          </cell>
          <cell r="N167">
            <v>1196581.2</v>
          </cell>
        </row>
        <row r="168">
          <cell r="A168" t="str">
            <v>A023000M0406</v>
          </cell>
          <cell r="B168" t="str">
            <v>NL-1后柱下装饰板右</v>
          </cell>
          <cell r="C168">
            <v>1</v>
          </cell>
          <cell r="D168">
            <v>12</v>
          </cell>
          <cell r="E168" t="str">
            <v>1000</v>
          </cell>
          <cell r="F168" t="str">
            <v>3101</v>
          </cell>
          <cell r="G168" t="str">
            <v>3000</v>
          </cell>
          <cell r="H168" t="str">
            <v>模具</v>
          </cell>
          <cell r="I168">
            <v>41998</v>
          </cell>
          <cell r="J168" t="str">
            <v>51010201</v>
          </cell>
          <cell r="K168" t="str">
            <v>DEFS</v>
          </cell>
          <cell r="L168" t="str">
            <v>C011</v>
          </cell>
          <cell r="M168">
            <v>5</v>
          </cell>
          <cell r="N168">
            <v>1196581.2</v>
          </cell>
        </row>
        <row r="169">
          <cell r="A169" t="str">
            <v>A023000M0407</v>
          </cell>
          <cell r="B169" t="str">
            <v>NL-1、NL-2前门槛内装饰板</v>
          </cell>
          <cell r="C169">
            <v>1</v>
          </cell>
          <cell r="D169">
            <v>12</v>
          </cell>
          <cell r="E169" t="str">
            <v>1000</v>
          </cell>
          <cell r="F169" t="str">
            <v>3101</v>
          </cell>
          <cell r="G169" t="str">
            <v>3000</v>
          </cell>
          <cell r="H169" t="str">
            <v>模具</v>
          </cell>
          <cell r="I169">
            <v>41998</v>
          </cell>
          <cell r="J169" t="str">
            <v>51010201</v>
          </cell>
          <cell r="K169" t="str">
            <v>DefS</v>
          </cell>
          <cell r="L169" t="str">
            <v>C011</v>
          </cell>
          <cell r="M169">
            <v>5</v>
          </cell>
          <cell r="N169">
            <v>170940.18</v>
          </cell>
        </row>
        <row r="170">
          <cell r="A170" t="str">
            <v>A023000M0408</v>
          </cell>
          <cell r="B170" t="str">
            <v>NL-1后门槛内装饰板左右</v>
          </cell>
          <cell r="C170">
            <v>1</v>
          </cell>
          <cell r="D170">
            <v>12</v>
          </cell>
          <cell r="E170" t="str">
            <v>1000</v>
          </cell>
          <cell r="F170" t="str">
            <v>3101</v>
          </cell>
          <cell r="G170" t="str">
            <v>3000</v>
          </cell>
          <cell r="H170" t="str">
            <v>模具</v>
          </cell>
          <cell r="I170">
            <v>41998</v>
          </cell>
          <cell r="J170" t="str">
            <v>51010201</v>
          </cell>
          <cell r="K170" t="str">
            <v>DefS</v>
          </cell>
          <cell r="L170" t="str">
            <v>C011</v>
          </cell>
          <cell r="M170">
            <v>5</v>
          </cell>
          <cell r="N170">
            <v>153846.15</v>
          </cell>
        </row>
        <row r="171">
          <cell r="A171" t="str">
            <v>A023000M0409</v>
          </cell>
          <cell r="B171" t="str">
            <v>NL-1背门内装饰板拉手</v>
          </cell>
          <cell r="C171">
            <v>1</v>
          </cell>
          <cell r="D171">
            <v>12</v>
          </cell>
          <cell r="E171" t="str">
            <v>1000</v>
          </cell>
          <cell r="F171" t="str">
            <v>3101</v>
          </cell>
          <cell r="G171" t="str">
            <v>3000</v>
          </cell>
          <cell r="H171" t="str">
            <v>模具</v>
          </cell>
          <cell r="I171">
            <v>41998</v>
          </cell>
          <cell r="J171" t="str">
            <v>51010201</v>
          </cell>
          <cell r="K171" t="str">
            <v>DefS</v>
          </cell>
          <cell r="L171" t="str">
            <v>C011</v>
          </cell>
          <cell r="M171">
            <v>5</v>
          </cell>
          <cell r="N171">
            <v>42735.040000000001</v>
          </cell>
        </row>
        <row r="172">
          <cell r="A172" t="str">
            <v>A023000M0410</v>
          </cell>
          <cell r="B172" t="str">
            <v>NL-1/2安全气囊标识盖左/右(高配)</v>
          </cell>
          <cell r="C172">
            <v>1</v>
          </cell>
          <cell r="D172">
            <v>12</v>
          </cell>
          <cell r="E172" t="str">
            <v>1000</v>
          </cell>
          <cell r="F172" t="str">
            <v>3101</v>
          </cell>
          <cell r="G172" t="str">
            <v>3000</v>
          </cell>
          <cell r="H172" t="str">
            <v>模具</v>
          </cell>
          <cell r="I172">
            <v>41998</v>
          </cell>
          <cell r="J172" t="str">
            <v>51010201</v>
          </cell>
          <cell r="K172" t="str">
            <v>DefS</v>
          </cell>
          <cell r="L172" t="str">
            <v>C011</v>
          </cell>
          <cell r="M172">
            <v>5</v>
          </cell>
          <cell r="N172">
            <v>42735.040000000001</v>
          </cell>
        </row>
        <row r="173">
          <cell r="A173" t="str">
            <v>A023000M0411</v>
          </cell>
          <cell r="B173" t="str">
            <v>NL-1/2安全气囊标识盖左/右(低配)</v>
          </cell>
          <cell r="C173">
            <v>1</v>
          </cell>
          <cell r="D173">
            <v>12</v>
          </cell>
          <cell r="E173" t="str">
            <v>1000</v>
          </cell>
          <cell r="F173" t="str">
            <v>3101</v>
          </cell>
          <cell r="G173" t="str">
            <v>3000</v>
          </cell>
          <cell r="H173" t="str">
            <v>模具</v>
          </cell>
          <cell r="I173">
            <v>41998</v>
          </cell>
          <cell r="J173" t="str">
            <v>51010201</v>
          </cell>
          <cell r="K173" t="str">
            <v>DefS</v>
          </cell>
          <cell r="L173" t="str">
            <v>C011</v>
          </cell>
          <cell r="M173">
            <v>5</v>
          </cell>
          <cell r="N173">
            <v>42735.040000000001</v>
          </cell>
        </row>
        <row r="174">
          <cell r="A174" t="str">
            <v>A023000M0412</v>
          </cell>
          <cell r="B174" t="str">
            <v>NL-2后柱上装饰板左/右</v>
          </cell>
          <cell r="C174">
            <v>1</v>
          </cell>
          <cell r="D174">
            <v>12</v>
          </cell>
          <cell r="E174" t="str">
            <v>1000</v>
          </cell>
          <cell r="F174" t="str">
            <v>3101</v>
          </cell>
          <cell r="G174" t="str">
            <v>3000</v>
          </cell>
          <cell r="H174" t="str">
            <v>模具</v>
          </cell>
          <cell r="I174">
            <v>41609</v>
          </cell>
          <cell r="J174" t="str">
            <v>51010201</v>
          </cell>
          <cell r="K174" t="str">
            <v>DefS</v>
          </cell>
          <cell r="L174" t="str">
            <v>C011</v>
          </cell>
          <cell r="M174">
            <v>5</v>
          </cell>
          <cell r="N174">
            <v>1070085.47</v>
          </cell>
        </row>
        <row r="175">
          <cell r="A175" t="str">
            <v>A023000M0413</v>
          </cell>
          <cell r="B175" t="str">
            <v>NL-2后柱下装饰板左</v>
          </cell>
          <cell r="C175">
            <v>1</v>
          </cell>
          <cell r="D175">
            <v>12</v>
          </cell>
          <cell r="E175" t="str">
            <v>1000</v>
          </cell>
          <cell r="F175" t="str">
            <v>3101</v>
          </cell>
          <cell r="G175" t="str">
            <v>3000</v>
          </cell>
          <cell r="H175" t="str">
            <v>模具</v>
          </cell>
          <cell r="I175">
            <v>41609</v>
          </cell>
          <cell r="J175" t="str">
            <v>51010201</v>
          </cell>
          <cell r="K175" t="str">
            <v>DefS</v>
          </cell>
          <cell r="L175" t="str">
            <v>C011</v>
          </cell>
          <cell r="M175">
            <v>5</v>
          </cell>
          <cell r="N175">
            <v>1417094.02</v>
          </cell>
        </row>
        <row r="176">
          <cell r="A176" t="str">
            <v>A023000M0414</v>
          </cell>
          <cell r="B176" t="str">
            <v>NL-2后柱小装饰板右</v>
          </cell>
          <cell r="C176">
            <v>1</v>
          </cell>
          <cell r="D176">
            <v>12</v>
          </cell>
          <cell r="E176" t="str">
            <v>1000</v>
          </cell>
          <cell r="F176" t="str">
            <v>3101</v>
          </cell>
          <cell r="G176" t="str">
            <v>3000</v>
          </cell>
          <cell r="H176" t="str">
            <v>模具</v>
          </cell>
          <cell r="I176">
            <v>41609</v>
          </cell>
          <cell r="J176" t="str">
            <v>51010201</v>
          </cell>
          <cell r="K176" t="str">
            <v>DefS</v>
          </cell>
          <cell r="L176" t="str">
            <v>C011</v>
          </cell>
          <cell r="M176">
            <v>5</v>
          </cell>
          <cell r="N176">
            <v>1417094.02</v>
          </cell>
        </row>
        <row r="177">
          <cell r="A177" t="str">
            <v>A023000M0415</v>
          </cell>
          <cell r="B177" t="str">
            <v>NL-1后保险杠左/右安装支架</v>
          </cell>
          <cell r="C177">
            <v>1</v>
          </cell>
          <cell r="D177">
            <v>12</v>
          </cell>
          <cell r="E177" t="str">
            <v>1000</v>
          </cell>
          <cell r="F177" t="str">
            <v>3101</v>
          </cell>
          <cell r="G177" t="str">
            <v>3000</v>
          </cell>
          <cell r="H177" t="str">
            <v>模具</v>
          </cell>
          <cell r="I177">
            <v>41453</v>
          </cell>
          <cell r="J177" t="str">
            <v>51010201</v>
          </cell>
          <cell r="K177" t="str">
            <v>DefS</v>
          </cell>
          <cell r="L177" t="str">
            <v>C011</v>
          </cell>
          <cell r="M177">
            <v>5</v>
          </cell>
          <cell r="N177">
            <v>222222.22</v>
          </cell>
        </row>
        <row r="178">
          <cell r="A178" t="str">
            <v>A023000M0416</v>
          </cell>
          <cell r="B178" t="str">
            <v>NL-1前保险杠</v>
          </cell>
          <cell r="C178">
            <v>1</v>
          </cell>
          <cell r="D178">
            <v>12</v>
          </cell>
          <cell r="E178" t="str">
            <v>1000</v>
          </cell>
          <cell r="F178" t="str">
            <v>W001</v>
          </cell>
          <cell r="G178" t="str">
            <v>3000</v>
          </cell>
          <cell r="H178" t="str">
            <v>模具</v>
          </cell>
          <cell r="I178">
            <v>40148</v>
          </cell>
          <cell r="J178" t="str">
            <v>51010201</v>
          </cell>
          <cell r="K178" t="str">
            <v>DefS</v>
          </cell>
          <cell r="L178" t="str">
            <v>C011</v>
          </cell>
          <cell r="M178">
            <v>5</v>
          </cell>
          <cell r="N178">
            <v>1317820.5</v>
          </cell>
        </row>
        <row r="179">
          <cell r="A179" t="str">
            <v>A023000M0417</v>
          </cell>
          <cell r="B179" t="str">
            <v>NL-1左/右前雾灯装饰罩</v>
          </cell>
          <cell r="C179">
            <v>1</v>
          </cell>
          <cell r="D179">
            <v>12</v>
          </cell>
          <cell r="E179" t="str">
            <v>1000</v>
          </cell>
          <cell r="F179" t="str">
            <v>3101</v>
          </cell>
          <cell r="G179" t="str">
            <v>3000</v>
          </cell>
          <cell r="H179" t="str">
            <v>模具</v>
          </cell>
          <cell r="I179">
            <v>41453</v>
          </cell>
          <cell r="J179" t="str">
            <v>51010201</v>
          </cell>
          <cell r="K179" t="str">
            <v>DefS</v>
          </cell>
          <cell r="L179" t="str">
            <v>C011</v>
          </cell>
          <cell r="M179">
            <v>5</v>
          </cell>
          <cell r="N179">
            <v>196581.2</v>
          </cell>
        </row>
        <row r="180">
          <cell r="A180" t="str">
            <v>A023000M0418</v>
          </cell>
          <cell r="B180" t="str">
            <v>NL-1后保险杠</v>
          </cell>
          <cell r="C180">
            <v>1</v>
          </cell>
          <cell r="D180">
            <v>12</v>
          </cell>
          <cell r="E180" t="str">
            <v>1000</v>
          </cell>
          <cell r="F180" t="str">
            <v>W001</v>
          </cell>
          <cell r="G180" t="str">
            <v>3000</v>
          </cell>
          <cell r="H180" t="str">
            <v>模具</v>
          </cell>
          <cell r="I180">
            <v>40179</v>
          </cell>
          <cell r="J180" t="str">
            <v>51010201</v>
          </cell>
          <cell r="K180" t="str">
            <v>DefS</v>
          </cell>
          <cell r="L180" t="str">
            <v>C011</v>
          </cell>
          <cell r="M180">
            <v>5</v>
          </cell>
          <cell r="N180">
            <v>1440897.42</v>
          </cell>
        </row>
        <row r="181">
          <cell r="A181" t="str">
            <v>A023000M0419</v>
          </cell>
          <cell r="B181" t="str">
            <v>NL-1前后保险杠下部装饰板</v>
          </cell>
          <cell r="C181">
            <v>1</v>
          </cell>
          <cell r="D181">
            <v>12</v>
          </cell>
          <cell r="E181" t="str">
            <v>1000</v>
          </cell>
          <cell r="F181" t="str">
            <v>3101</v>
          </cell>
          <cell r="G181" t="str">
            <v>3000</v>
          </cell>
          <cell r="H181" t="str">
            <v>模具</v>
          </cell>
          <cell r="I181">
            <v>41453</v>
          </cell>
          <cell r="J181" t="str">
            <v>51010201</v>
          </cell>
          <cell r="K181" t="str">
            <v>DefS</v>
          </cell>
          <cell r="L181" t="str">
            <v>C011</v>
          </cell>
          <cell r="M181">
            <v>5</v>
          </cell>
          <cell r="N181">
            <v>470085.45</v>
          </cell>
        </row>
        <row r="182">
          <cell r="A182" t="str">
            <v>A023000M0420</v>
          </cell>
          <cell r="B182" t="str">
            <v>NL-1Y前保险杠本体模具</v>
          </cell>
          <cell r="C182">
            <v>1</v>
          </cell>
          <cell r="D182">
            <v>12</v>
          </cell>
          <cell r="E182" t="str">
            <v>1000</v>
          </cell>
          <cell r="F182" t="str">
            <v>3101</v>
          </cell>
          <cell r="G182" t="str">
            <v>3000</v>
          </cell>
          <cell r="H182" t="str">
            <v>模具</v>
          </cell>
          <cell r="I182">
            <v>41740</v>
          </cell>
          <cell r="J182" t="str">
            <v>51010201</v>
          </cell>
          <cell r="K182" t="str">
            <v>DefS</v>
          </cell>
          <cell r="L182" t="str">
            <v>C011</v>
          </cell>
          <cell r="M182">
            <v>5</v>
          </cell>
          <cell r="N182">
            <v>1585470.05</v>
          </cell>
        </row>
        <row r="183">
          <cell r="A183" t="str">
            <v>A023000M0421</v>
          </cell>
          <cell r="B183" t="str">
            <v>NL-1Y前后保下装饰板模具</v>
          </cell>
          <cell r="C183">
            <v>1</v>
          </cell>
          <cell r="D183">
            <v>12</v>
          </cell>
          <cell r="E183" t="str">
            <v>1000</v>
          </cell>
          <cell r="F183" t="str">
            <v>3101</v>
          </cell>
          <cell r="G183" t="str">
            <v>3000</v>
          </cell>
          <cell r="H183" t="str">
            <v>模具</v>
          </cell>
          <cell r="I183">
            <v>41740</v>
          </cell>
          <cell r="J183" t="str">
            <v>51010201</v>
          </cell>
          <cell r="K183" t="str">
            <v>DefS</v>
          </cell>
          <cell r="L183" t="str">
            <v>C011</v>
          </cell>
          <cell r="M183">
            <v>5</v>
          </cell>
          <cell r="N183">
            <v>777777.75</v>
          </cell>
        </row>
        <row r="184">
          <cell r="A184" t="str">
            <v>A023000M0422</v>
          </cell>
          <cell r="B184" t="str">
            <v>NL-1Y前保险杠下装饰罩左右模具</v>
          </cell>
          <cell r="C184">
            <v>1</v>
          </cell>
          <cell r="D184">
            <v>12</v>
          </cell>
          <cell r="E184" t="str">
            <v>1000</v>
          </cell>
          <cell r="F184" t="str">
            <v>3101</v>
          </cell>
          <cell r="G184" t="str">
            <v>3000</v>
          </cell>
          <cell r="H184" t="str">
            <v>模具</v>
          </cell>
          <cell r="I184">
            <v>41740</v>
          </cell>
          <cell r="J184" t="str">
            <v>51010201</v>
          </cell>
          <cell r="K184" t="str">
            <v>DefS</v>
          </cell>
          <cell r="L184" t="str">
            <v>C011</v>
          </cell>
          <cell r="M184">
            <v>5</v>
          </cell>
          <cell r="N184">
            <v>217948.71</v>
          </cell>
        </row>
        <row r="185">
          <cell r="A185" t="str">
            <v>A023000M0423</v>
          </cell>
          <cell r="B185" t="str">
            <v>NL-1Y后保险杠本体模具</v>
          </cell>
          <cell r="C185">
            <v>1</v>
          </cell>
          <cell r="D185">
            <v>12</v>
          </cell>
          <cell r="E185" t="str">
            <v>1000</v>
          </cell>
          <cell r="F185" t="str">
            <v>3101</v>
          </cell>
          <cell r="G185" t="str">
            <v>3000</v>
          </cell>
          <cell r="H185" t="str">
            <v>模具</v>
          </cell>
          <cell r="I185">
            <v>41740</v>
          </cell>
          <cell r="J185" t="str">
            <v>51010201</v>
          </cell>
          <cell r="K185" t="str">
            <v>DefS</v>
          </cell>
          <cell r="L185" t="str">
            <v>C011</v>
          </cell>
          <cell r="M185">
            <v>5</v>
          </cell>
          <cell r="N185">
            <v>1525641.03</v>
          </cell>
        </row>
        <row r="186">
          <cell r="A186" t="str">
            <v>A023000M0424</v>
          </cell>
          <cell r="B186" t="str">
            <v>NL-1P散热器面罩本体1</v>
          </cell>
          <cell r="C186">
            <v>1</v>
          </cell>
          <cell r="D186">
            <v>12</v>
          </cell>
          <cell r="E186" t="str">
            <v>1000</v>
          </cell>
          <cell r="F186" t="str">
            <v>3101</v>
          </cell>
          <cell r="G186" t="str">
            <v>3000</v>
          </cell>
          <cell r="H186" t="str">
            <v>模具</v>
          </cell>
          <cell r="I186">
            <v>41635</v>
          </cell>
          <cell r="J186" t="str">
            <v>51010201</v>
          </cell>
          <cell r="K186" t="str">
            <v>DefS</v>
          </cell>
          <cell r="L186" t="str">
            <v>C011</v>
          </cell>
          <cell r="M186">
            <v>5</v>
          </cell>
          <cell r="N186">
            <v>358974.36</v>
          </cell>
        </row>
        <row r="187">
          <cell r="A187" t="str">
            <v>A023000M0425</v>
          </cell>
          <cell r="B187" t="str">
            <v>NL-1P散热器面罩本体2</v>
          </cell>
          <cell r="C187">
            <v>1</v>
          </cell>
          <cell r="D187">
            <v>12</v>
          </cell>
          <cell r="E187" t="str">
            <v>1000</v>
          </cell>
          <cell r="F187" t="str">
            <v>3101</v>
          </cell>
          <cell r="G187" t="str">
            <v>3000</v>
          </cell>
          <cell r="H187" t="str">
            <v>模具</v>
          </cell>
          <cell r="I187">
            <v>41635</v>
          </cell>
          <cell r="J187" t="str">
            <v>51010201</v>
          </cell>
          <cell r="K187" t="str">
            <v>DefS</v>
          </cell>
          <cell r="L187" t="str">
            <v>C011</v>
          </cell>
          <cell r="M187">
            <v>5</v>
          </cell>
          <cell r="N187">
            <v>341880.34</v>
          </cell>
        </row>
        <row r="188">
          <cell r="A188" t="str">
            <v>A023000M0426</v>
          </cell>
          <cell r="B188" t="str">
            <v>NL-1保险杠雷达孔盖</v>
          </cell>
          <cell r="C188">
            <v>1</v>
          </cell>
          <cell r="D188">
            <v>12</v>
          </cell>
          <cell r="E188" t="str">
            <v>1000</v>
          </cell>
          <cell r="F188" t="str">
            <v>3101</v>
          </cell>
          <cell r="G188" t="str">
            <v>3000</v>
          </cell>
          <cell r="H188" t="str">
            <v>模具</v>
          </cell>
          <cell r="I188">
            <v>41664</v>
          </cell>
          <cell r="J188" t="str">
            <v>51010201</v>
          </cell>
          <cell r="K188" t="str">
            <v>DefS</v>
          </cell>
          <cell r="L188" t="str">
            <v>C011</v>
          </cell>
          <cell r="M188">
            <v>5</v>
          </cell>
          <cell r="N188">
            <v>17094.02</v>
          </cell>
        </row>
        <row r="189">
          <cell r="A189" t="str">
            <v>A023000M0427</v>
          </cell>
          <cell r="B189" t="str">
            <v>NL-4保险杠雷达支架模具</v>
          </cell>
          <cell r="C189">
            <v>1</v>
          </cell>
          <cell r="D189">
            <v>12</v>
          </cell>
          <cell r="E189" t="str">
            <v>1000</v>
          </cell>
          <cell r="F189" t="str">
            <v>3101</v>
          </cell>
          <cell r="G189" t="str">
            <v>3000</v>
          </cell>
          <cell r="H189" t="str">
            <v>模具</v>
          </cell>
          <cell r="I189">
            <v>42750</v>
          </cell>
          <cell r="J189" t="str">
            <v>51010201</v>
          </cell>
          <cell r="K189" t="str">
            <v>DefS</v>
          </cell>
          <cell r="L189" t="str">
            <v>C011</v>
          </cell>
          <cell r="M189">
            <v>3</v>
          </cell>
          <cell r="N189">
            <v>30769.23</v>
          </cell>
        </row>
        <row r="190">
          <cell r="A190" t="str">
            <v>A023000M0428</v>
          </cell>
          <cell r="B190" t="str">
            <v>NL-4后保险杠左右装饰板模具</v>
          </cell>
          <cell r="C190">
            <v>1</v>
          </cell>
          <cell r="D190">
            <v>12</v>
          </cell>
          <cell r="E190" t="str">
            <v>1000</v>
          </cell>
          <cell r="F190" t="str">
            <v>3101</v>
          </cell>
          <cell r="G190" t="str">
            <v>3000</v>
          </cell>
          <cell r="H190" t="str">
            <v>模具</v>
          </cell>
          <cell r="I190">
            <v>42750</v>
          </cell>
          <cell r="J190" t="str">
            <v>51010201</v>
          </cell>
          <cell r="K190" t="str">
            <v>DefS</v>
          </cell>
          <cell r="L190" t="str">
            <v>C011</v>
          </cell>
          <cell r="M190">
            <v>3</v>
          </cell>
          <cell r="N190">
            <v>299145.3</v>
          </cell>
        </row>
        <row r="191">
          <cell r="A191" t="str">
            <v>A023000M0429</v>
          </cell>
          <cell r="B191" t="str">
            <v>NL-4前保险杠上本体</v>
          </cell>
          <cell r="C191">
            <v>1</v>
          </cell>
          <cell r="D191">
            <v>12</v>
          </cell>
          <cell r="E191" t="str">
            <v>1000</v>
          </cell>
          <cell r="F191" t="str">
            <v>3101</v>
          </cell>
          <cell r="G191" t="str">
            <v>3000</v>
          </cell>
          <cell r="H191" t="str">
            <v>模具</v>
          </cell>
          <cell r="I191">
            <v>42750</v>
          </cell>
          <cell r="J191" t="str">
            <v>51010201</v>
          </cell>
          <cell r="K191" t="str">
            <v>DefS</v>
          </cell>
          <cell r="L191" t="str">
            <v>C011</v>
          </cell>
          <cell r="M191">
            <v>3</v>
          </cell>
          <cell r="N191">
            <v>1452991.46</v>
          </cell>
        </row>
        <row r="192">
          <cell r="A192" t="str">
            <v>A023000M0430</v>
          </cell>
          <cell r="B192" t="str">
            <v>NL-4前保险杠下本体摄像头盖</v>
          </cell>
          <cell r="C192">
            <v>1</v>
          </cell>
          <cell r="D192">
            <v>12</v>
          </cell>
          <cell r="E192" t="str">
            <v>1000</v>
          </cell>
          <cell r="F192" t="str">
            <v>3101</v>
          </cell>
          <cell r="G192" t="str">
            <v>3000</v>
          </cell>
          <cell r="H192" t="str">
            <v>模具</v>
          </cell>
          <cell r="I192">
            <v>42750</v>
          </cell>
          <cell r="J192" t="str">
            <v>51010201</v>
          </cell>
          <cell r="K192" t="str">
            <v>DefS</v>
          </cell>
          <cell r="L192" t="str">
            <v>C011</v>
          </cell>
          <cell r="M192">
            <v>3</v>
          </cell>
          <cell r="N192">
            <v>25982.91</v>
          </cell>
        </row>
        <row r="193">
          <cell r="A193" t="str">
            <v>A023000M0431</v>
          </cell>
          <cell r="B193" t="str">
            <v>NL-4后保雷达孔堵盖</v>
          </cell>
          <cell r="C193">
            <v>1</v>
          </cell>
          <cell r="D193">
            <v>12</v>
          </cell>
          <cell r="E193" t="str">
            <v>1000</v>
          </cell>
          <cell r="F193" t="str">
            <v>3101</v>
          </cell>
          <cell r="G193" t="str">
            <v>3000</v>
          </cell>
          <cell r="H193" t="str">
            <v>模具</v>
          </cell>
          <cell r="I193">
            <v>42750</v>
          </cell>
          <cell r="J193" t="str">
            <v>51010201</v>
          </cell>
          <cell r="K193" t="str">
            <v>DefS</v>
          </cell>
          <cell r="L193" t="str">
            <v>C011</v>
          </cell>
          <cell r="M193">
            <v>3</v>
          </cell>
          <cell r="N193">
            <v>29914.53</v>
          </cell>
        </row>
        <row r="194">
          <cell r="A194" t="str">
            <v>A023000M0432</v>
          </cell>
          <cell r="B194" t="str">
            <v>NL-4前保险杠左右安装支架</v>
          </cell>
          <cell r="C194">
            <v>1</v>
          </cell>
          <cell r="D194">
            <v>12</v>
          </cell>
          <cell r="E194" t="str">
            <v>1000</v>
          </cell>
          <cell r="F194" t="str">
            <v>3101</v>
          </cell>
          <cell r="G194" t="str">
            <v>3000</v>
          </cell>
          <cell r="H194" t="str">
            <v>模具</v>
          </cell>
          <cell r="I194">
            <v>42750</v>
          </cell>
          <cell r="J194" t="str">
            <v>51010201</v>
          </cell>
          <cell r="K194" t="str">
            <v>DefS</v>
          </cell>
          <cell r="L194" t="str">
            <v>C011</v>
          </cell>
          <cell r="M194">
            <v>3</v>
          </cell>
          <cell r="N194">
            <v>59829.05</v>
          </cell>
        </row>
        <row r="195">
          <cell r="A195" t="str">
            <v>A023000M0433</v>
          </cell>
          <cell r="B195" t="str">
            <v>NL-4后保险杠左右安装支架</v>
          </cell>
          <cell r="C195">
            <v>1</v>
          </cell>
          <cell r="D195">
            <v>12</v>
          </cell>
          <cell r="E195" t="str">
            <v>1000</v>
          </cell>
          <cell r="F195" t="str">
            <v>3101</v>
          </cell>
          <cell r="G195" t="str">
            <v>3000</v>
          </cell>
          <cell r="H195" t="str">
            <v>模具</v>
          </cell>
          <cell r="I195">
            <v>42750</v>
          </cell>
          <cell r="J195" t="str">
            <v>51010201</v>
          </cell>
          <cell r="K195" t="str">
            <v>DefS</v>
          </cell>
          <cell r="L195" t="str">
            <v>C011</v>
          </cell>
          <cell r="M195">
            <v>3</v>
          </cell>
          <cell r="N195">
            <v>188034.19</v>
          </cell>
        </row>
        <row r="196">
          <cell r="A196" t="str">
            <v>A023000M0434</v>
          </cell>
          <cell r="B196" t="str">
            <v>F12前保险杠本体</v>
          </cell>
          <cell r="C196">
            <v>1</v>
          </cell>
          <cell r="D196">
            <v>12</v>
          </cell>
          <cell r="E196" t="str">
            <v>1000</v>
          </cell>
          <cell r="F196" t="str">
            <v>3101</v>
          </cell>
          <cell r="G196" t="str">
            <v>3000</v>
          </cell>
          <cell r="H196" t="str">
            <v>模具</v>
          </cell>
          <cell r="I196">
            <v>41630</v>
          </cell>
          <cell r="J196" t="str">
            <v>51010201</v>
          </cell>
          <cell r="K196" t="str">
            <v>DefS</v>
          </cell>
          <cell r="L196" t="str">
            <v>C011</v>
          </cell>
          <cell r="M196">
            <v>5</v>
          </cell>
          <cell r="N196">
            <v>18803.419999999998</v>
          </cell>
        </row>
        <row r="197">
          <cell r="A197" t="str">
            <v>A023000M0435</v>
          </cell>
          <cell r="B197" t="str">
            <v>F12前保险杠左/右安装支架</v>
          </cell>
          <cell r="C197">
            <v>1</v>
          </cell>
          <cell r="D197">
            <v>12</v>
          </cell>
          <cell r="E197" t="str">
            <v>1000</v>
          </cell>
          <cell r="F197" t="str">
            <v>3101</v>
          </cell>
          <cell r="G197" t="str">
            <v>3000</v>
          </cell>
          <cell r="H197" t="str">
            <v>模具</v>
          </cell>
          <cell r="I197">
            <v>41630</v>
          </cell>
          <cell r="J197" t="str">
            <v>51010201</v>
          </cell>
          <cell r="K197" t="str">
            <v>DefS</v>
          </cell>
          <cell r="L197" t="str">
            <v>C011</v>
          </cell>
          <cell r="M197">
            <v>5</v>
          </cell>
          <cell r="N197">
            <v>52136.75</v>
          </cell>
        </row>
        <row r="198">
          <cell r="A198" t="str">
            <v>A023000M0436</v>
          </cell>
          <cell r="B198" t="str">
            <v>F12前保险杠雾灯装饰罩(改款)</v>
          </cell>
          <cell r="C198">
            <v>1</v>
          </cell>
          <cell r="D198">
            <v>12</v>
          </cell>
          <cell r="E198" t="str">
            <v>1000</v>
          </cell>
          <cell r="F198" t="str">
            <v>3101</v>
          </cell>
          <cell r="G198" t="str">
            <v>3000</v>
          </cell>
          <cell r="H198" t="str">
            <v>模具</v>
          </cell>
          <cell r="I198">
            <v>41630</v>
          </cell>
          <cell r="J198" t="str">
            <v>51010201</v>
          </cell>
          <cell r="K198" t="str">
            <v>DefS</v>
          </cell>
          <cell r="L198" t="str">
            <v>C011</v>
          </cell>
          <cell r="M198">
            <v>5</v>
          </cell>
          <cell r="N198">
            <v>327350.42</v>
          </cell>
        </row>
        <row r="199">
          <cell r="A199" t="str">
            <v>A023000M0437</v>
          </cell>
          <cell r="B199" t="str">
            <v>F12模具中网上装饰条(右)</v>
          </cell>
          <cell r="C199">
            <v>1</v>
          </cell>
          <cell r="D199">
            <v>12</v>
          </cell>
          <cell r="E199" t="str">
            <v>1000</v>
          </cell>
          <cell r="F199" t="str">
            <v>3101</v>
          </cell>
          <cell r="G199" t="str">
            <v>3000</v>
          </cell>
          <cell r="H199" t="str">
            <v>模具</v>
          </cell>
          <cell r="I199">
            <v>41630</v>
          </cell>
          <cell r="J199" t="str">
            <v>51010201</v>
          </cell>
          <cell r="K199" t="str">
            <v>DefS</v>
          </cell>
          <cell r="L199" t="str">
            <v>C011</v>
          </cell>
          <cell r="M199">
            <v>5</v>
          </cell>
          <cell r="N199">
            <v>16000</v>
          </cell>
        </row>
        <row r="200">
          <cell r="A200" t="str">
            <v>A023000M0438</v>
          </cell>
          <cell r="B200" t="str">
            <v>F12模具中网上装饰条(左)</v>
          </cell>
          <cell r="C200">
            <v>1</v>
          </cell>
          <cell r="D200">
            <v>12</v>
          </cell>
          <cell r="E200" t="str">
            <v>1000</v>
          </cell>
          <cell r="F200" t="str">
            <v>3101</v>
          </cell>
          <cell r="G200" t="str">
            <v>3000</v>
          </cell>
          <cell r="H200" t="str">
            <v>模具</v>
          </cell>
          <cell r="I200">
            <v>41630</v>
          </cell>
          <cell r="J200" t="str">
            <v>51010201</v>
          </cell>
          <cell r="K200" t="str">
            <v>DefS</v>
          </cell>
          <cell r="L200" t="str">
            <v>C011</v>
          </cell>
          <cell r="M200">
            <v>5</v>
          </cell>
          <cell r="N200">
            <v>16000</v>
          </cell>
        </row>
        <row r="201">
          <cell r="A201" t="str">
            <v>A02420000001</v>
          </cell>
          <cell r="B201" t="str">
            <v>组装机</v>
          </cell>
          <cell r="C201">
            <v>1</v>
          </cell>
          <cell r="D201">
            <v>12</v>
          </cell>
          <cell r="E201" t="str">
            <v>1000</v>
          </cell>
          <cell r="F201" t="str">
            <v>3101</v>
          </cell>
          <cell r="G201" t="str">
            <v>4200</v>
          </cell>
          <cell r="H201" t="str">
            <v>办公设备</v>
          </cell>
          <cell r="I201">
            <v>40564</v>
          </cell>
          <cell r="J201" t="str">
            <v>51010201</v>
          </cell>
          <cell r="K201" t="str">
            <v>DefS</v>
          </cell>
          <cell r="L201" t="str">
            <v>C011</v>
          </cell>
          <cell r="M201">
            <v>5</v>
          </cell>
          <cell r="N201">
            <v>4717.95</v>
          </cell>
        </row>
        <row r="202">
          <cell r="A202" t="str">
            <v>A02420000002</v>
          </cell>
          <cell r="B202" t="str">
            <v>组装机</v>
          </cell>
          <cell r="C202">
            <v>1</v>
          </cell>
          <cell r="D202">
            <v>12</v>
          </cell>
          <cell r="E202" t="str">
            <v>1000</v>
          </cell>
          <cell r="F202" t="str">
            <v>3101</v>
          </cell>
          <cell r="G202" t="str">
            <v>4200</v>
          </cell>
          <cell r="H202" t="str">
            <v>办公设备</v>
          </cell>
          <cell r="I202">
            <v>40597</v>
          </cell>
          <cell r="J202" t="str">
            <v>51010201</v>
          </cell>
          <cell r="K202" t="str">
            <v>DefS</v>
          </cell>
          <cell r="L202" t="str">
            <v>C011</v>
          </cell>
          <cell r="M202">
            <v>5</v>
          </cell>
          <cell r="N202">
            <v>2350.4299999999998</v>
          </cell>
        </row>
        <row r="203">
          <cell r="A203" t="str">
            <v>A02420000003</v>
          </cell>
          <cell r="B203" t="str">
            <v>组装机</v>
          </cell>
          <cell r="C203">
            <v>1</v>
          </cell>
          <cell r="D203">
            <v>12</v>
          </cell>
          <cell r="E203" t="str">
            <v>1000</v>
          </cell>
          <cell r="F203" t="str">
            <v>3301</v>
          </cell>
          <cell r="G203" t="str">
            <v>4200</v>
          </cell>
          <cell r="H203" t="str">
            <v>办公设备</v>
          </cell>
          <cell r="I203">
            <v>40681</v>
          </cell>
          <cell r="J203" t="str">
            <v>51010201</v>
          </cell>
          <cell r="K203" t="str">
            <v>DefS</v>
          </cell>
          <cell r="L203" t="str">
            <v>C051</v>
          </cell>
          <cell r="M203">
            <v>5</v>
          </cell>
          <cell r="N203">
            <v>2756.41</v>
          </cell>
        </row>
        <row r="204">
          <cell r="A204" t="str">
            <v>A02420000004</v>
          </cell>
          <cell r="B204" t="str">
            <v>组装机</v>
          </cell>
          <cell r="C204">
            <v>1</v>
          </cell>
          <cell r="D204">
            <v>12</v>
          </cell>
          <cell r="E204" t="str">
            <v>1000</v>
          </cell>
          <cell r="F204" t="str">
            <v>3301</v>
          </cell>
          <cell r="G204" t="str">
            <v>4200</v>
          </cell>
          <cell r="H204" t="str">
            <v>办公设备</v>
          </cell>
          <cell r="I204">
            <v>40681</v>
          </cell>
          <cell r="J204" t="str">
            <v>51010201</v>
          </cell>
          <cell r="K204" t="str">
            <v>DefS</v>
          </cell>
          <cell r="L204" t="str">
            <v>C051</v>
          </cell>
          <cell r="M204">
            <v>5</v>
          </cell>
          <cell r="N204">
            <v>2756.41</v>
          </cell>
        </row>
        <row r="205">
          <cell r="A205" t="str">
            <v>A02420000006</v>
          </cell>
          <cell r="B205" t="str">
            <v>美的空调</v>
          </cell>
          <cell r="C205">
            <v>1</v>
          </cell>
          <cell r="D205">
            <v>12</v>
          </cell>
          <cell r="E205" t="str">
            <v>1000</v>
          </cell>
          <cell r="F205" t="str">
            <v>3301</v>
          </cell>
          <cell r="G205" t="str">
            <v>4200</v>
          </cell>
          <cell r="H205" t="str">
            <v>办公设备</v>
          </cell>
          <cell r="I205">
            <v>40681</v>
          </cell>
          <cell r="J205" t="str">
            <v>51010201</v>
          </cell>
          <cell r="K205" t="str">
            <v>DefS</v>
          </cell>
          <cell r="L205" t="str">
            <v>C051</v>
          </cell>
          <cell r="M205">
            <v>5</v>
          </cell>
          <cell r="N205">
            <v>8240</v>
          </cell>
        </row>
        <row r="206">
          <cell r="A206" t="str">
            <v>A02420000007</v>
          </cell>
          <cell r="B206" t="str">
            <v>格力空调</v>
          </cell>
          <cell r="C206">
            <v>1</v>
          </cell>
          <cell r="D206">
            <v>12</v>
          </cell>
          <cell r="E206" t="str">
            <v>1000</v>
          </cell>
          <cell r="F206" t="str">
            <v>3301</v>
          </cell>
          <cell r="G206" t="str">
            <v>4200</v>
          </cell>
          <cell r="H206" t="str">
            <v>办公设备</v>
          </cell>
          <cell r="I206">
            <v>41125</v>
          </cell>
          <cell r="J206" t="str">
            <v>51010201</v>
          </cell>
          <cell r="K206" t="str">
            <v>DefS</v>
          </cell>
          <cell r="L206" t="str">
            <v>C051</v>
          </cell>
          <cell r="M206">
            <v>5</v>
          </cell>
          <cell r="N206">
            <v>2400</v>
          </cell>
        </row>
        <row r="207">
          <cell r="A207" t="str">
            <v>A02420000008</v>
          </cell>
          <cell r="B207" t="str">
            <v>电视机</v>
          </cell>
          <cell r="C207">
            <v>1</v>
          </cell>
          <cell r="D207">
            <v>12</v>
          </cell>
          <cell r="E207" t="str">
            <v>1000</v>
          </cell>
          <cell r="F207" t="str">
            <v>3301</v>
          </cell>
          <cell r="G207" t="str">
            <v>4200</v>
          </cell>
          <cell r="H207" t="str">
            <v>办公设备</v>
          </cell>
          <cell r="I207">
            <v>41088</v>
          </cell>
          <cell r="J207" t="str">
            <v>51010201</v>
          </cell>
          <cell r="K207" t="str">
            <v>DefS</v>
          </cell>
          <cell r="L207" t="str">
            <v>C051</v>
          </cell>
          <cell r="M207">
            <v>5</v>
          </cell>
          <cell r="N207">
            <v>3500</v>
          </cell>
        </row>
        <row r="208">
          <cell r="A208" t="str">
            <v>A02420000017</v>
          </cell>
          <cell r="B208" t="str">
            <v>组装机电脑</v>
          </cell>
          <cell r="C208">
            <v>1</v>
          </cell>
          <cell r="D208">
            <v>12</v>
          </cell>
          <cell r="E208" t="str">
            <v>1000</v>
          </cell>
          <cell r="F208" t="str">
            <v>3301</v>
          </cell>
          <cell r="G208" t="str">
            <v>4200</v>
          </cell>
          <cell r="H208" t="str">
            <v>办公设备</v>
          </cell>
          <cell r="I208">
            <v>41430</v>
          </cell>
          <cell r="J208" t="str">
            <v>51010201</v>
          </cell>
          <cell r="K208" t="str">
            <v>DefS</v>
          </cell>
          <cell r="L208" t="str">
            <v>C051</v>
          </cell>
          <cell r="M208">
            <v>5</v>
          </cell>
          <cell r="N208">
            <v>2136.75</v>
          </cell>
        </row>
        <row r="209">
          <cell r="A209" t="str">
            <v>A02420000018</v>
          </cell>
          <cell r="B209" t="str">
            <v>组装机电脑</v>
          </cell>
          <cell r="C209">
            <v>1</v>
          </cell>
          <cell r="D209">
            <v>12</v>
          </cell>
          <cell r="E209" t="str">
            <v>1000</v>
          </cell>
          <cell r="F209" t="str">
            <v>3301</v>
          </cell>
          <cell r="G209" t="str">
            <v>4200</v>
          </cell>
          <cell r="H209" t="str">
            <v>办公设备</v>
          </cell>
          <cell r="I209">
            <v>41430</v>
          </cell>
          <cell r="J209" t="str">
            <v>51010201</v>
          </cell>
          <cell r="K209" t="str">
            <v>DefS</v>
          </cell>
          <cell r="L209" t="str">
            <v>C051</v>
          </cell>
          <cell r="M209">
            <v>5</v>
          </cell>
          <cell r="N209">
            <v>2136.75</v>
          </cell>
        </row>
        <row r="210">
          <cell r="A210" t="str">
            <v>A02420000019</v>
          </cell>
          <cell r="B210" t="str">
            <v>组装机电脑</v>
          </cell>
          <cell r="C210">
            <v>1</v>
          </cell>
          <cell r="D210">
            <v>12</v>
          </cell>
          <cell r="E210" t="str">
            <v>1000</v>
          </cell>
          <cell r="F210" t="str">
            <v>3301</v>
          </cell>
          <cell r="G210" t="str">
            <v>4200</v>
          </cell>
          <cell r="H210" t="str">
            <v>办公设备</v>
          </cell>
          <cell r="I210">
            <v>41430</v>
          </cell>
          <cell r="J210" t="str">
            <v>51010201</v>
          </cell>
          <cell r="K210" t="str">
            <v>DefS</v>
          </cell>
          <cell r="L210" t="str">
            <v>C051</v>
          </cell>
          <cell r="M210">
            <v>5</v>
          </cell>
          <cell r="N210">
            <v>2136.7600000000002</v>
          </cell>
        </row>
        <row r="211">
          <cell r="A211" t="str">
            <v>A02420000020</v>
          </cell>
          <cell r="B211" t="str">
            <v>监控设备</v>
          </cell>
          <cell r="C211">
            <v>1</v>
          </cell>
          <cell r="D211">
            <v>12</v>
          </cell>
          <cell r="E211" t="str">
            <v>1000</v>
          </cell>
          <cell r="F211" t="str">
            <v>3301</v>
          </cell>
          <cell r="G211" t="str">
            <v>4200</v>
          </cell>
          <cell r="H211" t="str">
            <v>办公设备</v>
          </cell>
          <cell r="I211">
            <v>41512</v>
          </cell>
          <cell r="J211" t="str">
            <v>51010201</v>
          </cell>
          <cell r="K211" t="str">
            <v>DefS</v>
          </cell>
          <cell r="L211" t="str">
            <v>C051</v>
          </cell>
          <cell r="M211">
            <v>5</v>
          </cell>
          <cell r="N211">
            <v>29321.29</v>
          </cell>
        </row>
        <row r="212">
          <cell r="A212" t="str">
            <v>A02420000022</v>
          </cell>
          <cell r="B212" t="str">
            <v>组装机电脑</v>
          </cell>
          <cell r="C212">
            <v>1</v>
          </cell>
          <cell r="D212">
            <v>12</v>
          </cell>
          <cell r="E212" t="str">
            <v>1000</v>
          </cell>
          <cell r="F212" t="str">
            <v>3301</v>
          </cell>
          <cell r="G212" t="str">
            <v>4200</v>
          </cell>
          <cell r="H212" t="str">
            <v>办公设备</v>
          </cell>
          <cell r="I212">
            <v>41564</v>
          </cell>
          <cell r="J212" t="str">
            <v>51010201</v>
          </cell>
          <cell r="K212" t="str">
            <v>DefS</v>
          </cell>
          <cell r="L212" t="str">
            <v>C051</v>
          </cell>
          <cell r="M212">
            <v>5</v>
          </cell>
          <cell r="N212">
            <v>2136.75</v>
          </cell>
        </row>
        <row r="213">
          <cell r="A213" t="str">
            <v>A02420000026</v>
          </cell>
          <cell r="B213" t="str">
            <v>联想电脑</v>
          </cell>
          <cell r="C213">
            <v>1</v>
          </cell>
          <cell r="D213">
            <v>12</v>
          </cell>
          <cell r="E213" t="str">
            <v>1000</v>
          </cell>
          <cell r="F213" t="str">
            <v>3301</v>
          </cell>
          <cell r="G213" t="str">
            <v>4200</v>
          </cell>
          <cell r="H213" t="str">
            <v>办公设备</v>
          </cell>
          <cell r="I213">
            <v>41786</v>
          </cell>
          <cell r="J213" t="str">
            <v>51010201</v>
          </cell>
          <cell r="K213" t="str">
            <v>DefS</v>
          </cell>
          <cell r="L213" t="str">
            <v>C051</v>
          </cell>
          <cell r="M213">
            <v>5</v>
          </cell>
          <cell r="N213">
            <v>3883.5</v>
          </cell>
        </row>
        <row r="214">
          <cell r="A214" t="str">
            <v>A02420000028</v>
          </cell>
          <cell r="B214" t="str">
            <v>组装机电脑</v>
          </cell>
          <cell r="C214">
            <v>1</v>
          </cell>
          <cell r="D214">
            <v>12</v>
          </cell>
          <cell r="E214" t="str">
            <v>1000</v>
          </cell>
          <cell r="F214" t="str">
            <v>3301</v>
          </cell>
          <cell r="G214" t="str">
            <v>4200</v>
          </cell>
          <cell r="H214" t="str">
            <v>办公设备</v>
          </cell>
          <cell r="I214">
            <v>41786</v>
          </cell>
          <cell r="J214" t="str">
            <v>51010201</v>
          </cell>
          <cell r="K214" t="str">
            <v>DefS</v>
          </cell>
          <cell r="L214" t="str">
            <v>C051</v>
          </cell>
          <cell r="M214">
            <v>5</v>
          </cell>
          <cell r="N214">
            <v>2427.1799999999998</v>
          </cell>
        </row>
        <row r="215">
          <cell r="A215" t="str">
            <v>A02420000029</v>
          </cell>
          <cell r="B215" t="str">
            <v>组装机电脑</v>
          </cell>
          <cell r="C215">
            <v>1</v>
          </cell>
          <cell r="D215">
            <v>12</v>
          </cell>
          <cell r="E215" t="str">
            <v>1000</v>
          </cell>
          <cell r="F215" t="str">
            <v>3301</v>
          </cell>
          <cell r="G215" t="str">
            <v>4200</v>
          </cell>
          <cell r="H215" t="str">
            <v>办公设备</v>
          </cell>
          <cell r="I215">
            <v>41786</v>
          </cell>
          <cell r="J215" t="str">
            <v>51010201</v>
          </cell>
          <cell r="K215" t="str">
            <v>DefS</v>
          </cell>
          <cell r="L215" t="str">
            <v>C051</v>
          </cell>
          <cell r="M215">
            <v>5</v>
          </cell>
          <cell r="N215">
            <v>2427.19</v>
          </cell>
        </row>
        <row r="216">
          <cell r="A216" t="str">
            <v>A02420000030</v>
          </cell>
          <cell r="B216" t="str">
            <v>电脑</v>
          </cell>
          <cell r="C216">
            <v>1</v>
          </cell>
          <cell r="D216">
            <v>12</v>
          </cell>
          <cell r="E216" t="str">
            <v>1000</v>
          </cell>
          <cell r="F216" t="str">
            <v>3101</v>
          </cell>
          <cell r="G216" t="str">
            <v>4200</v>
          </cell>
          <cell r="H216" t="str">
            <v>办公设备</v>
          </cell>
          <cell r="I216">
            <v>40118</v>
          </cell>
          <cell r="J216" t="str">
            <v>51010201</v>
          </cell>
          <cell r="K216" t="str">
            <v>DefS</v>
          </cell>
          <cell r="L216" t="str">
            <v>C011</v>
          </cell>
          <cell r="M216">
            <v>5</v>
          </cell>
          <cell r="N216">
            <v>1500</v>
          </cell>
        </row>
        <row r="217">
          <cell r="A217" t="str">
            <v>A02420000032</v>
          </cell>
          <cell r="B217" t="str">
            <v>组装机</v>
          </cell>
          <cell r="C217">
            <v>1</v>
          </cell>
          <cell r="D217">
            <v>12</v>
          </cell>
          <cell r="E217" t="str">
            <v>1000</v>
          </cell>
          <cell r="F217" t="str">
            <v>3101</v>
          </cell>
          <cell r="G217" t="str">
            <v>4200</v>
          </cell>
          <cell r="H217" t="str">
            <v>办公设备</v>
          </cell>
          <cell r="I217">
            <v>40655</v>
          </cell>
          <cell r="J217" t="str">
            <v>51010201</v>
          </cell>
          <cell r="K217" t="str">
            <v>DefS</v>
          </cell>
          <cell r="L217" t="str">
            <v>C011</v>
          </cell>
          <cell r="M217">
            <v>5</v>
          </cell>
          <cell r="N217">
            <v>2705.13</v>
          </cell>
        </row>
        <row r="218">
          <cell r="A218" t="str">
            <v>A02420000045</v>
          </cell>
          <cell r="B218" t="str">
            <v>电脑</v>
          </cell>
          <cell r="C218">
            <v>1</v>
          </cell>
          <cell r="D218">
            <v>12</v>
          </cell>
          <cell r="E218" t="str">
            <v>1000</v>
          </cell>
          <cell r="F218" t="str">
            <v>3301</v>
          </cell>
          <cell r="G218" t="str">
            <v>4200</v>
          </cell>
          <cell r="H218" t="str">
            <v>办公设备</v>
          </cell>
          <cell r="I218">
            <v>42198</v>
          </cell>
          <cell r="J218" t="str">
            <v>51010201</v>
          </cell>
          <cell r="K218" t="str">
            <v>DefS</v>
          </cell>
          <cell r="L218" t="str">
            <v>C051</v>
          </cell>
          <cell r="M218">
            <v>5</v>
          </cell>
          <cell r="N218">
            <v>4700.8500000000004</v>
          </cell>
        </row>
        <row r="219">
          <cell r="A219" t="str">
            <v>A02420000046</v>
          </cell>
          <cell r="B219" t="str">
            <v>电脑</v>
          </cell>
          <cell r="C219">
            <v>1</v>
          </cell>
          <cell r="D219">
            <v>12</v>
          </cell>
          <cell r="E219" t="str">
            <v>1000</v>
          </cell>
          <cell r="F219" t="str">
            <v>3301</v>
          </cell>
          <cell r="G219" t="str">
            <v>4200</v>
          </cell>
          <cell r="H219" t="str">
            <v>办公设备</v>
          </cell>
          <cell r="I219">
            <v>42198</v>
          </cell>
          <cell r="J219" t="str">
            <v>51010201</v>
          </cell>
          <cell r="K219" t="str">
            <v>DefS</v>
          </cell>
          <cell r="L219" t="str">
            <v>C051</v>
          </cell>
          <cell r="M219">
            <v>5</v>
          </cell>
          <cell r="N219">
            <v>4700.8500000000004</v>
          </cell>
        </row>
        <row r="220">
          <cell r="A220" t="str">
            <v>A02420000055</v>
          </cell>
          <cell r="B220" t="str">
            <v>奥克斯空调</v>
          </cell>
          <cell r="C220">
            <v>1</v>
          </cell>
          <cell r="D220">
            <v>12</v>
          </cell>
          <cell r="E220" t="str">
            <v>1000</v>
          </cell>
          <cell r="F220" t="str">
            <v>3301</v>
          </cell>
          <cell r="G220" t="str">
            <v>4200</v>
          </cell>
          <cell r="H220" t="str">
            <v>办公设备</v>
          </cell>
          <cell r="I220">
            <v>40749</v>
          </cell>
          <cell r="J220" t="str">
            <v>51010201</v>
          </cell>
          <cell r="K220" t="str">
            <v>DefS</v>
          </cell>
          <cell r="L220" t="str">
            <v>C051</v>
          </cell>
          <cell r="M220">
            <v>5</v>
          </cell>
          <cell r="N220">
            <v>4300</v>
          </cell>
        </row>
        <row r="221">
          <cell r="A221" t="str">
            <v>A02420000057</v>
          </cell>
          <cell r="B221" t="str">
            <v>创维彩色电视机</v>
          </cell>
          <cell r="C221">
            <v>1</v>
          </cell>
          <cell r="D221">
            <v>12</v>
          </cell>
          <cell r="E221" t="str">
            <v>1000</v>
          </cell>
          <cell r="F221" t="str">
            <v>3301</v>
          </cell>
          <cell r="G221" t="str">
            <v>4200</v>
          </cell>
          <cell r="H221" t="str">
            <v>办公设备</v>
          </cell>
          <cell r="I221">
            <v>42243</v>
          </cell>
          <cell r="J221" t="str">
            <v>51010201</v>
          </cell>
          <cell r="K221" t="str">
            <v>DefS</v>
          </cell>
          <cell r="L221" t="str">
            <v>C051</v>
          </cell>
          <cell r="M221">
            <v>5</v>
          </cell>
          <cell r="N221">
            <v>4200</v>
          </cell>
        </row>
        <row r="222">
          <cell r="A222" t="str">
            <v>A02420000065</v>
          </cell>
          <cell r="B222" t="str">
            <v>电脑</v>
          </cell>
          <cell r="C222">
            <v>1</v>
          </cell>
          <cell r="D222">
            <v>12</v>
          </cell>
          <cell r="E222" t="str">
            <v>1000</v>
          </cell>
          <cell r="F222" t="str">
            <v>3101</v>
          </cell>
          <cell r="G222" t="str">
            <v>4200</v>
          </cell>
          <cell r="H222" t="str">
            <v>办公设备</v>
          </cell>
          <cell r="I222">
            <v>39143</v>
          </cell>
          <cell r="J222" t="str">
            <v>51010201</v>
          </cell>
          <cell r="K222" t="str">
            <v>DefS</v>
          </cell>
          <cell r="L222" t="str">
            <v>C011</v>
          </cell>
          <cell r="M222">
            <v>5</v>
          </cell>
          <cell r="N222">
            <v>1890</v>
          </cell>
        </row>
        <row r="223">
          <cell r="A223" t="str">
            <v>A02420000066</v>
          </cell>
          <cell r="B223" t="str">
            <v>电脑</v>
          </cell>
          <cell r="C223">
            <v>1</v>
          </cell>
          <cell r="D223">
            <v>12</v>
          </cell>
          <cell r="E223" t="str">
            <v>1000</v>
          </cell>
          <cell r="F223" t="str">
            <v>3101</v>
          </cell>
          <cell r="G223" t="str">
            <v>4200</v>
          </cell>
          <cell r="H223" t="str">
            <v>办公设备</v>
          </cell>
          <cell r="I223">
            <v>39753</v>
          </cell>
          <cell r="J223" t="str">
            <v>51010201</v>
          </cell>
          <cell r="K223" t="str">
            <v>DefS</v>
          </cell>
          <cell r="L223" t="str">
            <v>C011</v>
          </cell>
          <cell r="M223">
            <v>5</v>
          </cell>
          <cell r="N223">
            <v>5000</v>
          </cell>
        </row>
        <row r="224">
          <cell r="A224" t="str">
            <v>A0242000067</v>
          </cell>
          <cell r="B224" t="str">
            <v>联想电脑-徐帅</v>
          </cell>
          <cell r="C224">
            <v>1</v>
          </cell>
          <cell r="D224">
            <v>11</v>
          </cell>
          <cell r="E224" t="str">
            <v>1000</v>
          </cell>
          <cell r="F224" t="str">
            <v>A102</v>
          </cell>
          <cell r="G224" t="str">
            <v>4200</v>
          </cell>
          <cell r="H224" t="str">
            <v>办公设备</v>
          </cell>
          <cell r="I224">
            <v>41786</v>
          </cell>
          <cell r="J224" t="str">
            <v>66020301</v>
          </cell>
          <cell r="K224" t="str">
            <v>DEFS</v>
          </cell>
          <cell r="L224" t="str">
            <v>A102</v>
          </cell>
          <cell r="M224">
            <v>5</v>
          </cell>
          <cell r="N224">
            <v>3883.49</v>
          </cell>
        </row>
        <row r="225">
          <cell r="A225" t="str">
            <v>A0242000068</v>
          </cell>
          <cell r="B225" t="str">
            <v>电脑-余春芸</v>
          </cell>
          <cell r="C225">
            <v>1</v>
          </cell>
          <cell r="D225">
            <v>11</v>
          </cell>
          <cell r="E225" t="str">
            <v>1000</v>
          </cell>
          <cell r="F225" t="str">
            <v>A102</v>
          </cell>
          <cell r="G225" t="str">
            <v>4200</v>
          </cell>
          <cell r="H225" t="str">
            <v>办公设备</v>
          </cell>
          <cell r="I225">
            <v>41893</v>
          </cell>
          <cell r="J225" t="str">
            <v>66020301</v>
          </cell>
          <cell r="K225" t="str">
            <v>defs</v>
          </cell>
          <cell r="L225" t="str">
            <v>A102</v>
          </cell>
          <cell r="M225">
            <v>5</v>
          </cell>
          <cell r="N225">
            <v>3883.5</v>
          </cell>
        </row>
        <row r="226">
          <cell r="A226" t="str">
            <v>A0242000069</v>
          </cell>
          <cell r="B226" t="str">
            <v>电脑(组装机)-唐静</v>
          </cell>
          <cell r="C226">
            <v>1</v>
          </cell>
          <cell r="D226">
            <v>11</v>
          </cell>
          <cell r="E226" t="str">
            <v>1000</v>
          </cell>
          <cell r="F226" t="str">
            <v>A104</v>
          </cell>
          <cell r="G226" t="str">
            <v>4200</v>
          </cell>
          <cell r="H226" t="str">
            <v>办公设备</v>
          </cell>
          <cell r="I226">
            <v>42317</v>
          </cell>
          <cell r="J226" t="str">
            <v>66010118</v>
          </cell>
          <cell r="K226" t="str">
            <v>defs</v>
          </cell>
          <cell r="L226" t="str">
            <v>A104</v>
          </cell>
          <cell r="M226">
            <v>5</v>
          </cell>
          <cell r="N226">
            <v>2991.45</v>
          </cell>
        </row>
        <row r="227">
          <cell r="A227" t="str">
            <v>A0242000070</v>
          </cell>
          <cell r="B227" t="str">
            <v>电脑-杜倩</v>
          </cell>
          <cell r="C227">
            <v>1</v>
          </cell>
          <cell r="D227">
            <v>11</v>
          </cell>
          <cell r="E227" t="str">
            <v>1000</v>
          </cell>
          <cell r="F227" t="str">
            <v>A102</v>
          </cell>
          <cell r="G227" t="str">
            <v>4200</v>
          </cell>
          <cell r="H227" t="str">
            <v>办公设备</v>
          </cell>
          <cell r="I227">
            <v>40695</v>
          </cell>
          <cell r="J227" t="str">
            <v>66020301</v>
          </cell>
          <cell r="K227" t="str">
            <v>defs</v>
          </cell>
          <cell r="L227" t="str">
            <v>A102</v>
          </cell>
          <cell r="M227">
            <v>5</v>
          </cell>
          <cell r="N227">
            <v>3095</v>
          </cell>
        </row>
        <row r="228">
          <cell r="A228" t="str">
            <v>A0242000071</v>
          </cell>
          <cell r="B228" t="str">
            <v>电脑(财务部)-许晓丽</v>
          </cell>
          <cell r="C228">
            <v>1</v>
          </cell>
          <cell r="D228">
            <v>11</v>
          </cell>
          <cell r="E228" t="str">
            <v>1000</v>
          </cell>
          <cell r="F228" t="str">
            <v>A102</v>
          </cell>
          <cell r="G228" t="str">
            <v>4200</v>
          </cell>
          <cell r="H228" t="str">
            <v>办公设备</v>
          </cell>
          <cell r="I228">
            <v>41852</v>
          </cell>
          <cell r="J228" t="str">
            <v>66020301</v>
          </cell>
          <cell r="K228" t="str">
            <v>defs</v>
          </cell>
          <cell r="L228" t="str">
            <v>A102</v>
          </cell>
          <cell r="M228">
            <v>5</v>
          </cell>
          <cell r="N228">
            <v>2525</v>
          </cell>
        </row>
        <row r="229">
          <cell r="A229" t="str">
            <v>A0242000072</v>
          </cell>
          <cell r="B229" t="str">
            <v>触摸电脑(金士顿4G)综合管理部</v>
          </cell>
          <cell r="C229">
            <v>1</v>
          </cell>
          <cell r="D229">
            <v>11</v>
          </cell>
          <cell r="E229" t="str">
            <v>1000</v>
          </cell>
          <cell r="F229" t="str">
            <v>A101</v>
          </cell>
          <cell r="G229" t="str">
            <v>4200</v>
          </cell>
          <cell r="H229" t="str">
            <v>办公设备</v>
          </cell>
          <cell r="I229">
            <v>42796</v>
          </cell>
          <cell r="J229" t="str">
            <v>66020301</v>
          </cell>
          <cell r="K229" t="str">
            <v>defs</v>
          </cell>
          <cell r="L229" t="str">
            <v>A101</v>
          </cell>
          <cell r="M229">
            <v>5</v>
          </cell>
          <cell r="N229">
            <v>4300</v>
          </cell>
        </row>
        <row r="230">
          <cell r="A230" t="str">
            <v>A0242000073</v>
          </cell>
          <cell r="B230" t="str">
            <v>电脑主机-黎国荣</v>
          </cell>
          <cell r="C230">
            <v>1</v>
          </cell>
          <cell r="D230">
            <v>11</v>
          </cell>
          <cell r="E230" t="str">
            <v>1000</v>
          </cell>
          <cell r="F230" t="str">
            <v>A104</v>
          </cell>
          <cell r="G230" t="str">
            <v>4200</v>
          </cell>
          <cell r="H230" t="str">
            <v>办公设备</v>
          </cell>
          <cell r="I230">
            <v>42851</v>
          </cell>
          <cell r="J230" t="str">
            <v>66010118</v>
          </cell>
          <cell r="K230" t="str">
            <v>defs</v>
          </cell>
          <cell r="L230" t="str">
            <v>A104</v>
          </cell>
          <cell r="M230">
            <v>5</v>
          </cell>
          <cell r="N230">
            <v>2550</v>
          </cell>
        </row>
        <row r="231">
          <cell r="A231" t="str">
            <v>A0242000074</v>
          </cell>
          <cell r="B231" t="str">
            <v>电脑(骆思远)</v>
          </cell>
          <cell r="C231">
            <v>1</v>
          </cell>
          <cell r="D231">
            <v>11</v>
          </cell>
          <cell r="E231" t="str">
            <v>1000</v>
          </cell>
          <cell r="F231" t="str">
            <v>3201</v>
          </cell>
          <cell r="G231" t="str">
            <v>4200</v>
          </cell>
          <cell r="H231" t="str">
            <v>办公设备</v>
          </cell>
          <cell r="I231">
            <v>42852</v>
          </cell>
          <cell r="J231" t="str">
            <v>51010201</v>
          </cell>
          <cell r="K231" t="str">
            <v>defs</v>
          </cell>
          <cell r="L231" t="str">
            <v>C061</v>
          </cell>
          <cell r="M231">
            <v>5</v>
          </cell>
          <cell r="N231">
            <v>6280</v>
          </cell>
        </row>
        <row r="232">
          <cell r="A232" t="str">
            <v>A0242000075</v>
          </cell>
          <cell r="B232" t="str">
            <v>美的防爆空调KFR-72LW</v>
          </cell>
          <cell r="C232">
            <v>1</v>
          </cell>
          <cell r="D232">
            <v>11</v>
          </cell>
          <cell r="E232" t="str">
            <v>1000</v>
          </cell>
          <cell r="F232" t="str">
            <v>3301</v>
          </cell>
          <cell r="G232" t="str">
            <v>4200</v>
          </cell>
          <cell r="H232" t="str">
            <v>办公设备</v>
          </cell>
          <cell r="I232">
            <v>42851</v>
          </cell>
          <cell r="J232" t="str">
            <v>51010201</v>
          </cell>
          <cell r="K232" t="str">
            <v>defs</v>
          </cell>
          <cell r="L232" t="str">
            <v>C051</v>
          </cell>
          <cell r="M232">
            <v>5</v>
          </cell>
          <cell r="N232">
            <v>12478.63</v>
          </cell>
        </row>
        <row r="233">
          <cell r="A233" t="str">
            <v>A0242000076</v>
          </cell>
          <cell r="B233" t="str">
            <v>路由器(磊科NR2RG)</v>
          </cell>
          <cell r="C233">
            <v>1</v>
          </cell>
          <cell r="D233">
            <v>11</v>
          </cell>
          <cell r="E233" t="str">
            <v>1000</v>
          </cell>
          <cell r="F233" t="str">
            <v>3101</v>
          </cell>
          <cell r="G233" t="str">
            <v>4200</v>
          </cell>
          <cell r="H233" t="str">
            <v>办公设备</v>
          </cell>
          <cell r="I233">
            <v>42912</v>
          </cell>
          <cell r="J233" t="str">
            <v>51010201</v>
          </cell>
          <cell r="K233" t="str">
            <v>defs</v>
          </cell>
          <cell r="L233" t="str">
            <v>C011</v>
          </cell>
          <cell r="M233">
            <v>5</v>
          </cell>
          <cell r="N233">
            <v>3100</v>
          </cell>
        </row>
        <row r="234">
          <cell r="A234" t="str">
            <v>A0242000077</v>
          </cell>
          <cell r="B234" t="str">
            <v>电脑(张建聪)</v>
          </cell>
          <cell r="C234">
            <v>1</v>
          </cell>
          <cell r="D234">
            <v>11</v>
          </cell>
          <cell r="E234" t="str">
            <v>1000</v>
          </cell>
          <cell r="F234" t="str">
            <v>3301</v>
          </cell>
          <cell r="G234" t="str">
            <v>4200</v>
          </cell>
          <cell r="H234" t="str">
            <v>办公设备</v>
          </cell>
          <cell r="I234">
            <v>42852</v>
          </cell>
          <cell r="J234" t="str">
            <v>51010201</v>
          </cell>
          <cell r="K234" t="str">
            <v>defs</v>
          </cell>
          <cell r="L234" t="str">
            <v>C051</v>
          </cell>
          <cell r="M234">
            <v>5</v>
          </cell>
          <cell r="N234">
            <v>6280</v>
          </cell>
        </row>
        <row r="235">
          <cell r="A235" t="str">
            <v>A0242000078</v>
          </cell>
          <cell r="B235" t="str">
            <v>电脑主机(冯永梅)</v>
          </cell>
          <cell r="C235">
            <v>1</v>
          </cell>
          <cell r="D235">
            <v>11</v>
          </cell>
          <cell r="E235" t="str">
            <v>1000</v>
          </cell>
          <cell r="F235" t="str">
            <v>A101</v>
          </cell>
          <cell r="G235" t="str">
            <v>4200</v>
          </cell>
          <cell r="H235" t="str">
            <v>办公设备</v>
          </cell>
          <cell r="I235">
            <v>42851</v>
          </cell>
          <cell r="J235" t="str">
            <v>66020301</v>
          </cell>
          <cell r="K235" t="str">
            <v>defs</v>
          </cell>
          <cell r="L235" t="str">
            <v>A101</v>
          </cell>
          <cell r="M235">
            <v>5</v>
          </cell>
          <cell r="N235">
            <v>2600</v>
          </cell>
        </row>
        <row r="236">
          <cell r="A236" t="str">
            <v>A0242000079</v>
          </cell>
          <cell r="B236" t="str">
            <v>组装电脑</v>
          </cell>
          <cell r="C236">
            <v>1</v>
          </cell>
          <cell r="D236">
            <v>11</v>
          </cell>
          <cell r="E236" t="str">
            <v>1000</v>
          </cell>
          <cell r="F236" t="str">
            <v>3301</v>
          </cell>
          <cell r="G236" t="str">
            <v>4200</v>
          </cell>
          <cell r="H236" t="str">
            <v>办公设备</v>
          </cell>
          <cell r="I236">
            <v>42814</v>
          </cell>
          <cell r="J236" t="str">
            <v>51010201</v>
          </cell>
          <cell r="K236" t="str">
            <v>defs</v>
          </cell>
          <cell r="L236" t="str">
            <v>C051</v>
          </cell>
          <cell r="M236">
            <v>5</v>
          </cell>
          <cell r="N236">
            <v>2991.45</v>
          </cell>
        </row>
        <row r="237">
          <cell r="A237" t="str">
            <v>A02430000017</v>
          </cell>
          <cell r="B237" t="str">
            <v>热流道温控器</v>
          </cell>
          <cell r="C237">
            <v>1</v>
          </cell>
          <cell r="D237">
            <v>12</v>
          </cell>
          <cell r="E237" t="str">
            <v>1000</v>
          </cell>
          <cell r="F237" t="str">
            <v>3101</v>
          </cell>
          <cell r="G237" t="str">
            <v>4300</v>
          </cell>
          <cell r="H237" t="str">
            <v>仪器设备</v>
          </cell>
          <cell r="I237">
            <v>41382</v>
          </cell>
          <cell r="J237" t="str">
            <v>51010201</v>
          </cell>
          <cell r="K237" t="str">
            <v>DefS</v>
          </cell>
          <cell r="L237" t="str">
            <v>C011</v>
          </cell>
          <cell r="M237">
            <v>10</v>
          </cell>
          <cell r="N237">
            <v>28543.69</v>
          </cell>
        </row>
        <row r="238">
          <cell r="A238" t="str">
            <v>A02430000018</v>
          </cell>
          <cell r="B238" t="str">
            <v>热流道温控器</v>
          </cell>
          <cell r="C238">
            <v>1</v>
          </cell>
          <cell r="D238">
            <v>12</v>
          </cell>
          <cell r="E238" t="str">
            <v>1000</v>
          </cell>
          <cell r="F238" t="str">
            <v>3101</v>
          </cell>
          <cell r="G238" t="str">
            <v>4300</v>
          </cell>
          <cell r="H238" t="str">
            <v>仪器设备</v>
          </cell>
          <cell r="I238">
            <v>41382</v>
          </cell>
          <cell r="J238" t="str">
            <v>51010201</v>
          </cell>
          <cell r="K238" t="str">
            <v>DefS</v>
          </cell>
          <cell r="L238" t="str">
            <v>C011</v>
          </cell>
          <cell r="M238">
            <v>10</v>
          </cell>
          <cell r="N238">
            <v>28543.69</v>
          </cell>
        </row>
        <row r="239">
          <cell r="A239" t="str">
            <v>A02430000021</v>
          </cell>
          <cell r="B239" t="str">
            <v>48点温控仪</v>
          </cell>
          <cell r="C239">
            <v>1</v>
          </cell>
          <cell r="D239">
            <v>12</v>
          </cell>
          <cell r="E239" t="str">
            <v>1000</v>
          </cell>
          <cell r="F239" t="str">
            <v>3101</v>
          </cell>
          <cell r="G239" t="str">
            <v>4300</v>
          </cell>
          <cell r="H239" t="str">
            <v>仪器设备</v>
          </cell>
          <cell r="I239">
            <v>40626</v>
          </cell>
          <cell r="J239" t="str">
            <v>51010201</v>
          </cell>
          <cell r="K239" t="str">
            <v>DefS</v>
          </cell>
          <cell r="L239" t="str">
            <v>C011</v>
          </cell>
          <cell r="M239">
            <v>5</v>
          </cell>
          <cell r="N239">
            <v>60683.76</v>
          </cell>
        </row>
        <row r="240">
          <cell r="A240" t="str">
            <v>A02430000024</v>
          </cell>
          <cell r="B240" t="str">
            <v>一氧化碳检测仪</v>
          </cell>
          <cell r="C240">
            <v>1</v>
          </cell>
          <cell r="D240">
            <v>12</v>
          </cell>
          <cell r="E240" t="str">
            <v>1000</v>
          </cell>
          <cell r="F240" t="str">
            <v>3101</v>
          </cell>
          <cell r="G240" t="str">
            <v>4300</v>
          </cell>
          <cell r="H240" t="str">
            <v>仪器设备</v>
          </cell>
          <cell r="I240">
            <v>40509</v>
          </cell>
          <cell r="J240" t="str">
            <v>51010201</v>
          </cell>
          <cell r="K240" t="str">
            <v>DefS</v>
          </cell>
          <cell r="L240" t="str">
            <v>C011</v>
          </cell>
          <cell r="M240">
            <v>5</v>
          </cell>
          <cell r="N240">
            <v>2136.75</v>
          </cell>
        </row>
        <row r="241">
          <cell r="A241" t="str">
            <v>A02430000025</v>
          </cell>
          <cell r="B241" t="str">
            <v>二甲苯检测仪</v>
          </cell>
          <cell r="C241">
            <v>1</v>
          </cell>
          <cell r="D241">
            <v>12</v>
          </cell>
          <cell r="E241" t="str">
            <v>1000</v>
          </cell>
          <cell r="F241" t="str">
            <v>3101</v>
          </cell>
          <cell r="G241" t="str">
            <v>4300</v>
          </cell>
          <cell r="H241" t="str">
            <v>仪器设备</v>
          </cell>
          <cell r="I241">
            <v>40509</v>
          </cell>
          <cell r="J241" t="str">
            <v>51010201</v>
          </cell>
          <cell r="K241" t="str">
            <v>DefS</v>
          </cell>
          <cell r="L241" t="str">
            <v>C011</v>
          </cell>
          <cell r="M241">
            <v>5</v>
          </cell>
          <cell r="N241">
            <v>7948.72</v>
          </cell>
        </row>
        <row r="242">
          <cell r="A242" t="str">
            <v>A02430000026</v>
          </cell>
          <cell r="B242" t="str">
            <v>正置全相显微镜</v>
          </cell>
          <cell r="C242">
            <v>1</v>
          </cell>
          <cell r="D242">
            <v>12</v>
          </cell>
          <cell r="E242" t="str">
            <v>1000</v>
          </cell>
          <cell r="F242" t="str">
            <v>3301</v>
          </cell>
          <cell r="G242" t="str">
            <v>4300</v>
          </cell>
          <cell r="H242" t="str">
            <v>仪器设备</v>
          </cell>
          <cell r="I242">
            <v>41164</v>
          </cell>
          <cell r="J242" t="str">
            <v>51010201</v>
          </cell>
          <cell r="K242" t="str">
            <v>DefS</v>
          </cell>
          <cell r="L242" t="str">
            <v>C051</v>
          </cell>
          <cell r="M242">
            <v>5</v>
          </cell>
          <cell r="N242">
            <v>50427.35</v>
          </cell>
        </row>
        <row r="243">
          <cell r="A243" t="str">
            <v>A02430000031</v>
          </cell>
          <cell r="B243" t="str">
            <v>炉温追踪仪</v>
          </cell>
          <cell r="C243">
            <v>1</v>
          </cell>
          <cell r="D243">
            <v>12</v>
          </cell>
          <cell r="E243" t="str">
            <v>1000</v>
          </cell>
          <cell r="F243" t="str">
            <v>3101</v>
          </cell>
          <cell r="G243" t="str">
            <v>4300</v>
          </cell>
          <cell r="H243" t="str">
            <v>仪器设备</v>
          </cell>
          <cell r="I243">
            <v>38782</v>
          </cell>
          <cell r="J243" t="str">
            <v>51010201</v>
          </cell>
          <cell r="K243" t="str">
            <v>DefS</v>
          </cell>
          <cell r="L243" t="str">
            <v>C011</v>
          </cell>
          <cell r="M243">
            <v>5</v>
          </cell>
          <cell r="N243">
            <v>36000</v>
          </cell>
        </row>
        <row r="244">
          <cell r="A244" t="str">
            <v>A02430000032</v>
          </cell>
          <cell r="B244" t="str">
            <v>风速仪</v>
          </cell>
          <cell r="C244">
            <v>1</v>
          </cell>
          <cell r="D244">
            <v>12</v>
          </cell>
          <cell r="E244" t="str">
            <v>1000</v>
          </cell>
          <cell r="F244" t="str">
            <v>3101</v>
          </cell>
          <cell r="G244" t="str">
            <v>4300</v>
          </cell>
          <cell r="H244" t="str">
            <v>仪器设备</v>
          </cell>
          <cell r="I244">
            <v>38961</v>
          </cell>
          <cell r="J244" t="str">
            <v>51010201</v>
          </cell>
          <cell r="K244" t="str">
            <v>DefS</v>
          </cell>
          <cell r="L244" t="str">
            <v>C011</v>
          </cell>
          <cell r="M244">
            <v>5</v>
          </cell>
          <cell r="N244">
            <v>5800</v>
          </cell>
        </row>
        <row r="245">
          <cell r="A245" t="str">
            <v>A02430000035</v>
          </cell>
          <cell r="B245" t="str">
            <v>温控仪</v>
          </cell>
          <cell r="C245">
            <v>1</v>
          </cell>
          <cell r="D245">
            <v>12</v>
          </cell>
          <cell r="E245" t="str">
            <v>1000</v>
          </cell>
          <cell r="F245" t="str">
            <v>3101</v>
          </cell>
          <cell r="G245" t="str">
            <v>4300</v>
          </cell>
          <cell r="H245" t="str">
            <v>仪器设备</v>
          </cell>
          <cell r="I245">
            <v>39661</v>
          </cell>
          <cell r="J245" t="str">
            <v>51010201</v>
          </cell>
          <cell r="K245" t="str">
            <v>DefS</v>
          </cell>
          <cell r="L245" t="str">
            <v>C011</v>
          </cell>
          <cell r="M245">
            <v>5</v>
          </cell>
          <cell r="N245">
            <v>8250</v>
          </cell>
        </row>
        <row r="246">
          <cell r="A246" t="str">
            <v>A02430000036</v>
          </cell>
          <cell r="B246" t="str">
            <v>时间控制器</v>
          </cell>
          <cell r="C246">
            <v>1</v>
          </cell>
          <cell r="D246">
            <v>12</v>
          </cell>
          <cell r="E246" t="str">
            <v>1000</v>
          </cell>
          <cell r="F246" t="str">
            <v>3101</v>
          </cell>
          <cell r="G246" t="str">
            <v>4300</v>
          </cell>
          <cell r="H246" t="str">
            <v>仪器设备</v>
          </cell>
          <cell r="I246">
            <v>39967</v>
          </cell>
          <cell r="J246" t="str">
            <v>51010201</v>
          </cell>
          <cell r="K246" t="str">
            <v>DefS</v>
          </cell>
          <cell r="L246" t="str">
            <v>C011</v>
          </cell>
          <cell r="M246">
            <v>5</v>
          </cell>
          <cell r="N246">
            <v>2644.1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S23"/>
  <sheetViews>
    <sheetView tabSelected="1" workbookViewId="0">
      <selection activeCell="A3" sqref="A3:K20"/>
    </sheetView>
  </sheetViews>
  <sheetFormatPr defaultColWidth="9" defaultRowHeight="14" x14ac:dyDescent="0.25"/>
  <cols>
    <col min="1" max="1" width="5.81640625" customWidth="1"/>
    <col min="2" max="2" width="5" hidden="1" customWidth="1"/>
    <col min="3" max="3" width="12.08984375" hidden="1" customWidth="1"/>
    <col min="4" max="4" width="5.08984375" hidden="1" customWidth="1"/>
    <col min="5" max="5" width="23.1796875" hidden="1" customWidth="1"/>
    <col min="6" max="6" width="18.08984375" hidden="1" customWidth="1"/>
    <col min="7" max="7" width="16.81640625" customWidth="1"/>
    <col min="8" max="8" width="37.54296875" customWidth="1"/>
    <col min="9" max="9" width="23.36328125" hidden="1" customWidth="1"/>
    <col min="10" max="10" width="17.81640625" style="1" customWidth="1"/>
    <col min="11" max="11" width="20.90625" customWidth="1"/>
    <col min="12" max="12" width="28.6328125" hidden="1" customWidth="1"/>
    <col min="13" max="13" width="12.81640625" style="2" hidden="1" customWidth="1"/>
  </cols>
  <sheetData>
    <row r="1" spans="1:13" ht="34.5" customHeight="1" x14ac:dyDescent="0.25">
      <c r="A1" s="27" t="s">
        <v>19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3" s="10" customFormat="1" ht="24" customHeight="1" x14ac:dyDescent="0.25">
      <c r="A2" s="30" t="s">
        <v>0</v>
      </c>
      <c r="B2" s="31" t="s">
        <v>0</v>
      </c>
      <c r="C2" s="31" t="s">
        <v>1</v>
      </c>
      <c r="D2" s="31" t="s">
        <v>2</v>
      </c>
      <c r="E2" s="31" t="s">
        <v>3</v>
      </c>
      <c r="F2" s="31" t="s">
        <v>4</v>
      </c>
      <c r="G2" s="24" t="s">
        <v>18</v>
      </c>
      <c r="H2" s="32" t="s">
        <v>5</v>
      </c>
      <c r="I2" s="32" t="s">
        <v>6</v>
      </c>
      <c r="J2" s="33" t="s">
        <v>7</v>
      </c>
      <c r="K2" s="30" t="s">
        <v>8</v>
      </c>
      <c r="L2" s="22" t="s">
        <v>9</v>
      </c>
      <c r="M2" s="23" t="s">
        <v>10</v>
      </c>
    </row>
    <row r="3" spans="1:13" s="10" customFormat="1" ht="24" customHeight="1" x14ac:dyDescent="0.25">
      <c r="A3" s="18"/>
      <c r="B3" s="19"/>
      <c r="C3" s="19"/>
      <c r="D3" s="19"/>
      <c r="E3" s="19"/>
      <c r="F3" s="19"/>
      <c r="G3" s="34"/>
      <c r="H3" s="20"/>
      <c r="I3" s="20"/>
      <c r="J3" s="21"/>
      <c r="K3" s="18"/>
      <c r="L3" s="22"/>
      <c r="M3" s="23"/>
    </row>
    <row r="4" spans="1:13" s="10" customFormat="1" ht="24" customHeight="1" x14ac:dyDescent="0.25">
      <c r="A4" s="18"/>
      <c r="B4" s="19"/>
      <c r="C4" s="19"/>
      <c r="D4" s="19"/>
      <c r="E4" s="19"/>
      <c r="F4" s="19"/>
      <c r="G4" s="34"/>
      <c r="H4" s="20"/>
      <c r="I4" s="20"/>
      <c r="J4" s="21"/>
      <c r="K4" s="18"/>
      <c r="L4" s="22"/>
      <c r="M4" s="23"/>
    </row>
    <row r="5" spans="1:13" s="10" customFormat="1" ht="24" customHeight="1" x14ac:dyDescent="0.25">
      <c r="A5" s="18"/>
      <c r="B5" s="19"/>
      <c r="C5" s="19"/>
      <c r="D5" s="19"/>
      <c r="E5" s="19"/>
      <c r="F5" s="19"/>
      <c r="G5" s="34"/>
      <c r="H5" s="20"/>
      <c r="I5" s="20"/>
      <c r="J5" s="21"/>
      <c r="K5" s="18"/>
      <c r="L5" s="22"/>
      <c r="M5" s="23"/>
    </row>
    <row r="6" spans="1:13" s="10" customFormat="1" ht="24" customHeight="1" x14ac:dyDescent="0.25">
      <c r="A6" s="18"/>
      <c r="B6" s="19"/>
      <c r="C6" s="19"/>
      <c r="D6" s="19"/>
      <c r="E6" s="19"/>
      <c r="F6" s="19"/>
      <c r="G6" s="34"/>
      <c r="H6" s="20"/>
      <c r="I6" s="20"/>
      <c r="J6" s="21"/>
      <c r="K6" s="18"/>
      <c r="L6" s="22"/>
      <c r="M6" s="23"/>
    </row>
    <row r="7" spans="1:13" s="10" customFormat="1" ht="24" customHeight="1" x14ac:dyDescent="0.25">
      <c r="A7" s="18"/>
      <c r="B7" s="19"/>
      <c r="C7" s="19"/>
      <c r="D7" s="19"/>
      <c r="E7" s="19"/>
      <c r="F7" s="19"/>
      <c r="G7" s="34"/>
      <c r="H7" s="20"/>
      <c r="I7" s="20"/>
      <c r="J7" s="21"/>
      <c r="K7" s="18"/>
      <c r="L7" s="22"/>
      <c r="M7" s="23"/>
    </row>
    <row r="8" spans="1:13" s="10" customFormat="1" ht="24" customHeight="1" x14ac:dyDescent="0.25">
      <c r="A8" s="18"/>
      <c r="B8" s="19"/>
      <c r="C8" s="19"/>
      <c r="D8" s="19"/>
      <c r="E8" s="19"/>
      <c r="F8" s="19"/>
      <c r="G8" s="34"/>
      <c r="H8" s="20"/>
      <c r="I8" s="20"/>
      <c r="J8" s="21"/>
      <c r="K8" s="18"/>
      <c r="L8" s="22"/>
      <c r="M8" s="23"/>
    </row>
    <row r="9" spans="1:13" s="10" customFormat="1" ht="24" customHeight="1" x14ac:dyDescent="0.25">
      <c r="A9" s="18"/>
      <c r="B9" s="19"/>
      <c r="C9" s="19"/>
      <c r="D9" s="19"/>
      <c r="E9" s="19"/>
      <c r="F9" s="19"/>
      <c r="G9" s="34"/>
      <c r="H9" s="20"/>
      <c r="I9" s="20"/>
      <c r="J9" s="21"/>
      <c r="K9" s="18"/>
      <c r="L9" s="22"/>
      <c r="M9" s="23"/>
    </row>
    <row r="10" spans="1:13" s="10" customFormat="1" ht="24" customHeight="1" x14ac:dyDescent="0.25">
      <c r="A10" s="18"/>
      <c r="B10" s="19"/>
      <c r="C10" s="19"/>
      <c r="D10" s="19"/>
      <c r="E10" s="19"/>
      <c r="F10" s="19"/>
      <c r="G10" s="34"/>
      <c r="H10" s="20"/>
      <c r="I10" s="20"/>
      <c r="J10" s="21"/>
      <c r="K10" s="18"/>
      <c r="L10" s="22"/>
      <c r="M10" s="23"/>
    </row>
    <row r="11" spans="1:13" s="10" customFormat="1" ht="24" customHeight="1" x14ac:dyDescent="0.25">
      <c r="A11" s="18"/>
      <c r="B11" s="19"/>
      <c r="C11" s="19"/>
      <c r="D11" s="19"/>
      <c r="E11" s="19"/>
      <c r="F11" s="19"/>
      <c r="G11" s="34"/>
      <c r="H11" s="20"/>
      <c r="I11" s="20"/>
      <c r="J11" s="21"/>
      <c r="K11" s="18"/>
      <c r="L11" s="22"/>
      <c r="M11" s="23"/>
    </row>
    <row r="12" spans="1:13" s="10" customFormat="1" ht="24" customHeight="1" x14ac:dyDescent="0.25">
      <c r="A12" s="18"/>
      <c r="B12" s="19"/>
      <c r="C12" s="19"/>
      <c r="D12" s="19"/>
      <c r="E12" s="19"/>
      <c r="F12" s="19"/>
      <c r="G12" s="34"/>
      <c r="H12" s="20"/>
      <c r="I12" s="20"/>
      <c r="J12" s="21"/>
      <c r="K12" s="18"/>
      <c r="L12" s="22"/>
      <c r="M12" s="23"/>
    </row>
    <row r="13" spans="1:13" s="10" customFormat="1" ht="24" customHeight="1" x14ac:dyDescent="0.25">
      <c r="A13" s="18"/>
      <c r="B13" s="19"/>
      <c r="C13" s="19"/>
      <c r="D13" s="19"/>
      <c r="E13" s="19"/>
      <c r="F13" s="19"/>
      <c r="G13" s="34"/>
      <c r="H13" s="20"/>
      <c r="I13" s="20"/>
      <c r="J13" s="21"/>
      <c r="K13" s="18"/>
      <c r="L13" s="22"/>
      <c r="M13" s="23"/>
    </row>
    <row r="14" spans="1:13" s="10" customFormat="1" ht="24" customHeight="1" x14ac:dyDescent="0.25">
      <c r="A14" s="18"/>
      <c r="B14" s="19"/>
      <c r="C14" s="19"/>
      <c r="D14" s="19"/>
      <c r="E14" s="19"/>
      <c r="F14" s="19"/>
      <c r="G14" s="34"/>
      <c r="H14" s="20"/>
      <c r="I14" s="20"/>
      <c r="J14" s="21"/>
      <c r="K14" s="18"/>
      <c r="L14" s="22"/>
      <c r="M14" s="23"/>
    </row>
    <row r="15" spans="1:13" s="10" customFormat="1" ht="24" customHeight="1" x14ac:dyDescent="0.25">
      <c r="A15" s="18"/>
      <c r="B15" s="19"/>
      <c r="C15" s="19"/>
      <c r="D15" s="19"/>
      <c r="E15" s="19"/>
      <c r="F15" s="19"/>
      <c r="G15" s="34"/>
      <c r="H15" s="20"/>
      <c r="I15" s="20"/>
      <c r="J15" s="21"/>
      <c r="K15" s="18"/>
      <c r="L15" s="22"/>
      <c r="M15" s="23"/>
    </row>
    <row r="16" spans="1:13" s="10" customFormat="1" ht="24" customHeight="1" x14ac:dyDescent="0.25">
      <c r="A16" s="18"/>
      <c r="B16" s="19"/>
      <c r="C16" s="19"/>
      <c r="D16" s="19"/>
      <c r="E16" s="19"/>
      <c r="F16" s="19"/>
      <c r="G16" s="34"/>
      <c r="H16" s="20"/>
      <c r="I16" s="20"/>
      <c r="J16" s="21"/>
      <c r="K16" s="18"/>
      <c r="L16" s="22"/>
      <c r="M16" s="23"/>
    </row>
    <row r="17" spans="1:19" s="10" customFormat="1" ht="24" customHeight="1" x14ac:dyDescent="0.25">
      <c r="A17" s="18"/>
      <c r="B17" s="19"/>
      <c r="C17" s="19"/>
      <c r="D17" s="19"/>
      <c r="E17" s="19"/>
      <c r="F17" s="19"/>
      <c r="G17" s="34"/>
      <c r="H17" s="20"/>
      <c r="I17" s="20"/>
      <c r="J17" s="21"/>
      <c r="K17" s="18"/>
      <c r="L17" s="22"/>
      <c r="M17" s="23"/>
    </row>
    <row r="18" spans="1:19" ht="36.5" customHeight="1" x14ac:dyDescent="0.25">
      <c r="A18" s="17">
        <v>1</v>
      </c>
      <c r="B18" s="4">
        <v>76</v>
      </c>
      <c r="C18" s="5" t="s">
        <v>11</v>
      </c>
      <c r="D18" s="6" t="s">
        <v>12</v>
      </c>
      <c r="E18" s="7" t="s">
        <v>13</v>
      </c>
      <c r="F18" s="8" t="s">
        <v>14</v>
      </c>
      <c r="G18" s="15"/>
      <c r="H18" s="16"/>
      <c r="I18" s="3"/>
      <c r="J18" s="25"/>
      <c r="K18" s="26"/>
      <c r="L18" t="e">
        <f>VLOOKUP(#REF!,[1]数据!$A:$B,2,0)</f>
        <v>#REF!</v>
      </c>
      <c r="M18" s="2" t="e">
        <f>VLOOKUP(#REF!,[1]数据!$A:$N,14,0)</f>
        <v>#REF!</v>
      </c>
    </row>
    <row r="19" spans="1:19" ht="27" customHeight="1" x14ac:dyDescent="0.25">
      <c r="A19" s="17">
        <v>2</v>
      </c>
      <c r="B19" s="4">
        <v>78</v>
      </c>
      <c r="C19" s="5" t="s">
        <v>11</v>
      </c>
      <c r="D19" s="6" t="s">
        <v>12</v>
      </c>
      <c r="E19" s="7" t="s">
        <v>15</v>
      </c>
      <c r="F19" s="8" t="s">
        <v>14</v>
      </c>
      <c r="G19" s="15"/>
      <c r="H19" s="16"/>
      <c r="I19" s="3"/>
      <c r="J19" s="25"/>
      <c r="K19" s="25"/>
      <c r="L19" t="e">
        <f>VLOOKUP(#REF!,[1]数据!$A:$B,2,0)</f>
        <v>#REF!</v>
      </c>
      <c r="M19" s="2" t="e">
        <f>VLOOKUP(#REF!,[1]数据!$A:$N,14,0)</f>
        <v>#REF!</v>
      </c>
    </row>
    <row r="20" spans="1:19" ht="19.5" customHeight="1" x14ac:dyDescent="0.25">
      <c r="A20" s="3"/>
      <c r="B20" s="4"/>
      <c r="C20" s="5"/>
      <c r="D20" s="6"/>
      <c r="E20" s="7"/>
      <c r="F20" s="8"/>
      <c r="G20" s="9"/>
      <c r="H20" s="3"/>
      <c r="I20" s="3"/>
      <c r="J20" s="35"/>
      <c r="K20" s="9"/>
    </row>
    <row r="21" spans="1:19" x14ac:dyDescent="0.25">
      <c r="M21"/>
    </row>
    <row r="22" spans="1:19" s="12" customFormat="1" ht="37.75" customHeight="1" x14ac:dyDescent="0.25">
      <c r="A22" s="28" t="s">
        <v>20</v>
      </c>
      <c r="B22" s="28"/>
      <c r="C22" s="28"/>
      <c r="D22" s="28"/>
      <c r="E22" s="28"/>
      <c r="F22" s="28"/>
      <c r="G22" s="28"/>
      <c r="H22" s="28"/>
      <c r="I22" s="10"/>
      <c r="J22" s="29" t="s">
        <v>21</v>
      </c>
      <c r="K22" s="29"/>
      <c r="M22" s="13"/>
      <c r="P22" s="11"/>
      <c r="Q22" s="11"/>
      <c r="R22" s="11"/>
      <c r="S22" s="11"/>
    </row>
    <row r="23" spans="1:19" s="12" customFormat="1" ht="35.4" customHeight="1" x14ac:dyDescent="0.25">
      <c r="A23" s="28" t="s">
        <v>17</v>
      </c>
      <c r="B23" s="28"/>
      <c r="C23" s="28"/>
      <c r="D23" s="28"/>
      <c r="E23" s="28"/>
      <c r="F23" s="28"/>
      <c r="G23" s="28"/>
      <c r="H23" s="28"/>
      <c r="I23" s="10"/>
      <c r="J23" s="11" t="s">
        <v>16</v>
      </c>
      <c r="K23" s="11"/>
      <c r="M23" s="13"/>
      <c r="P23" s="11"/>
      <c r="Q23" s="14"/>
      <c r="R23" s="10"/>
      <c r="S23" s="11"/>
    </row>
  </sheetData>
  <autoFilter ref="A2:M21" xr:uid="{00000000-0009-0000-0000-000000000000}"/>
  <mergeCells count="4">
    <mergeCell ref="A1:K1"/>
    <mergeCell ref="A22:H22"/>
    <mergeCell ref="A23:H23"/>
    <mergeCell ref="J22:K22"/>
  </mergeCells>
  <phoneticPr fontId="8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模具清单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DELL</cp:lastModifiedBy>
  <dcterms:created xsi:type="dcterms:W3CDTF">2017-10-20T08:07:00Z</dcterms:created>
  <dcterms:modified xsi:type="dcterms:W3CDTF">2022-11-11T03:42:58Z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