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5C359A00-EA2D-4695-B8B1-B4E916BBA7F0}" xr6:coauthVersionLast="45" xr6:coauthVersionMax="45" xr10:uidLastSave="{00000000-0000-0000-0000-000000000000}"/>
  <bookViews>
    <workbookView xWindow="4095" yWindow="870" windowWidth="15375" windowHeight="7890" firstSheet="1" activeTab="1" xr2:uid="{00000000-000D-0000-FFFF-FFFF00000000}"/>
  </bookViews>
  <sheets>
    <sheet name="Sheet1 (2)" sheetId="4" r:id="rId1"/>
    <sheet name="Sheet1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2" i="1" l="1"/>
  <c r="D12" i="1" l="1"/>
  <c r="P13" i="1" l="1"/>
</calcChain>
</file>

<file path=xl/sharedStrings.xml><?xml version="1.0" encoding="utf-8"?>
<sst xmlns="http://schemas.openxmlformats.org/spreadsheetml/2006/main" count="151" uniqueCount="48">
  <si>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</si>
  <si>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</si>
  <si>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</si>
  <si>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</si>
  <si>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</si>
  <si>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</si>
  <si>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</si>
  <si>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</si>
  <si>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</si>
  <si>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</si>
  <si>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</si>
  <si>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</si>
  <si>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</si>
  <si>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</si>
  <si>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</si>
  <si>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</si>
  <si>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</si>
  <si>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</si>
  <si>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</si>
  <si>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</si>
  <si>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</si>
  <si>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</si>
  <si>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</si>
  <si>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</si>
  <si>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</si>
  <si>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</si>
  <si>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</si>
  <si>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</si>
  <si>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</si>
  <si>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</si>
  <si>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</si>
  <si>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</si>
  <si>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</si>
  <si>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</si>
  <si>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</si>
  <si>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</si>
  <si>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</si>
  <si>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</si>
  <si>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</si>
  <si>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</si>
  <si>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</si>
  <si>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集团信息管理部</t>
    <phoneticPr fontId="1" type="noConversion"/>
  </si>
  <si>
    <t>潘宝旭</t>
    <phoneticPr fontId="1" type="noConversion"/>
  </si>
  <si>
    <t>支持河北工厂QAD和WMS</t>
    <phoneticPr fontId="1" type="noConversion"/>
  </si>
  <si>
    <t>天津</t>
    <phoneticPr fontId="1" type="noConversion"/>
  </si>
  <si>
    <t>河北</t>
    <phoneticPr fontId="1" type="noConversion"/>
  </si>
  <si>
    <t>自驾</t>
    <phoneticPr fontId="1" type="noConversion"/>
  </si>
  <si>
    <r>
      <t>人民币：</t>
    </r>
    <r>
      <rPr>
        <sz val="11"/>
        <color theme="1"/>
        <rFont val="宋体"/>
        <family val="3"/>
        <charset val="134"/>
      </rPr>
      <t xml:space="preserve">     </t>
    </r>
    <r>
      <rPr>
        <sz val="11"/>
        <color theme="1"/>
        <rFont val="宋体"/>
        <family val="3"/>
        <charset val="134"/>
        <scheme val="minor"/>
      </rPr>
      <t>玖佰叁拾圆整</t>
    </r>
    <r>
      <rPr>
        <sz val="11"/>
        <color theme="1"/>
        <rFont val="楷体_GB2312"/>
        <family val="3"/>
        <charset val="134"/>
      </rPr>
      <t xml:space="preserve">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</si>
</sst>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9" ht="24.95" customHeight="1">
      <c r="B2" s="46" t="s">
        <v>1</v>
      </c>
      <c r="C2" s="46"/>
      <c r="D2" s="47" t="s">
        <v>2</v>
      </c>
      <c r="E2" s="47"/>
      <c r="F2" s="47"/>
      <c r="G2" s="47"/>
      <c r="H2" s="47"/>
      <c r="I2" s="47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4.95" customHeight="1">
      <c r="B3" s="26" t="s">
        <v>4</v>
      </c>
      <c r="C3" s="27"/>
      <c r="D3" s="28"/>
      <c r="E3" s="26"/>
      <c r="F3" s="27"/>
      <c r="G3" s="27"/>
      <c r="H3" s="27"/>
      <c r="I3" s="27"/>
      <c r="J3" s="27"/>
      <c r="K3" s="28"/>
      <c r="L3" s="26" t="s">
        <v>5</v>
      </c>
      <c r="M3" s="28"/>
      <c r="N3" s="26"/>
      <c r="O3" s="27"/>
      <c r="P3" s="27"/>
      <c r="Q3" s="28"/>
    </row>
    <row r="4" spans="1:19" ht="24.95" customHeight="1">
      <c r="A4" s="31" t="s">
        <v>6</v>
      </c>
      <c r="B4" s="26" t="s">
        <v>7</v>
      </c>
      <c r="C4" s="27"/>
      <c r="D4" s="27"/>
      <c r="E4" s="28"/>
      <c r="F4" s="26" t="s">
        <v>8</v>
      </c>
      <c r="G4" s="27"/>
      <c r="H4" s="27"/>
      <c r="I4" s="28"/>
      <c r="J4" s="41" t="s">
        <v>9</v>
      </c>
      <c r="K4" s="26" t="s">
        <v>10</v>
      </c>
      <c r="L4" s="28"/>
      <c r="M4" s="26" t="s">
        <v>11</v>
      </c>
      <c r="N4" s="28"/>
      <c r="O4" s="26" t="s">
        <v>12</v>
      </c>
      <c r="P4" s="27"/>
      <c r="Q4" s="28"/>
    </row>
    <row r="5" spans="1:19" ht="24.95" customHeight="1">
      <c r="A5" s="31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4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9" t="s">
        <v>21</v>
      </c>
    </row>
    <row r="6" spans="1:19" ht="20.100000000000001" customHeight="1">
      <c r="A6" s="31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30"/>
    </row>
    <row r="7" spans="1:19" ht="20.100000000000001" customHeight="1">
      <c r="A7" s="31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30"/>
    </row>
    <row r="8" spans="1:19" ht="20.100000000000001" customHeight="1">
      <c r="A8" s="3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30"/>
    </row>
    <row r="9" spans="1:19" ht="20.100000000000001" customHeight="1">
      <c r="A9" s="31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30"/>
    </row>
    <row r="10" spans="1:19" ht="20.100000000000001" customHeight="1">
      <c r="A10" s="3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30"/>
    </row>
    <row r="11" spans="1:19" ht="20.100000000000001" customHeight="1">
      <c r="A11" s="31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30"/>
    </row>
    <row r="12" spans="1:19" ht="20.100000000000001" customHeight="1">
      <c r="A12" s="31"/>
      <c r="B12" s="16" t="s">
        <v>29</v>
      </c>
      <c r="C12" s="17"/>
      <c r="D12" s="48"/>
      <c r="E12" s="48"/>
      <c r="F12" s="48"/>
      <c r="G12" s="48"/>
      <c r="H12" s="48"/>
      <c r="I12" s="48"/>
      <c r="J12" s="48"/>
      <c r="K12" s="49"/>
      <c r="L12" s="11"/>
      <c r="M12" s="11"/>
      <c r="N12" s="11"/>
      <c r="O12" s="11"/>
      <c r="P12" s="11"/>
      <c r="Q12" s="11"/>
    </row>
    <row r="13" spans="1:19" ht="20.100000000000001" customHeight="1">
      <c r="A13" s="31"/>
      <c r="B13" s="32" t="s">
        <v>30</v>
      </c>
      <c r="C13" s="33"/>
      <c r="D13" s="36" t="s">
        <v>31</v>
      </c>
      <c r="E13" s="25"/>
      <c r="F13" s="25"/>
      <c r="G13" s="25"/>
      <c r="H13" s="25"/>
      <c r="I13" s="25"/>
      <c r="J13" s="25"/>
      <c r="K13" s="37"/>
      <c r="L13" s="41" t="s">
        <v>32</v>
      </c>
      <c r="M13" s="43" t="s">
        <v>33</v>
      </c>
      <c r="N13" s="37"/>
      <c r="O13" s="8" t="s">
        <v>34</v>
      </c>
      <c r="P13" s="23" t="s">
        <v>33</v>
      </c>
      <c r="Q13" s="24"/>
    </row>
    <row r="14" spans="1:19" ht="20.100000000000001" customHeight="1">
      <c r="A14" s="31"/>
      <c r="B14" s="34"/>
      <c r="C14" s="35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35</v>
      </c>
      <c r="P14" s="23" t="s">
        <v>33</v>
      </c>
      <c r="Q14" s="24"/>
      <c r="S14" t="s">
        <v>36</v>
      </c>
    </row>
    <row r="15" spans="1:19" ht="20.100000000000001" customHeight="1">
      <c r="A15" s="2"/>
      <c r="B15" s="25" t="s">
        <v>37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5" t="s">
        <v>0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</row>
    <row r="20" spans="1:18" ht="30.75" customHeight="1">
      <c r="B20" s="46" t="s">
        <v>1</v>
      </c>
      <c r="C20" s="46"/>
      <c r="D20" s="47" t="s">
        <v>2</v>
      </c>
      <c r="E20" s="47"/>
      <c r="F20" s="47"/>
      <c r="G20" s="47"/>
      <c r="H20" s="47"/>
      <c r="I20" s="47"/>
      <c r="J20" s="39" t="s">
        <v>38</v>
      </c>
      <c r="K20" s="39"/>
      <c r="L20" s="39"/>
      <c r="M20" s="39"/>
      <c r="N20" s="39"/>
      <c r="O20" s="39"/>
      <c r="P20" s="39"/>
      <c r="Q20" s="39"/>
    </row>
    <row r="21" spans="1:18" ht="24.95" customHeight="1">
      <c r="B21" s="26" t="s">
        <v>4</v>
      </c>
      <c r="C21" s="27"/>
      <c r="D21" s="28"/>
      <c r="E21" s="26"/>
      <c r="F21" s="27"/>
      <c r="G21" s="27"/>
      <c r="H21" s="27"/>
      <c r="I21" s="27"/>
      <c r="J21" s="27"/>
      <c r="K21" s="28"/>
      <c r="L21" s="26" t="s">
        <v>5</v>
      </c>
      <c r="M21" s="28"/>
      <c r="N21" s="26"/>
      <c r="O21" s="27"/>
      <c r="P21" s="27"/>
      <c r="Q21" s="28"/>
    </row>
    <row r="22" spans="1:18" ht="24.95" customHeight="1">
      <c r="A22" s="31" t="s">
        <v>6</v>
      </c>
      <c r="B22" s="26" t="s">
        <v>7</v>
      </c>
      <c r="C22" s="27"/>
      <c r="D22" s="27"/>
      <c r="E22" s="28"/>
      <c r="F22" s="26" t="s">
        <v>8</v>
      </c>
      <c r="G22" s="27"/>
      <c r="H22" s="27"/>
      <c r="I22" s="28"/>
      <c r="J22" s="41" t="s">
        <v>9</v>
      </c>
      <c r="K22" s="26" t="s">
        <v>10</v>
      </c>
      <c r="L22" s="28"/>
      <c r="M22" s="26" t="s">
        <v>11</v>
      </c>
      <c r="N22" s="28"/>
      <c r="O22" s="26" t="s">
        <v>12</v>
      </c>
      <c r="P22" s="27"/>
      <c r="Q22" s="28"/>
    </row>
    <row r="23" spans="1:18" ht="24.95" customHeight="1">
      <c r="A23" s="31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4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9" t="s">
        <v>21</v>
      </c>
    </row>
    <row r="24" spans="1:18" ht="20.100000000000001" customHeight="1">
      <c r="A24" s="31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30"/>
    </row>
    <row r="25" spans="1:18" ht="20.100000000000001" customHeight="1">
      <c r="A25" s="31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30"/>
    </row>
    <row r="26" spans="1:18" ht="20.100000000000001" customHeight="1">
      <c r="A26" s="31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30"/>
    </row>
    <row r="27" spans="1:18" ht="20.100000000000001" customHeight="1">
      <c r="A27" s="31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30"/>
    </row>
    <row r="28" spans="1:18" ht="20.100000000000001" customHeight="1">
      <c r="A28" s="31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30"/>
    </row>
    <row r="29" spans="1:18" ht="20.100000000000001" customHeight="1">
      <c r="A29" s="31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30"/>
    </row>
    <row r="30" spans="1:18" ht="21.95" customHeight="1">
      <c r="A30" s="31"/>
      <c r="B30" s="26" t="s">
        <v>39</v>
      </c>
      <c r="C30" s="27"/>
      <c r="D30" s="27"/>
      <c r="E30" s="27"/>
      <c r="F30" s="27"/>
      <c r="G30" s="27"/>
      <c r="H30" s="27"/>
      <c r="I30" s="27"/>
      <c r="J30" s="27"/>
      <c r="K30" s="28"/>
      <c r="L30" s="8"/>
      <c r="M30" s="8"/>
      <c r="N30" s="8"/>
      <c r="O30" s="8"/>
      <c r="P30" s="8"/>
      <c r="Q30" s="8"/>
    </row>
    <row r="31" spans="1:18" ht="20.100000000000001" customHeight="1">
      <c r="A31" s="31"/>
      <c r="B31" s="32" t="s">
        <v>30</v>
      </c>
      <c r="C31" s="33"/>
      <c r="D31" s="36" t="s">
        <v>40</v>
      </c>
      <c r="E31" s="25"/>
      <c r="F31" s="25"/>
      <c r="G31" s="25"/>
      <c r="H31" s="25"/>
      <c r="I31" s="25"/>
      <c r="J31" s="25"/>
      <c r="K31" s="37"/>
      <c r="L31" s="41" t="s">
        <v>32</v>
      </c>
      <c r="M31" s="43" t="s">
        <v>33</v>
      </c>
      <c r="N31" s="37"/>
      <c r="O31" s="8" t="s">
        <v>34</v>
      </c>
      <c r="P31" s="23" t="s">
        <v>33</v>
      </c>
      <c r="Q31" s="24"/>
    </row>
    <row r="32" spans="1:18" ht="20.100000000000001" customHeight="1">
      <c r="A32" s="31"/>
      <c r="B32" s="34"/>
      <c r="C32" s="35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35</v>
      </c>
      <c r="P32" s="23" t="s">
        <v>33</v>
      </c>
      <c r="Q32" s="24"/>
    </row>
    <row r="33" spans="2:17" ht="18" customHeight="1">
      <c r="B33" s="25" t="s">
        <v>37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9"/>
  <sheetViews>
    <sheetView tabSelected="1" topLeftCell="A7" workbookViewId="0">
      <selection activeCell="S15" sqref="S15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6" style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9" ht="24.95" customHeight="1">
      <c r="B2" s="46" t="s">
        <v>1</v>
      </c>
      <c r="C2" s="46"/>
      <c r="D2" s="47" t="s">
        <v>41</v>
      </c>
      <c r="E2" s="47"/>
      <c r="F2" s="47"/>
      <c r="G2" s="47"/>
      <c r="H2" s="47"/>
      <c r="I2" s="47"/>
      <c r="J2" s="18"/>
      <c r="K2" s="54">
        <v>44876</v>
      </c>
      <c r="L2" s="54"/>
      <c r="M2" s="54"/>
      <c r="N2" s="54"/>
      <c r="O2" s="54"/>
      <c r="P2" s="54"/>
      <c r="Q2" s="54"/>
    </row>
    <row r="3" spans="1:19" ht="24.95" customHeight="1">
      <c r="B3" s="26" t="s">
        <v>4</v>
      </c>
      <c r="C3" s="27"/>
      <c r="D3" s="28"/>
      <c r="E3" s="26" t="s">
        <v>42</v>
      </c>
      <c r="F3" s="27"/>
      <c r="G3" s="27"/>
      <c r="H3" s="27"/>
      <c r="I3" s="27"/>
      <c r="J3" s="27"/>
      <c r="K3" s="28"/>
      <c r="L3" s="26" t="s">
        <v>5</v>
      </c>
      <c r="M3" s="28"/>
      <c r="N3" s="26" t="s">
        <v>43</v>
      </c>
      <c r="O3" s="27"/>
      <c r="P3" s="27"/>
      <c r="Q3" s="28"/>
    </row>
    <row r="4" spans="1:19" ht="24.95" customHeight="1">
      <c r="A4" s="31" t="s">
        <v>6</v>
      </c>
      <c r="B4" s="26" t="s">
        <v>7</v>
      </c>
      <c r="C4" s="27"/>
      <c r="D4" s="27"/>
      <c r="E4" s="28"/>
      <c r="F4" s="26" t="s">
        <v>8</v>
      </c>
      <c r="G4" s="27"/>
      <c r="H4" s="27"/>
      <c r="I4" s="28"/>
      <c r="J4" s="41" t="s">
        <v>9</v>
      </c>
      <c r="K4" s="26" t="s">
        <v>10</v>
      </c>
      <c r="L4" s="28"/>
      <c r="M4" s="26" t="s">
        <v>11</v>
      </c>
      <c r="N4" s="28"/>
      <c r="O4" s="26" t="s">
        <v>12</v>
      </c>
      <c r="P4" s="27"/>
      <c r="Q4" s="28"/>
    </row>
    <row r="5" spans="1:19" ht="24.95" customHeight="1">
      <c r="A5" s="31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4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9" t="s">
        <v>21</v>
      </c>
    </row>
    <row r="6" spans="1:19" ht="20.100000000000001" customHeight="1">
      <c r="A6" s="31"/>
      <c r="B6" s="10">
        <v>10</v>
      </c>
      <c r="C6" s="10">
        <v>8</v>
      </c>
      <c r="D6" s="10">
        <v>5</v>
      </c>
      <c r="E6" s="21" t="s">
        <v>44</v>
      </c>
      <c r="F6" s="10">
        <v>10</v>
      </c>
      <c r="G6" s="10">
        <v>8</v>
      </c>
      <c r="H6" s="10">
        <v>8</v>
      </c>
      <c r="I6" s="21" t="s">
        <v>45</v>
      </c>
      <c r="J6" s="10" t="s">
        <v>46</v>
      </c>
      <c r="K6" s="10"/>
      <c r="L6" s="10"/>
      <c r="M6" s="10"/>
      <c r="N6" s="10"/>
      <c r="O6" s="10"/>
      <c r="P6" s="10"/>
      <c r="Q6" s="10"/>
      <c r="R6" s="30"/>
    </row>
    <row r="7" spans="1:19" ht="20.100000000000001" customHeight="1">
      <c r="A7" s="31" t="s">
        <v>23</v>
      </c>
      <c r="B7" s="10">
        <v>10</v>
      </c>
      <c r="C7" s="10">
        <v>14</v>
      </c>
      <c r="D7" s="10">
        <v>18</v>
      </c>
      <c r="E7" s="21" t="s">
        <v>45</v>
      </c>
      <c r="F7" s="10">
        <v>10</v>
      </c>
      <c r="G7" s="10">
        <v>14</v>
      </c>
      <c r="H7" s="10">
        <v>20</v>
      </c>
      <c r="I7" s="21" t="s">
        <v>44</v>
      </c>
      <c r="J7" s="10" t="s">
        <v>46</v>
      </c>
      <c r="K7" s="10"/>
      <c r="L7" s="10"/>
      <c r="M7" s="10">
        <v>7</v>
      </c>
      <c r="N7" s="10">
        <v>30</v>
      </c>
      <c r="O7" s="10"/>
      <c r="P7" s="22"/>
      <c r="Q7" s="10"/>
      <c r="R7" s="30"/>
    </row>
    <row r="8" spans="1:19" ht="20.100000000000001" customHeight="1">
      <c r="A8" s="31"/>
      <c r="B8" s="10">
        <v>10</v>
      </c>
      <c r="C8" s="10">
        <v>17</v>
      </c>
      <c r="D8" s="10">
        <v>5</v>
      </c>
      <c r="E8" s="21" t="s">
        <v>44</v>
      </c>
      <c r="F8" s="10">
        <v>10</v>
      </c>
      <c r="G8" s="10">
        <v>21</v>
      </c>
      <c r="H8" s="10">
        <v>8</v>
      </c>
      <c r="I8" s="21" t="s">
        <v>45</v>
      </c>
      <c r="J8" s="10" t="s">
        <v>46</v>
      </c>
      <c r="K8" s="10"/>
      <c r="L8" s="10"/>
      <c r="M8" s="10"/>
      <c r="N8" s="10"/>
      <c r="O8" s="10"/>
      <c r="P8" s="10"/>
      <c r="Q8" s="10"/>
      <c r="R8" s="30"/>
    </row>
    <row r="9" spans="1:19" ht="20.100000000000001" customHeight="1">
      <c r="A9" s="31"/>
      <c r="B9" s="10">
        <v>10</v>
      </c>
      <c r="C9" s="10">
        <v>21</v>
      </c>
      <c r="D9" s="10">
        <v>18</v>
      </c>
      <c r="E9" s="21" t="s">
        <v>45</v>
      </c>
      <c r="F9" s="10">
        <v>10</v>
      </c>
      <c r="G9" s="10">
        <v>21</v>
      </c>
      <c r="H9" s="10">
        <v>20</v>
      </c>
      <c r="I9" s="21" t="s">
        <v>44</v>
      </c>
      <c r="J9" s="10" t="s">
        <v>46</v>
      </c>
      <c r="K9" s="10"/>
      <c r="L9" s="10"/>
      <c r="M9" s="10">
        <v>5</v>
      </c>
      <c r="N9" s="10">
        <v>30</v>
      </c>
      <c r="O9" s="10"/>
      <c r="P9" s="10"/>
      <c r="Q9" s="10"/>
      <c r="R9" s="30"/>
    </row>
    <row r="10" spans="1:19" ht="20.100000000000001" customHeight="1">
      <c r="A10" s="31"/>
      <c r="B10" s="10">
        <v>10</v>
      </c>
      <c r="C10" s="10">
        <v>24</v>
      </c>
      <c r="D10" s="10">
        <v>5</v>
      </c>
      <c r="E10" s="21" t="s">
        <v>44</v>
      </c>
      <c r="F10" s="10">
        <v>10</v>
      </c>
      <c r="G10" s="10">
        <v>24</v>
      </c>
      <c r="H10" s="10">
        <v>8</v>
      </c>
      <c r="I10" s="21" t="s">
        <v>45</v>
      </c>
      <c r="J10" s="10" t="s">
        <v>46</v>
      </c>
      <c r="K10" s="10"/>
      <c r="L10" s="10"/>
      <c r="M10" s="10"/>
      <c r="N10" s="10"/>
      <c r="O10" s="10"/>
      <c r="P10" s="10"/>
      <c r="Q10" s="10"/>
      <c r="R10" s="30"/>
    </row>
    <row r="11" spans="1:19" ht="20.100000000000001" customHeight="1">
      <c r="A11" s="31"/>
      <c r="B11" s="10">
        <v>11</v>
      </c>
      <c r="C11" s="10">
        <v>11</v>
      </c>
      <c r="D11" s="10">
        <v>18</v>
      </c>
      <c r="E11" s="21" t="s">
        <v>45</v>
      </c>
      <c r="F11" s="10">
        <v>11</v>
      </c>
      <c r="G11" s="10">
        <v>11</v>
      </c>
      <c r="H11" s="10">
        <v>20</v>
      </c>
      <c r="I11" s="21" t="s">
        <v>44</v>
      </c>
      <c r="J11" s="10" t="s">
        <v>46</v>
      </c>
      <c r="K11" s="10"/>
      <c r="L11" s="10"/>
      <c r="M11" s="10">
        <v>19</v>
      </c>
      <c r="N11" s="10">
        <v>30</v>
      </c>
      <c r="O11" s="10"/>
      <c r="P11" s="10"/>
      <c r="Q11" s="10"/>
      <c r="R11" s="30"/>
    </row>
    <row r="12" spans="1:19" ht="20.100000000000001" customHeight="1">
      <c r="A12" s="31"/>
      <c r="B12" s="16" t="s">
        <v>29</v>
      </c>
      <c r="C12" s="17"/>
      <c r="D12" s="52">
        <f>SUM(L6:L11)+N12+SUM(Q6:Q11)</f>
        <v>930</v>
      </c>
      <c r="E12" s="52"/>
      <c r="F12" s="52"/>
      <c r="G12" s="52"/>
      <c r="H12" s="52"/>
      <c r="I12" s="52"/>
      <c r="J12" s="52"/>
      <c r="K12" s="53"/>
      <c r="L12" s="11"/>
      <c r="M12" s="11"/>
      <c r="N12" s="11">
        <f>N7*M7+N9*M9+N11*M11</f>
        <v>930</v>
      </c>
      <c r="O12" s="11"/>
      <c r="P12" s="11"/>
      <c r="Q12" s="11"/>
    </row>
    <row r="13" spans="1:19" ht="20.100000000000001" customHeight="1">
      <c r="A13" s="31"/>
      <c r="B13" s="32" t="s">
        <v>30</v>
      </c>
      <c r="C13" s="33"/>
      <c r="D13" s="36" t="s">
        <v>47</v>
      </c>
      <c r="E13" s="25"/>
      <c r="F13" s="25"/>
      <c r="G13" s="25"/>
      <c r="H13" s="25"/>
      <c r="I13" s="25"/>
      <c r="J13" s="25"/>
      <c r="K13" s="37"/>
      <c r="L13" s="41" t="s">
        <v>32</v>
      </c>
      <c r="M13" s="50"/>
      <c r="N13" s="37"/>
      <c r="O13" s="8" t="s">
        <v>34</v>
      </c>
      <c r="P13" s="51">
        <f>D12-M13</f>
        <v>930</v>
      </c>
      <c r="Q13" s="24"/>
    </row>
    <row r="14" spans="1:19" ht="20.100000000000001" customHeight="1">
      <c r="A14" s="31"/>
      <c r="B14" s="34"/>
      <c r="C14" s="35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35</v>
      </c>
      <c r="P14" s="23" t="s">
        <v>33</v>
      </c>
      <c r="Q14" s="24"/>
      <c r="S14" t="s">
        <v>36</v>
      </c>
    </row>
    <row r="15" spans="1:19" ht="20.100000000000001" customHeight="1">
      <c r="A15" s="2"/>
      <c r="B15" s="25" t="s">
        <v>37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  <row r="19" spans="1:17">
      <c r="O19" s="20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2006-09-13T11:21:51Z</dcterms:created>
  <dcterms:modified xsi:type="dcterms:W3CDTF">2022-11-11T09:31:11Z</dcterms:modified>
  <cp:category/>
  <cp:contentStatus/>
</cp:coreProperties>
</file>