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7" activeTab="25"/>
  </bookViews>
  <sheets>
    <sheet name="采购" sheetId="11" r:id="rId1"/>
    <sheet name="采购 (2)" sheetId="12" r:id="rId2"/>
    <sheet name="Sheet1" sheetId="13" r:id="rId3"/>
    <sheet name="Sheet2" sheetId="14" r:id="rId4"/>
    <sheet name="Sheet3" sheetId="15" r:id="rId5"/>
    <sheet name="Sheet4" sheetId="16" r:id="rId6"/>
    <sheet name="Sheet5" sheetId="17" r:id="rId7"/>
    <sheet name="Sheet6" sheetId="18" r:id="rId8"/>
    <sheet name="Sheet7" sheetId="19" r:id="rId9"/>
    <sheet name="sheet9" sheetId="20" r:id="rId10"/>
    <sheet name="8.15" sheetId="21" r:id="rId11"/>
    <sheet name="8.18-1" sheetId="22" r:id="rId12"/>
    <sheet name="8.18-2" sheetId="23" r:id="rId13"/>
    <sheet name="8.22" sheetId="24" r:id="rId14"/>
    <sheet name="8.25" sheetId="25" r:id="rId15"/>
    <sheet name="8.29" sheetId="26" r:id="rId16"/>
    <sheet name="9.7" sheetId="27" r:id="rId17"/>
    <sheet name="9.13" sheetId="28" r:id="rId18"/>
    <sheet name="9.16" sheetId="29" r:id="rId19"/>
    <sheet name="9.17" sheetId="30" r:id="rId20"/>
    <sheet name="9.26" sheetId="31" r:id="rId21"/>
    <sheet name="10.10" sheetId="32" r:id="rId22"/>
    <sheet name="10.24" sheetId="33" r:id="rId23"/>
    <sheet name="10.24-具体型号" sheetId="35" r:id="rId24"/>
    <sheet name="10.27" sheetId="34" r:id="rId25"/>
    <sheet name="Sheet8" sheetId="36" r:id="rId26"/>
  </sheets>
  <definedNames>
    <definedName name="_xlnm.Print_Area" localSheetId="2">Sheet1!$A$1:$P$24</definedName>
  </definedNames>
  <calcPr calcId="144525"/>
</workbook>
</file>

<file path=xl/sharedStrings.xml><?xml version="1.0" encoding="utf-8"?>
<sst xmlns="http://schemas.openxmlformats.org/spreadsheetml/2006/main" count="2744" uniqueCount="771">
  <si>
    <t>河北光华荣昌汽车部件有限公司 
采 购 申 请 单</t>
  </si>
  <si>
    <t>编制</t>
  </si>
  <si>
    <t>审核</t>
  </si>
  <si>
    <t>审定</t>
  </si>
  <si>
    <t>批准</t>
  </si>
  <si>
    <t>申购部门：制造部</t>
  </si>
  <si>
    <r>
      <rPr>
        <b/>
        <sz val="10.5"/>
        <color theme="1"/>
        <rFont val="微软雅黑"/>
        <charset val="134"/>
      </rPr>
      <t xml:space="preserve">申购类型：                         </t>
    </r>
    <r>
      <rPr>
        <sz val="10.5"/>
        <color theme="1"/>
        <rFont val="微软雅黑"/>
        <charset val="134"/>
      </rPr>
      <t>周期采购                        紧急采购</t>
    </r>
  </si>
  <si>
    <t>申购时间：2022年7月14日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</si>
  <si>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</si>
  <si>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</si>
  <si>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</si>
  <si>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</si>
  <si>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</si>
  <si>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</si>
  <si>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</si>
  <si>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</si>
  <si>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</si>
  <si>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</si>
  <si>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</si>
  <si>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</si>
  <si>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</si>
  <si>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</si>
  <si>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</si>
  <si>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</si>
  <si>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</si>
  <si>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</si>
  <si>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/</t>
  </si>
  <si>
    <t>十字改锥头</t>
  </si>
  <si>
    <t>65mm（10支/盒）</t>
  </si>
  <si>
    <t>20根</t>
  </si>
  <si>
    <t>5盒</t>
  </si>
  <si>
    <t>安装后视镜螺丝钉</t>
  </si>
  <si>
    <t>2022.7.30</t>
  </si>
  <si>
    <t>间接物料</t>
  </si>
  <si>
    <t>强磁</t>
  </si>
  <si>
    <t>100mm（10支/盒）</t>
  </si>
  <si>
    <t>2根</t>
  </si>
  <si>
    <t>1盒</t>
  </si>
  <si>
    <t>T20米字头</t>
  </si>
  <si>
    <t>50mm*T20</t>
  </si>
  <si>
    <t>41406   H5，柄径对边6.35，S2合金钢</t>
  </si>
  <si>
    <t>T25米字头</t>
  </si>
  <si>
    <t>50mm*T25</t>
  </si>
  <si>
    <t>41507 ，柄径对边6.35，S2合金钢</t>
  </si>
  <si>
    <t>φ6内方扳子头</t>
  </si>
  <si>
    <t>内六角50mm*6mm</t>
  </si>
  <si>
    <t>φ8内方套筒</t>
  </si>
  <si>
    <t>H6*100mm/1/2接口</t>
  </si>
  <si>
    <t>后视镜安装</t>
  </si>
  <si>
    <t>现有已磨损，滑扣</t>
  </si>
  <si>
    <t>半自动打包机加热片</t>
  </si>
  <si>
    <t>55*15（孔间距：12mm）</t>
  </si>
  <si>
    <t>成品打包</t>
  </si>
  <si>
    <t>2022.7.25</t>
  </si>
  <si>
    <t>欧纳森润滑脂</t>
  </si>
  <si>
    <t>HP-R高温润滑脂</t>
  </si>
  <si>
    <t>0.3g</t>
  </si>
  <si>
    <t>10g</t>
  </si>
  <si>
    <t>H6上下镜臂安装</t>
  </si>
  <si>
    <t>2022.7.20</t>
  </si>
  <si>
    <t>H6生产使用，按BOM计算</t>
  </si>
  <si>
    <t>无水乙醇</t>
  </si>
  <si>
    <t>500ml</t>
  </si>
  <si>
    <t>500ml/瓶</t>
  </si>
  <si>
    <t>30瓶</t>
  </si>
  <si>
    <t>10瓶</t>
  </si>
  <si>
    <t>10天</t>
  </si>
  <si>
    <t>60瓶</t>
  </si>
  <si>
    <t>大众室内镜片擦拭</t>
  </si>
  <si>
    <t>世达自吸式气动拉铆枪</t>
  </si>
  <si>
    <t>H6安装镜杆</t>
  </si>
  <si>
    <t>2020.7.30</t>
  </si>
  <si>
    <t>φ4*16钢质铆钉</t>
  </si>
  <si>
    <t>礼仪手套</t>
  </si>
  <si>
    <t>白色，均码</t>
  </si>
  <si>
    <t>24付</t>
  </si>
  <si>
    <t>720付</t>
  </si>
  <si>
    <t>30天</t>
  </si>
  <si>
    <t>B40/H6生产</t>
  </si>
  <si>
    <t>塑封机</t>
  </si>
  <si>
    <t>A4</t>
  </si>
  <si>
    <t>3年</t>
  </si>
  <si>
    <t>塑封文件</t>
  </si>
  <si>
    <t>塑封膜</t>
  </si>
  <si>
    <t>碳粉盒</t>
  </si>
  <si>
    <t>TONER / T-2309C</t>
  </si>
  <si>
    <t>打印文件</t>
  </si>
  <si>
    <t>地标线油漆</t>
  </si>
  <si>
    <t>黄漆（1桶/20KG）</t>
  </si>
  <si>
    <t>2桶</t>
  </si>
  <si>
    <t>7天</t>
  </si>
  <si>
    <t>车间做地标线</t>
  </si>
  <si>
    <t>2022.7.18</t>
  </si>
  <si>
    <t>（焊接车间使用）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</si>
  <si>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</si>
  <si>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</si>
  <si>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凡士林</t>
  </si>
  <si>
    <t>医用</t>
  </si>
  <si>
    <t>20瓶</t>
  </si>
  <si>
    <t>润滑枪头</t>
  </si>
  <si>
    <t>直接物料</t>
  </si>
  <si>
    <t>发泡车间</t>
  </si>
  <si>
    <t>剪边机</t>
  </si>
  <si>
    <t>2把</t>
  </si>
  <si>
    <t>修剪泡沫</t>
  </si>
  <si>
    <t>气管</t>
  </si>
  <si>
    <t>100米</t>
  </si>
  <si>
    <t>连接模具</t>
  </si>
  <si>
    <t>剪边机刀架</t>
  </si>
  <si>
    <t>4个</t>
  </si>
  <si>
    <t>长期</t>
  </si>
  <si>
    <t>剪边机刀片</t>
  </si>
  <si>
    <t>20片</t>
  </si>
  <si>
    <t>袖标</t>
  </si>
  <si>
    <t>一线员工佩戴</t>
  </si>
  <si>
    <t>精益管连接件
（需含匹配螺丝螺母 数量共计360*2=720个）</t>
  </si>
  <si>
    <t>HJ-1</t>
  </si>
  <si>
    <t>制作精益架子</t>
  </si>
  <si>
    <t xml:space="preserve">
王楠现场审核提出</t>
  </si>
  <si>
    <t>HJ-2</t>
  </si>
  <si>
    <t>HJ-3</t>
  </si>
  <si>
    <t>HJ-4</t>
  </si>
  <si>
    <t>HJ-10</t>
  </si>
  <si>
    <t>衣架</t>
  </si>
  <si>
    <t>间接</t>
  </si>
  <si>
    <t xml:space="preserve">
根据最大日产能匹配</t>
  </si>
  <si>
    <t>无线鼠标</t>
  </si>
  <si>
    <t>线体鼠标更换</t>
  </si>
  <si>
    <t>宋连利</t>
  </si>
  <si>
    <t>申购部门：涂装车间</t>
  </si>
  <si>
    <r>
      <rPr>
        <b/>
        <sz val="11"/>
        <color theme="1"/>
        <rFont val="微软雅黑"/>
        <charset val="134"/>
      </rPr>
      <t xml:space="preserve">申购类型：                         </t>
    </r>
    <r>
      <rPr>
        <sz val="11"/>
        <color theme="1"/>
        <rFont val="微软雅黑"/>
        <charset val="134"/>
      </rPr>
      <t>周期采购                        紧急采购</t>
    </r>
  </si>
  <si>
    <t>申购时间：2022年7月19日</t>
  </si>
  <si>
    <t>丰蓝电池</t>
  </si>
  <si>
    <t>1.5V    1号</t>
  </si>
  <si>
    <t>机器人电池</t>
  </si>
  <si>
    <t>年度更换</t>
  </si>
  <si>
    <t>SAFT锂电池</t>
  </si>
  <si>
    <t>LS14250单电池3.6V
 LI-SOCI2</t>
  </si>
  <si>
    <t>温度计电池</t>
  </si>
  <si>
    <t>尼龙滤网</t>
  </si>
  <si>
    <t>300目尼龙 油漆滤网</t>
  </si>
  <si>
    <t>3米</t>
  </si>
  <si>
    <t>40米</t>
  </si>
  <si>
    <t>200米</t>
  </si>
  <si>
    <t>油漆过滤</t>
  </si>
  <si>
    <t>1000目尼龙 油漆滤网</t>
  </si>
  <si>
    <t>0.2米</t>
  </si>
  <si>
    <t>5米</t>
  </si>
  <si>
    <t>10米</t>
  </si>
  <si>
    <t>清洗剂回收</t>
  </si>
  <si>
    <t>新增回收清洗剂</t>
  </si>
  <si>
    <t>3M防毒面具</t>
  </si>
  <si>
    <t>6200主体（不含配件）</t>
  </si>
  <si>
    <t>喷涂防护</t>
  </si>
  <si>
    <t>喷漆   洗治具</t>
  </si>
  <si>
    <t>灭蝇王</t>
  </si>
  <si>
    <t>老鸡牌25袋/盒</t>
  </si>
  <si>
    <t>灭蝇</t>
  </si>
  <si>
    <t>粘蝇彩带</t>
  </si>
  <si>
    <t>双面70cm长100条/把</t>
  </si>
  <si>
    <t>钢丝球</t>
  </si>
  <si>
    <t>妙洁大颗钢丝球30g
 1个/包</t>
  </si>
  <si>
    <t>2个</t>
  </si>
  <si>
    <t>50个</t>
  </si>
  <si>
    <t>20个</t>
  </si>
  <si>
    <t>100个</t>
  </si>
  <si>
    <t>保养</t>
  </si>
  <si>
    <t>PHILIPS灯管</t>
  </si>
  <si>
    <t>TL-D90 De Luxe
18W/965</t>
  </si>
  <si>
    <t>3支</t>
  </si>
  <si>
    <t>颜色匹配</t>
  </si>
  <si>
    <t>标准光源箱D65灯管</t>
  </si>
  <si>
    <t>打磨机</t>
  </si>
  <si>
    <t>永峰往复打磨机（75*100mm含集尘袋）</t>
  </si>
  <si>
    <t>6个</t>
  </si>
  <si>
    <t>打磨塑件</t>
  </si>
  <si>
    <t>紧急</t>
  </si>
  <si>
    <t>耿晓朋</t>
  </si>
  <si>
    <t>申购类型：</t>
  </si>
  <si>
    <t>申购时间：        2022  年   7   月    29   日</t>
  </si>
  <si>
    <t>周期采购</t>
  </si>
  <si>
    <t>紧急采购</t>
  </si>
  <si>
    <t>要求到货
时间</t>
  </si>
  <si>
    <t>黄漆（1桶/20Kg）</t>
  </si>
  <si>
    <t>3桶</t>
  </si>
  <si>
    <t>750元</t>
  </si>
  <si>
    <t>焊接车间</t>
  </si>
  <si>
    <t>自喷漆</t>
  </si>
  <si>
    <t>黑色（208g)</t>
  </si>
  <si>
    <t>12瓶/箱</t>
  </si>
  <si>
    <t>1箱</t>
  </si>
  <si>
    <t>修件</t>
  </si>
  <si>
    <t>油漆稀释剂</t>
  </si>
  <si>
    <t>2.5Kg</t>
  </si>
  <si>
    <t>1桶</t>
  </si>
  <si>
    <t>60元</t>
  </si>
  <si>
    <t>刷漆滚筒刷</t>
  </si>
  <si>
    <t>9寸</t>
  </si>
  <si>
    <t>刷漆滚筒头</t>
  </si>
  <si>
    <t>美纹纸胶带</t>
  </si>
  <si>
    <t>1.8Cm宽</t>
  </si>
  <si>
    <t>开关按钮</t>
  </si>
  <si>
    <t>生产使用，控制平衡吊</t>
  </si>
  <si>
    <t>T25枪头</t>
  </si>
  <si>
    <t>长10cm</t>
  </si>
  <si>
    <t>半年</t>
  </si>
  <si>
    <t>打螺丝</t>
  </si>
  <si>
    <t>长度务必10CM</t>
  </si>
  <si>
    <t>大剪子</t>
  </si>
  <si>
    <t>3个</t>
  </si>
  <si>
    <t>车间修面套</t>
  </si>
  <si>
    <t>扁口钳</t>
  </si>
  <si>
    <t>6寸</t>
  </si>
  <si>
    <t>剪扎带</t>
  </si>
  <si>
    <t>橡胶锤</t>
  </si>
  <si>
    <t>中号 总长34cm</t>
  </si>
  <si>
    <t>1个</t>
  </si>
  <si>
    <t>H6生产使用</t>
  </si>
  <si>
    <t>角度仪</t>
  </si>
  <si>
    <t>奥杰装配座椅角度全检</t>
  </si>
  <si>
    <t>设计要求</t>
  </si>
  <si>
    <t>激光测温枪</t>
  </si>
  <si>
    <t>轻卡减震座垫温度全检</t>
  </si>
  <si>
    <t>主机厂要求</t>
  </si>
  <si>
    <t>表单No.GR-41-02-01(A/1)                                                                                                                                                                                                                                                                                                                A4(210mm×297mm)</t>
  </si>
  <si>
    <t>王发</t>
  </si>
  <si>
    <t>申购部门：电泳车间</t>
  </si>
  <si>
    <r>
      <rPr>
        <b/>
        <sz val="10.5"/>
        <color theme="1"/>
        <rFont val="微软雅黑"/>
        <charset val="134"/>
      </rPr>
      <t xml:space="preserve">申购类型：                  </t>
    </r>
    <r>
      <rPr>
        <sz val="10.5"/>
        <color theme="1"/>
        <rFont val="微软雅黑"/>
        <charset val="134"/>
      </rPr>
      <t>周期采购                     紧急采购</t>
    </r>
  </si>
  <si>
    <t>申购时间：2022.07.31</t>
  </si>
  <si>
    <t>活动扳手</t>
  </si>
  <si>
    <t>12寸</t>
  </si>
  <si>
    <t>设备维保</t>
  </si>
  <si>
    <t>2022.08.10</t>
  </si>
  <si>
    <t>10寸</t>
  </si>
  <si>
    <t>角磨机</t>
  </si>
  <si>
    <t>WSM710-100</t>
  </si>
  <si>
    <t>角磨机不锈钢金
属沙轮片</t>
  </si>
  <si>
    <t>107mm</t>
  </si>
  <si>
    <t>尖嘴钳子</t>
  </si>
  <si>
    <t>6英寸 DL2106</t>
  </si>
  <si>
    <t>生产耗材</t>
  </si>
  <si>
    <t>卷尺</t>
  </si>
  <si>
    <t>设备维保/挂具设计等</t>
  </si>
  <si>
    <t>工具箱</t>
  </si>
  <si>
    <t>同冲压车间工具箱</t>
  </si>
  <si>
    <t>永久</t>
  </si>
  <si>
    <t>存放工具</t>
  </si>
  <si>
    <t>梅花 BLOSSOM
 BC2932挂锁</t>
  </si>
  <si>
    <t>32MM</t>
  </si>
  <si>
    <t>锁工具箱</t>
  </si>
  <si>
    <t>中高筒雨鞋</t>
  </si>
  <si>
    <t>43码</t>
  </si>
  <si>
    <t>冲洗槽体等</t>
  </si>
  <si>
    <t>2022.08.15</t>
  </si>
  <si>
    <t>40码</t>
  </si>
  <si>
    <t>39码</t>
  </si>
  <si>
    <t>38码</t>
  </si>
  <si>
    <t>合计</t>
  </si>
  <si>
    <t>申购时间：        2022  年   8 月      1    日</t>
  </si>
  <si>
    <t>固态硬盘</t>
  </si>
  <si>
    <t>金士顿240GB
SATA3.0接口A400</t>
  </si>
  <si>
    <t>电脑</t>
  </si>
  <si>
    <t>紧急（金士顿京东旗舰店）</t>
  </si>
  <si>
    <t xml:space="preserve"> </t>
  </si>
  <si>
    <t>背绒海绵砂纸</t>
  </si>
  <si>
    <t>800目（打磨机专用）</t>
  </si>
  <si>
    <t>150片</t>
  </si>
  <si>
    <t>4000片</t>
  </si>
  <si>
    <t>1500片</t>
  </si>
  <si>
    <t>8000片</t>
  </si>
  <si>
    <t>3M研磨砂纸</t>
  </si>
  <si>
    <t>466LA（500片/卷）
A5新款3000#</t>
  </si>
  <si>
    <t>1/3卷</t>
  </si>
  <si>
    <t>10卷</t>
  </si>
  <si>
    <t>4卷</t>
  </si>
  <si>
    <t>20卷</t>
  </si>
  <si>
    <t>抛光产品</t>
  </si>
  <si>
    <t>异丙醇</t>
  </si>
  <si>
    <t>≥99.7%每瓶500ml每箱20瓶</t>
  </si>
  <si>
    <t>1/5箱</t>
  </si>
  <si>
    <t>5箱</t>
  </si>
  <si>
    <t>2箱</t>
  </si>
  <si>
    <t>10箱</t>
  </si>
  <si>
    <t>擦拭产品</t>
  </si>
  <si>
    <t>TST0001723</t>
  </si>
  <si>
    <t>02.04.10.514</t>
  </si>
  <si>
    <t>1/10箱</t>
  </si>
  <si>
    <t>4箱</t>
  </si>
  <si>
    <t>尘推油</t>
  </si>
  <si>
    <t>静电吸尘埃剂2.5KG/桶</t>
  </si>
  <si>
    <t>25桶</t>
  </si>
  <si>
    <t>10桶</t>
  </si>
  <si>
    <t>60桶</t>
  </si>
  <si>
    <t>车间吸尘</t>
  </si>
  <si>
    <t>行程开关</t>
  </si>
  <si>
    <t>德力西LXJM1-8108</t>
  </si>
  <si>
    <t>5个</t>
  </si>
  <si>
    <t>输送链定位</t>
  </si>
  <si>
    <t>已减半</t>
  </si>
  <si>
    <t>田晓胜</t>
  </si>
  <si>
    <t>申购部门：焊接车间</t>
  </si>
  <si>
    <r>
      <rPr>
        <b/>
        <sz val="12"/>
        <color theme="1"/>
        <rFont val="微软雅黑"/>
        <charset val="134"/>
      </rPr>
      <t xml:space="preserve">申购类型：                         </t>
    </r>
    <r>
      <rPr>
        <sz val="12"/>
        <color theme="1"/>
        <rFont val="微软雅黑"/>
        <charset val="134"/>
      </rPr>
      <t>周期采购                        紧急采购</t>
    </r>
  </si>
  <si>
    <t>申购时间：2022.8.10</t>
  </si>
  <si>
    <t>电极帽</t>
  </si>
  <si>
    <t>6个月</t>
  </si>
  <si>
    <t>H6项目使用</t>
  </si>
  <si>
    <t>M10凸焊电极</t>
  </si>
  <si>
    <t>M8凸焊电极</t>
  </si>
  <si>
    <t>凸焊电机盖</t>
  </si>
  <si>
    <t>KCF定位销</t>
  </si>
  <si>
    <t>16分之7凸焊电极</t>
  </si>
  <si>
    <t>机器人喷嘴</t>
  </si>
  <si>
    <t>TA1400</t>
  </si>
  <si>
    <t>机器人使用</t>
  </si>
  <si>
    <t>送丝电机</t>
  </si>
  <si>
    <t>1年-2年</t>
  </si>
  <si>
    <t>机器人导电嘴</t>
  </si>
  <si>
    <t>20天</t>
  </si>
  <si>
    <t>1个月</t>
  </si>
  <si>
    <t>电池</t>
  </si>
  <si>
    <t>松下TA400</t>
  </si>
  <si>
    <t>1年</t>
  </si>
  <si>
    <t>抛光片</t>
  </si>
  <si>
    <t>百叶片60目</t>
  </si>
  <si>
    <t>产品打磨使用</t>
  </si>
  <si>
    <t>机器人送丝轮</t>
  </si>
  <si>
    <t>混合压力表</t>
  </si>
  <si>
    <t>YX-25CD1HAM</t>
  </si>
  <si>
    <t>H6焊胎使用</t>
  </si>
  <si>
    <t>AB胶水</t>
  </si>
  <si>
    <t>302强力胶</t>
  </si>
  <si>
    <t>6盒</t>
  </si>
  <si>
    <t>180天</t>
  </si>
  <si>
    <t>焊胎维修</t>
  </si>
  <si>
    <t>压缩气体枪</t>
  </si>
  <si>
    <t>清理工位焊渣</t>
  </si>
  <si>
    <t>气动弹簧软管</t>
  </si>
  <si>
    <t>得力角磨机</t>
  </si>
  <si>
    <t>850W高效升级款</t>
  </si>
  <si>
    <t>2年</t>
  </si>
  <si>
    <t>H6产品打磨</t>
  </si>
  <si>
    <t>旋转锉磨头</t>
  </si>
  <si>
    <t>信工3*4合金磨头</t>
  </si>
  <si>
    <t>2支</t>
  </si>
  <si>
    <t>米芝霖</t>
  </si>
  <si>
    <r>
      <rPr>
        <b/>
        <sz val="12"/>
        <color theme="1"/>
        <rFont val="微软雅黑"/>
        <charset val="134"/>
      </rPr>
      <t xml:space="preserve">申购类型：              </t>
    </r>
    <r>
      <rPr>
        <sz val="12"/>
        <color theme="1"/>
        <rFont val="微软雅黑"/>
        <charset val="134"/>
      </rPr>
      <t>周期采购                             紧急采购</t>
    </r>
  </si>
  <si>
    <t>申购时间：2022.8.15</t>
  </si>
  <si>
    <t>电动扳手</t>
  </si>
  <si>
    <t>168VF18800mA</t>
  </si>
  <si>
    <t>1把</t>
  </si>
  <si>
    <t>设备维保
/挂具拆装</t>
  </si>
  <si>
    <t>2022.08.20</t>
  </si>
  <si>
    <t>德国爱瑞德锂电电动扳
（二电一充）</t>
  </si>
  <si>
    <t>可充电LED手提灯</t>
  </si>
  <si>
    <t>Warsun H9002
工业级防爆</t>
  </si>
  <si>
    <t>晚上现场设备巡检</t>
  </si>
  <si>
    <t>沃尔森</t>
  </si>
  <si>
    <t>5寸6孔打磨砂纸</t>
  </si>
  <si>
    <t>600目</t>
  </si>
  <si>
    <t>设备维保
/返修</t>
  </si>
  <si>
    <t>打磨砂纸</t>
  </si>
  <si>
    <t>1000目</t>
  </si>
  <si>
    <t>150天</t>
  </si>
  <si>
    <t xml:space="preserve">自喷漆 </t>
  </si>
  <si>
    <t>亚光</t>
  </si>
  <si>
    <t>5瓶</t>
  </si>
  <si>
    <t>5天</t>
  </si>
  <si>
    <t>返修</t>
  </si>
  <si>
    <t>气动打磨机</t>
  </si>
  <si>
    <t>5英寸125mm AS3717</t>
  </si>
  <si>
    <t>设备维护</t>
  </si>
  <si>
    <t>卡夫威尔</t>
  </si>
  <si>
    <t>脱漆剂</t>
  </si>
  <si>
    <t>ST-9001</t>
  </si>
  <si>
    <t>生产消耗
挂具除漆</t>
  </si>
  <si>
    <t>沈阳瑞驰</t>
  </si>
  <si>
    <t>手动打包器</t>
  </si>
  <si>
    <t>打包使用</t>
  </si>
  <si>
    <t>内六角花型枪头
短款</t>
  </si>
  <si>
    <t>T25</t>
  </si>
  <si>
    <t>10个</t>
  </si>
  <si>
    <t>生产使用</t>
  </si>
  <si>
    <t>直接</t>
  </si>
  <si>
    <t>T30</t>
  </si>
  <si>
    <t>T45</t>
  </si>
  <si>
    <t>套头</t>
  </si>
  <si>
    <t>#16</t>
  </si>
  <si>
    <t>2个月</t>
  </si>
  <si>
    <t>套头#14</t>
  </si>
  <si>
    <t>长150mm</t>
  </si>
  <si>
    <t>长100mm</t>
  </si>
  <si>
    <t>十字批头</t>
  </si>
  <si>
    <t>100mm</t>
  </si>
  <si>
    <t>500根</t>
  </si>
  <si>
    <t>50根</t>
  </si>
  <si>
    <t>45天</t>
  </si>
  <si>
    <t>内六角花型扳子</t>
  </si>
  <si>
    <t>套装</t>
  </si>
  <si>
    <t>1套</t>
  </si>
  <si>
    <t>座椅重卡线2把，B40线2把，K1线</t>
  </si>
  <si>
    <t>尖嘴钳</t>
  </si>
  <si>
    <t>上卡簧及弹簧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</si>
  <si>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</si>
  <si>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条码打印机打印头</t>
  </si>
  <si>
    <t>ZT410【300dpi】</t>
  </si>
  <si>
    <t>H6条码打印机使用</t>
  </si>
  <si>
    <t>2022.8.21</t>
  </si>
  <si>
    <t>打印纸</t>
  </si>
  <si>
    <t>60天</t>
  </si>
  <si>
    <t>座椅附带相关检验日报及H6相关文件批量打印</t>
  </si>
  <si>
    <t>磁力A4翻页文件夹（5页式）</t>
  </si>
  <si>
    <t>车间悬挂文件使用</t>
  </si>
  <si>
    <t>磁力看板</t>
  </si>
  <si>
    <t>108*165cm</t>
  </si>
  <si>
    <t>2块</t>
  </si>
  <si>
    <t>1.质量零缺陷看板；2.H6电泳件包装规范看板</t>
  </si>
  <si>
    <t>磁性A4塑料胶套文件袋</t>
  </si>
  <si>
    <t>文件存档，看板内容展示</t>
  </si>
  <si>
    <t>气动改锥头</t>
  </si>
  <si>
    <t>十字</t>
  </si>
  <si>
    <t>日常消耗</t>
  </si>
  <si>
    <t>通顺</t>
  </si>
  <si>
    <t>螺纹厌氧胶</t>
  </si>
  <si>
    <t>WD5077</t>
  </si>
  <si>
    <t>黄油</t>
  </si>
  <si>
    <t>2#</t>
  </si>
  <si>
    <t>三江</t>
  </si>
  <si>
    <t>毛刷</t>
  </si>
  <si>
    <t>1寸</t>
  </si>
  <si>
    <t>3个月</t>
  </si>
  <si>
    <t>开口挡圈钳  
4mm</t>
  </si>
  <si>
    <t>φ4</t>
  </si>
  <si>
    <t>一汽轻卡新增</t>
  </si>
  <si>
    <t>开口挡圈钳  
8 mm</t>
  </si>
  <si>
    <t>φ8</t>
  </si>
  <si>
    <t>开口挡圈钳  
22mm</t>
  </si>
  <si>
    <t>φ22</t>
  </si>
  <si>
    <t>内花枪头</t>
  </si>
  <si>
    <t>T35（短款）</t>
  </si>
  <si>
    <t>铆钉枪</t>
  </si>
  <si>
    <t>黑色</t>
  </si>
  <si>
    <t>返修产品</t>
  </si>
  <si>
    <t>黄漆</t>
  </si>
  <si>
    <t>车间改善</t>
  </si>
  <si>
    <t>白漆</t>
  </si>
  <si>
    <t>申购时间：2022.8.18</t>
  </si>
  <si>
    <t>气管接头</t>
  </si>
  <si>
    <t>直通PU-08、PU-10、三通PE-08、</t>
  </si>
  <si>
    <t>各80个</t>
  </si>
  <si>
    <t>一季度</t>
  </si>
  <si>
    <t>连接气管</t>
  </si>
  <si>
    <t>螺纹气管接头</t>
  </si>
  <si>
    <t>三通pt-1/8、直通pc-1/8</t>
  </si>
  <si>
    <t>三通50个直通30个</t>
  </si>
  <si>
    <t>连接模具气管</t>
  </si>
  <si>
    <t>8、10</t>
  </si>
  <si>
    <t>各100米</t>
  </si>
  <si>
    <t>六个月</t>
  </si>
  <si>
    <t>模具气缸和模架气路连接</t>
  </si>
  <si>
    <t>卡簧钳</t>
  </si>
  <si>
    <t>7寸弯头外</t>
  </si>
  <si>
    <t>一年</t>
  </si>
  <si>
    <t>拆卸轴承卡簧</t>
  </si>
  <si>
    <t>平垫</t>
  </si>
  <si>
    <t>14*28*2.5mm</t>
  </si>
  <si>
    <t>安装模具</t>
  </si>
  <si>
    <t>内六角板子</t>
  </si>
  <si>
    <t>S2（平头/球头双功能）</t>
  </si>
  <si>
    <t>两年</t>
  </si>
  <si>
    <t>模具维修、安装</t>
  </si>
  <si>
    <t>气缸</t>
  </si>
  <si>
    <t>100*150（）</t>
  </si>
  <si>
    <t>两月</t>
  </si>
  <si>
    <t>模具维修</t>
  </si>
  <si>
    <t>电磁阀</t>
  </si>
  <si>
    <t>新益24v/3w</t>
  </si>
  <si>
    <t>气缸、气垫控制供气</t>
  </si>
  <si>
    <t>十字改锥</t>
  </si>
  <si>
    <t>6*100</t>
  </si>
  <si>
    <t>一字改锥</t>
  </si>
  <si>
    <t>喷胶枪</t>
  </si>
  <si>
    <t>w-77</t>
  </si>
  <si>
    <t>一个月</t>
  </si>
  <si>
    <t>修补泡沫</t>
  </si>
  <si>
    <t>合金磨头</t>
  </si>
  <si>
    <t>双槽</t>
  </si>
  <si>
    <t>模具开槽</t>
  </si>
  <si>
    <t>喷胶壶</t>
  </si>
  <si>
    <t>磁力圈</t>
  </si>
  <si>
    <t>8个</t>
  </si>
  <si>
    <t>H6枪头使用</t>
  </si>
  <si>
    <t>8个岗位各使用1个</t>
  </si>
  <si>
    <t>打包带</t>
  </si>
  <si>
    <t>H6打包使用</t>
  </si>
  <si>
    <t>400套产品用量</t>
  </si>
  <si>
    <t>铁卡子</t>
  </si>
  <si>
    <t>2000个</t>
  </si>
  <si>
    <t>500套产品用量</t>
  </si>
  <si>
    <t>申购部门：制造部-喷涂车间</t>
  </si>
  <si>
    <t>落地防爆风扇</t>
  </si>
  <si>
    <t>达达调速款FB-750
落地式220V</t>
  </si>
  <si>
    <t>产品强冷</t>
  </si>
  <si>
    <t>壁式防爆风扇</t>
  </si>
  <si>
    <t>达达调速款FB-750
壁式220V</t>
  </si>
  <si>
    <t>快插接头</t>
  </si>
  <si>
    <t>L型φ10快插接头</t>
  </si>
  <si>
    <t>油漆管路</t>
  </si>
  <si>
    <t>L型φ6快插接头</t>
  </si>
  <si>
    <t xml:space="preserve"> L型φ8快插接头</t>
  </si>
  <si>
    <t>1/4 L型φ6快插接头
M8螺纹</t>
  </si>
  <si>
    <t>1/4 L型φ8快插接头
M8螺纹</t>
  </si>
  <si>
    <t>PVC帘</t>
  </si>
  <si>
    <t>高2.8米宽50厘米
厚1.6毫米带配重</t>
  </si>
  <si>
    <t>铜阀门</t>
  </si>
  <si>
    <t>1/4铜阀门M8螺纹</t>
  </si>
  <si>
    <t>剪钳</t>
  </si>
  <si>
    <t>偏口剪钳</t>
  </si>
  <si>
    <t>TST0000772</t>
  </si>
  <si>
    <t>中效袋式过滤器（F6-6袋）</t>
  </si>
  <si>
    <t>500t*595*595
3400m3/h / 75pa</t>
  </si>
  <si>
    <t>90个</t>
  </si>
  <si>
    <t>30个</t>
  </si>
  <si>
    <t>空调过滤</t>
  </si>
  <si>
    <t>中效袋式过滤器（F9级-8袋)</t>
  </si>
  <si>
    <t>500t*595*595
3400m3/h / 145pa</t>
  </si>
  <si>
    <t>12个</t>
  </si>
  <si>
    <t>3M抛光机</t>
  </si>
  <si>
    <t>4把</t>
  </si>
  <si>
    <t>高仿品较多，仅限3M
旗舰店或授权实体店</t>
  </si>
  <si>
    <t>PU底加厚防静电鞋</t>
  </si>
  <si>
    <t>43#42#40#38#36#</t>
  </si>
  <si>
    <t>15双</t>
  </si>
  <si>
    <t>车间净化</t>
  </si>
  <si>
    <t>新员工/设备/安环</t>
  </si>
  <si>
    <t>分体防静电服
（带大工帽）</t>
  </si>
  <si>
    <t>蓝色XL 3件；2XL3件</t>
  </si>
  <si>
    <t>6件</t>
  </si>
  <si>
    <t>一次性塑料鞋套</t>
  </si>
  <si>
    <t>加厚防滑CPE80</t>
  </si>
  <si>
    <t>申江自动鞋套机专用</t>
  </si>
  <si>
    <t>防静电大褂
（不带工帽）</t>
  </si>
  <si>
    <t>6XL黄色</t>
  </si>
  <si>
    <t>10件</t>
  </si>
  <si>
    <t>访客服</t>
  </si>
  <si>
    <t>李兆港</t>
  </si>
  <si>
    <t>申购时间：2022.8.22</t>
  </si>
  <si>
    <t>除尘气枪</t>
  </si>
  <si>
    <t>125mm</t>
  </si>
  <si>
    <t>5支</t>
  </si>
  <si>
    <t>H6/大众线生产，清洁镜片杂质</t>
  </si>
  <si>
    <t>2022.9.10</t>
  </si>
  <si>
    <t>壁纸刀（美工刀）</t>
  </si>
  <si>
    <t>18mm美工刀</t>
  </si>
  <si>
    <t>10把</t>
  </si>
  <si>
    <t>包装切割</t>
  </si>
  <si>
    <t>刀片20盒（总价已包含）</t>
  </si>
  <si>
    <t>6英寸</t>
  </si>
  <si>
    <t>装配工具</t>
  </si>
  <si>
    <t>马蹄式电烙铁</t>
  </si>
  <si>
    <t>50W内热烙铁</t>
  </si>
  <si>
    <t>生产辅具</t>
  </si>
  <si>
    <t>打包器【封箱器】</t>
  </si>
  <si>
    <t>六厘米宽度</t>
  </si>
  <si>
    <t>透明胶带使用</t>
  </si>
  <si>
    <t>合计费用</t>
  </si>
  <si>
    <t>喷涂车间</t>
  </si>
  <si>
    <t>一体式LED灯管</t>
  </si>
  <si>
    <t>欧普T5白光0.6米/8W</t>
  </si>
  <si>
    <t>20支</t>
  </si>
  <si>
    <t>通道照明</t>
  </si>
  <si>
    <t>参观通道照明</t>
  </si>
  <si>
    <t>欧普T5白光1米/14W</t>
  </si>
  <si>
    <t>40支</t>
  </si>
  <si>
    <t>车间照明</t>
  </si>
  <si>
    <t>高温链条油</t>
  </si>
  <si>
    <t>美孚1#75W-90</t>
  </si>
  <si>
    <t>1/8瓶</t>
  </si>
  <si>
    <t>4瓶</t>
  </si>
  <si>
    <t>8瓶</t>
  </si>
  <si>
    <t>链条润滑</t>
  </si>
  <si>
    <t>偏心锁</t>
  </si>
  <si>
    <t>18*16锌合金+钥匙通开</t>
  </si>
  <si>
    <t>磁石</t>
  </si>
  <si>
    <t>20*10*3mm长方形</t>
  </si>
  <si>
    <t>改善会议确定项</t>
  </si>
  <si>
    <t>玻璃水</t>
  </si>
  <si>
    <t>O-quick PHASE CLEANER 500ml</t>
  </si>
  <si>
    <t>1/4瓶</t>
  </si>
  <si>
    <t>6瓶</t>
  </si>
  <si>
    <t>六角</t>
  </si>
  <si>
    <t>公制/英制高硬度S2标准平头9件套+助力杆</t>
  </si>
  <si>
    <t>2套</t>
  </si>
  <si>
    <t>扳手</t>
  </si>
  <si>
    <t>工业级高碳钢薄型2.8mm厚12#14#2个</t>
  </si>
  <si>
    <t>底座模块化</t>
  </si>
  <si>
    <t>质量检验台照明</t>
  </si>
  <si>
    <t>FSL/36W</t>
  </si>
  <si>
    <t>座椅</t>
  </si>
  <si>
    <t>熨斗</t>
  </si>
  <si>
    <t>熨烫布面、褶皱</t>
  </si>
  <si>
    <t>申购时间：2022.8.29</t>
  </si>
  <si>
    <t>纸杯</t>
  </si>
  <si>
    <t>750毫升</t>
  </si>
  <si>
    <t>二个月</t>
  </si>
  <si>
    <t>做实验使用</t>
  </si>
  <si>
    <t>修补胶带</t>
  </si>
  <si>
    <t>50*1000mm</t>
  </si>
  <si>
    <t>500M</t>
  </si>
  <si>
    <t>取样瓶</t>
  </si>
  <si>
    <t>50毫升</t>
  </si>
  <si>
    <t>100毫升</t>
  </si>
  <si>
    <t>喉箍卡子</t>
  </si>
  <si>
    <t>28-36mm</t>
  </si>
  <si>
    <t>两个月</t>
  </si>
  <si>
    <t>固定模具水管</t>
  </si>
  <si>
    <t>普通</t>
  </si>
  <si>
    <t>清理模具</t>
  </si>
  <si>
    <t>塑料量杯（pp材质）</t>
  </si>
  <si>
    <t>5000毫升</t>
  </si>
  <si>
    <t>塑料量杯（PP材质)</t>
  </si>
  <si>
    <t>1000毫升</t>
  </si>
  <si>
    <t>挂锁</t>
  </si>
  <si>
    <t>三年</t>
  </si>
  <si>
    <t>工具柜使用</t>
  </si>
  <si>
    <t>电泳车间</t>
  </si>
  <si>
    <t>不锈钢超硬弹簧钢丝</t>
  </si>
  <si>
    <t>φ2.5mm</t>
  </si>
  <si>
    <t>30米</t>
  </si>
  <si>
    <t>约3年</t>
  </si>
  <si>
    <t>制作电泳挂具</t>
  </si>
  <si>
    <t>φ4mm</t>
  </si>
  <si>
    <t>90米</t>
  </si>
  <si>
    <t>申购部门：座椅车间</t>
  </si>
  <si>
    <t>申购时间：2022.9.7</t>
  </si>
  <si>
    <t>打印机原装打印头</t>
  </si>
  <si>
    <t>PD43 300DPI</t>
  </si>
  <si>
    <t>诸城二维码打印</t>
  </si>
  <si>
    <t>申购时间：2022.9.13</t>
  </si>
  <si>
    <t>生产转配罩壳使用</t>
  </si>
  <si>
    <t>座椅车间</t>
  </si>
  <si>
    <t>缠绕膜（灰）</t>
  </si>
  <si>
    <t>灰色</t>
  </si>
  <si>
    <t>8箱</t>
  </si>
  <si>
    <t>生产打包使用</t>
  </si>
  <si>
    <t>合金磨头(双槽）</t>
  </si>
  <si>
    <t>柄径3毫米</t>
  </si>
  <si>
    <t>一套</t>
  </si>
  <si>
    <t>锥形砂纸磨头</t>
  </si>
  <si>
    <t>什锦锉刀</t>
  </si>
  <si>
    <t>160毫米</t>
  </si>
  <si>
    <t>扁凿</t>
  </si>
  <si>
    <t>14/20/26</t>
  </si>
  <si>
    <t>砂纸</t>
  </si>
  <si>
    <t>400/1000</t>
  </si>
  <si>
    <t>各一盒</t>
  </si>
  <si>
    <t>台冠弯头刻磨机</t>
  </si>
  <si>
    <t>TG-9423</t>
  </si>
  <si>
    <t>锁扣式磨碟砂纸</t>
  </si>
  <si>
    <t>3寸</t>
  </si>
  <si>
    <t>二盒</t>
  </si>
  <si>
    <t>剪刀</t>
  </si>
  <si>
    <t>特大号</t>
  </si>
  <si>
    <t>裁剪水管</t>
  </si>
  <si>
    <t>申购时间：2022.9.16</t>
  </si>
  <si>
    <t>防毒面具</t>
  </si>
  <si>
    <t>发泡车间使用</t>
  </si>
  <si>
    <t>安环检查整改</t>
  </si>
  <si>
    <t>铁丝</t>
  </si>
  <si>
    <t>18#</t>
  </si>
  <si>
    <t>0.33盘</t>
  </si>
  <si>
    <t>30盘</t>
  </si>
  <si>
    <t>约3个月</t>
  </si>
  <si>
    <t>串小件用</t>
  </si>
  <si>
    <t>刀片</t>
  </si>
  <si>
    <t>泡沫修边</t>
  </si>
  <si>
    <t>申购部门：喷涂车间</t>
  </si>
  <si>
    <t>申购时间：2022.9.23</t>
  </si>
  <si>
    <t>02.16.03.065</t>
  </si>
  <si>
    <t>60个</t>
  </si>
  <si>
    <t>11个</t>
  </si>
  <si>
    <t>高效过滤器（H13）</t>
  </si>
  <si>
    <t>610*610*150t</t>
  </si>
  <si>
    <t>今年最后一批更换</t>
  </si>
  <si>
    <t>NaOH</t>
  </si>
  <si>
    <t>碱片</t>
  </si>
  <si>
    <t>25KG</t>
  </si>
  <si>
    <t>500KG</t>
  </si>
  <si>
    <t>100KG</t>
  </si>
  <si>
    <t>1吨</t>
  </si>
  <si>
    <t>调节水质</t>
  </si>
  <si>
    <t>PVC传送带</t>
  </si>
  <si>
    <t>800mm*3mB/C款</t>
  </si>
  <si>
    <t>1条</t>
  </si>
  <si>
    <t>检验抛光</t>
  </si>
  <si>
    <t>减少产品积压</t>
  </si>
  <si>
    <t>梅花（1000片/卷）
25000#</t>
  </si>
  <si>
    <t>1卷</t>
  </si>
  <si>
    <t>466LA（500片/卷）
A7新款2500#</t>
  </si>
  <si>
    <t>6卷</t>
  </si>
  <si>
    <t>测试效果优于A5</t>
  </si>
  <si>
    <t>申购时间：2022.9.26</t>
  </si>
  <si>
    <t>大众面罩包装棉袋</t>
  </si>
  <si>
    <t>400mm*400mm</t>
  </si>
  <si>
    <t>循环使用</t>
  </si>
  <si>
    <t>循环使用（每年增补）</t>
  </si>
  <si>
    <t>大众喷漆件包装</t>
  </si>
  <si>
    <t>申购时间：2022.10.10</t>
  </si>
  <si>
    <t>硒鼓</t>
  </si>
  <si>
    <t>T-2309C</t>
  </si>
  <si>
    <t>打印机使用</t>
  </si>
  <si>
    <t>2022.10.20</t>
  </si>
  <si>
    <t>标签条码打印机</t>
  </si>
  <si>
    <t>EZ-1100</t>
  </si>
  <si>
    <t>1台</t>
  </si>
  <si>
    <t>B40、重卡产品标签打印</t>
  </si>
  <si>
    <t>原有条码机已确认损坏，无法修复，需更换</t>
  </si>
  <si>
    <t>申购时间：2022.10.24</t>
  </si>
  <si>
    <t>熨烫机熨斗保护罩</t>
  </si>
  <si>
    <t>8cm*13cm</t>
  </si>
  <si>
    <t>保护面套不被烫坏破损</t>
  </si>
  <si>
    <t>2022.11.1</t>
  </si>
  <si>
    <t>4mm直径</t>
  </si>
  <si>
    <t>香槟锤</t>
  </si>
  <si>
    <t>小</t>
  </si>
  <si>
    <t>大剪刀</t>
  </si>
  <si>
    <t>一字螺丝刀</t>
  </si>
  <si>
    <t>5寸</t>
  </si>
  <si>
    <t>加长套筒</t>
  </si>
  <si>
    <t>14#（5cm左右长度）</t>
  </si>
  <si>
    <t>常规套筒</t>
  </si>
  <si>
    <t>16#</t>
  </si>
  <si>
    <t>14#</t>
  </si>
  <si>
    <t>注塑/发泡车间</t>
  </si>
  <si>
    <t>劳保鞋</t>
  </si>
  <si>
    <t>43码3双；40、41、42码各一双</t>
  </si>
  <si>
    <t>6双</t>
  </si>
  <si>
    <t>后视镜车间</t>
  </si>
  <si>
    <t>长灯管</t>
  </si>
  <si>
    <t>LED 18W，长115cm</t>
  </si>
  <si>
    <t>72个</t>
  </si>
  <si>
    <t>生产线作业及检台照明使用</t>
  </si>
  <si>
    <t>吊灯</t>
  </si>
  <si>
    <t>100W节能灯泡</t>
  </si>
  <si>
    <t>内六角扳手套装</t>
  </si>
  <si>
    <t>楷达</t>
  </si>
  <si>
    <t>维修H6工装</t>
  </si>
  <si>
    <t>7.5cm*27cm</t>
  </si>
  <si>
    <t>长20cm</t>
  </si>
  <si>
    <t>14#；8cm</t>
  </si>
  <si>
    <t>16#;4cm长</t>
  </si>
  <si>
    <t>14#；4cm长</t>
  </si>
  <si>
    <t>申购时间：2022.10.27</t>
  </si>
  <si>
    <t>绿色打包带</t>
  </si>
  <si>
    <t>10KG</t>
  </si>
  <si>
    <t>轻卡打包使用</t>
  </si>
  <si>
    <t>2022.10.28</t>
  </si>
  <si>
    <t>电磨</t>
  </si>
  <si>
    <t>SNJ-518/150W</t>
  </si>
  <si>
    <t>H6生产线使用</t>
  </si>
  <si>
    <t>2022.10.30</t>
  </si>
  <si>
    <t>气动打包机</t>
  </si>
  <si>
    <t>生产线打包使用</t>
  </si>
  <si>
    <t>2022.10.31</t>
  </si>
  <si>
    <t>张亚霖</t>
  </si>
  <si>
    <t>申购部门：制造部-发泡车间</t>
  </si>
  <si>
    <t>申购时间：2022.10.31</t>
  </si>
  <si>
    <t>物料盒</t>
  </si>
  <si>
    <t>37*25*6.5</t>
  </si>
  <si>
    <t>风板机</t>
  </si>
  <si>
    <t>电改锥</t>
  </si>
  <si>
    <t>气改锥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</si>
</sst>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_(* #,##0.00_);_(* \(#,##0.00\);_(* &quot;-&quot;??_);_(@_)"/>
    <numFmt numFmtId="178" formatCode="m&quot;月&quot;d&quot;日&quot;;@"/>
    <numFmt numFmtId="179" formatCode="0.0_ "/>
    <numFmt numFmtId="180" formatCode="0.00_);[Red]\(0.00\)"/>
    <numFmt numFmtId="181" formatCode="yyyy&quot;年&quot;m&quot;月&quot;d&quot;日&quot;;@"/>
  </numFmts>
  <fonts count="5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6"/>
      <color rgb="FF000000"/>
      <name val="微软雅黑"/>
      <charset val="134"/>
    </font>
    <font>
      <sz val="18"/>
      <color rgb="FF000000"/>
      <name val="微软雅黑"/>
      <charset val="134"/>
    </font>
    <font>
      <sz val="18"/>
      <color rgb="FF000000"/>
      <name val="微软雅黑"/>
      <charset val="134"/>
    </font>
    <font>
      <sz val="10"/>
      <color rgb="FF000000"/>
      <name val="微软雅黑"/>
      <charset val="134"/>
    </font>
    <font>
      <sz val="12"/>
      <name val="宋体"/>
      <charset val="134"/>
    </font>
    <font>
      <b/>
      <sz val="12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6"/>
      <color theme="1"/>
      <name val="宋体"/>
      <charset val="134"/>
      <scheme val="minor"/>
    </font>
    <font>
      <sz val="10.5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b/>
      <sz val="26"/>
      <name val="微软雅黑"/>
      <charset val="134"/>
    </font>
    <font>
      <b/>
      <sz val="14"/>
      <color theme="1"/>
      <name val="微软雅黑"/>
      <charset val="134"/>
    </font>
    <font>
      <b/>
      <sz val="10.5"/>
      <color theme="1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sz val="10"/>
      <color rgb="FFFF0000"/>
      <name val="微软雅黑"/>
      <charset val="134"/>
    </font>
    <font>
      <sz val="11"/>
      <color rgb="FF000000"/>
      <name val="微软雅黑"/>
      <charset val="134"/>
    </font>
    <font>
      <b/>
      <sz val="14"/>
      <color rgb="FFFF0000"/>
      <name val="微软雅黑"/>
      <charset val="134"/>
    </font>
    <font>
      <b/>
      <sz val="14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  <font>
      <sz val="10.5"/>
      <color theme="1"/>
      <name val="微软雅黑"/>
      <charset val="134"/>
    </font>
    <font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6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0" borderId="45" applyNumberFormat="0" applyFon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6" applyNumberFormat="0" applyFill="0" applyAlignment="0" applyProtection="0">
      <alignment vertical="center"/>
    </xf>
    <xf numFmtId="0" fontId="47" fillId="0" borderId="46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0" borderId="47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8" fillId="14" borderId="48" applyNumberFormat="0" applyAlignment="0" applyProtection="0">
      <alignment vertical="center"/>
    </xf>
    <xf numFmtId="0" fontId="49" fillId="14" borderId="44" applyNumberFormat="0" applyAlignment="0" applyProtection="0">
      <alignment vertical="center"/>
    </xf>
    <xf numFmtId="0" fontId="50" fillId="15" borderId="49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1" fillId="0" borderId="50" applyNumberFormat="0" applyFill="0" applyAlignment="0" applyProtection="0">
      <alignment vertical="center"/>
    </xf>
    <xf numFmtId="0" fontId="52" fillId="0" borderId="51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/>
    <xf numFmtId="0" fontId="11" fillId="0" borderId="0"/>
    <xf numFmtId="0" fontId="55" fillId="0" borderId="0"/>
  </cellStyleXfs>
  <cellXfs count="2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178" fontId="8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6" fontId="16" fillId="0" borderId="8" xfId="0" applyNumberFormat="1" applyFont="1" applyBorder="1" applyAlignment="1">
      <alignment horizontal="center" vertical="center" wrapText="1"/>
    </xf>
    <xf numFmtId="178" fontId="7" fillId="0" borderId="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8" fontId="7" fillId="0" borderId="10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76" fontId="7" fillId="0" borderId="18" xfId="0" applyNumberFormat="1" applyFont="1" applyBorder="1" applyAlignment="1">
      <alignment horizontal="center" vertical="center" wrapText="1"/>
    </xf>
    <xf numFmtId="178" fontId="7" fillId="0" borderId="18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vertical="center" wrapText="1"/>
    </xf>
    <xf numFmtId="178" fontId="7" fillId="0" borderId="8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78" fontId="8" fillId="0" borderId="10" xfId="0" applyNumberFormat="1" applyFont="1" applyBorder="1" applyAlignment="1">
      <alignment horizontal="center" vertical="center" wrapText="1"/>
    </xf>
    <xf numFmtId="178" fontId="8" fillId="0" borderId="1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179" fontId="7" fillId="0" borderId="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180" fontId="7" fillId="0" borderId="8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7" xfId="0" applyFont="1" applyBorder="1" applyAlignment="1">
      <alignment horizontal="left" wrapText="1"/>
    </xf>
    <xf numFmtId="0" fontId="16" fillId="0" borderId="2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80" fontId="17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3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2" fillId="3" borderId="8" xfId="5" applyNumberFormat="1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14" fontId="21" fillId="3" borderId="8" xfId="0" applyNumberFormat="1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4" fillId="3" borderId="38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4" fillId="3" borderId="40" xfId="0" applyFont="1" applyFill="1" applyBorder="1" applyAlignment="1">
      <alignment horizontal="center" vertical="center"/>
    </xf>
    <xf numFmtId="0" fontId="24" fillId="3" borderId="34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24" fillId="3" borderId="37" xfId="0" applyFont="1" applyFill="1" applyBorder="1" applyAlignment="1">
      <alignment horizontal="center" vertical="center"/>
    </xf>
    <xf numFmtId="14" fontId="21" fillId="0" borderId="8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7" fillId="0" borderId="8" xfId="0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14" fontId="30" fillId="0" borderId="8" xfId="0" applyNumberFormat="1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0" fontId="25" fillId="0" borderId="30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25" fillId="0" borderId="33" xfId="0" applyFont="1" applyBorder="1" applyAlignment="1">
      <alignment horizontal="center" vertical="center"/>
    </xf>
    <xf numFmtId="0" fontId="22" fillId="0" borderId="8" xfId="5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23" fillId="0" borderId="24" xfId="0" applyFont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wrapText="1"/>
    </xf>
    <xf numFmtId="0" fontId="33" fillId="0" borderId="5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181" fontId="17" fillId="0" borderId="8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4" fillId="0" borderId="8" xfId="0" applyFont="1" applyBorder="1" applyAlignment="1">
      <alignment horizontal="justify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2.jpeg"/><Relationship Id="rId4" Type="http://schemas.openxmlformats.org/officeDocument/2006/relationships/image" Target="../media/image11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5" Type="http://schemas.openxmlformats.org/officeDocument/2006/relationships/image" Target="../media/image14.jpeg"/><Relationship Id="rId4" Type="http://schemas.openxmlformats.org/officeDocument/2006/relationships/image" Target="../media/image13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5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6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1.jpeg"/><Relationship Id="rId8" Type="http://schemas.openxmlformats.org/officeDocument/2006/relationships/image" Target="../media/image20.jpeg"/><Relationship Id="rId7" Type="http://schemas.openxmlformats.org/officeDocument/2006/relationships/image" Target="../media/image19.jpe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2" Type="http://schemas.openxmlformats.org/officeDocument/2006/relationships/image" Target="../media/image24.jpeg"/><Relationship Id="rId11" Type="http://schemas.openxmlformats.org/officeDocument/2006/relationships/image" Target="../media/image23.jpeg"/><Relationship Id="rId10" Type="http://schemas.openxmlformats.org/officeDocument/2006/relationships/image" Target="../media/image22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5" Type="http://schemas.openxmlformats.org/officeDocument/2006/relationships/image" Target="../media/image26.jpeg"/><Relationship Id="rId4" Type="http://schemas.openxmlformats.org/officeDocument/2006/relationships/image" Target="../media/image25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6" Type="http://schemas.openxmlformats.org/officeDocument/2006/relationships/image" Target="../media/image10.jpeg"/><Relationship Id="rId5" Type="http://schemas.openxmlformats.org/officeDocument/2006/relationships/image" Target="../media/image9.png"/><Relationship Id="rId4" Type="http://schemas.openxmlformats.org/officeDocument/2006/relationships/image" Target="../media/image8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271992</xdr:colOff>
      <xdr:row>0</xdr:row>
      <xdr:rowOff>65281</xdr:rowOff>
    </xdr:from>
    <xdr:to>
      <xdr:col>1</xdr:col>
      <xdr:colOff>1016705</xdr:colOff>
      <xdr:row>1</xdr:row>
      <xdr:rowOff>449275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780" y="64770"/>
          <a:ext cx="130365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741045</xdr:colOff>
      <xdr:row>3</xdr:row>
      <xdr:rowOff>184150</xdr:rowOff>
    </xdr:from>
    <xdr:to>
      <xdr:col>7</xdr:col>
      <xdr:colOff>166370</xdr:colOff>
      <xdr:row>3</xdr:row>
      <xdr:rowOff>455295</xdr:rowOff>
    </xdr:to>
    <xdr:sp>
      <xdr:nvSpPr>
        <xdr:cNvPr id="5" name="矩形 4"/>
        <xdr:cNvSpPr/>
      </xdr:nvSpPr>
      <xdr:spPr>
        <a:xfrm>
          <a:off x="9528175" y="1153795"/>
          <a:ext cx="432435" cy="2711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109220</xdr:colOff>
      <xdr:row>3</xdr:row>
      <xdr:rowOff>169545</xdr:rowOff>
    </xdr:from>
    <xdr:to>
      <xdr:col>9</xdr:col>
      <xdr:colOff>516890</xdr:colOff>
      <xdr:row>3</xdr:row>
      <xdr:rowOff>440690</xdr:rowOff>
    </xdr:to>
    <xdr:sp>
      <xdr:nvSpPr>
        <xdr:cNvPr id="6" name="矩形 5"/>
        <xdr:cNvSpPr/>
      </xdr:nvSpPr>
      <xdr:spPr>
        <a:xfrm>
          <a:off x="11917680" y="1139190"/>
          <a:ext cx="407670" cy="2711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24</xdr:row>
      <xdr:rowOff>34641</xdr:rowOff>
    </xdr:from>
    <xdr:to>
      <xdr:col>9</xdr:col>
      <xdr:colOff>492694</xdr:colOff>
      <xdr:row>24</xdr:row>
      <xdr:rowOff>263379</xdr:rowOff>
    </xdr:to>
    <xdr:pic>
      <xdr:nvPicPr>
        <xdr:cNvPr id="7" name="图片 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72395" y="11746230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84615" y="1567815"/>
          <a:ext cx="4794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145520" y="1584325"/>
          <a:ext cx="548005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492198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340975" y="7364730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84615" y="1567815"/>
          <a:ext cx="479425" cy="239395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145520" y="1584325"/>
          <a:ext cx="548005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492198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340975" y="10932795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84615" y="1567815"/>
          <a:ext cx="479425" cy="2393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145520" y="1584325"/>
          <a:ext cx="548005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492198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340975" y="13485495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84615" y="1567815"/>
          <a:ext cx="479425" cy="2393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145520" y="1584325"/>
          <a:ext cx="548005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492198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340975" y="12418695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84615" y="1567815"/>
          <a:ext cx="4794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145520" y="158432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492198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340975" y="8684895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84615" y="1567815"/>
          <a:ext cx="4794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145520" y="158432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492198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340975" y="13188315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1271905</xdr:colOff>
      <xdr:row>18</xdr:row>
      <xdr:rowOff>94615</xdr:rowOff>
    </xdr:from>
    <xdr:to>
      <xdr:col>15</xdr:col>
      <xdr:colOff>2127885</xdr:colOff>
      <xdr:row>18</xdr:row>
      <xdr:rowOff>1321435</xdr:rowOff>
    </xdr:to>
    <xdr:pic>
      <xdr:nvPicPr>
        <xdr:cNvPr id="6" name="图片 5" descr="ef4c62d8cb2dafd345da613bcad366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039965" y="9539605"/>
          <a:ext cx="2159635" cy="1226820"/>
        </a:xfrm>
        <a:prstGeom prst="rect">
          <a:avLst/>
        </a:prstGeom>
      </xdr:spPr>
    </xdr:pic>
    <xdr:clientData/>
  </xdr:twoCellAnchor>
  <xdr:twoCellAnchor editAs="oneCell">
    <xdr:from>
      <xdr:col>15</xdr:col>
      <xdr:colOff>335915</xdr:colOff>
      <xdr:row>18</xdr:row>
      <xdr:rowOff>1386840</xdr:rowOff>
    </xdr:from>
    <xdr:to>
      <xdr:col>15</xdr:col>
      <xdr:colOff>1713230</xdr:colOff>
      <xdr:row>19</xdr:row>
      <xdr:rowOff>1341120</xdr:rowOff>
    </xdr:to>
    <xdr:pic>
      <xdr:nvPicPr>
        <xdr:cNvPr id="7" name="图片 6" descr="f6845285a7b37ebc93674a11ce222f7"/>
        <xdr:cNvPicPr>
          <a:picLocks noChangeAspect="1"/>
        </xdr:cNvPicPr>
      </xdr:nvPicPr>
      <xdr:blipFill>
        <a:blip r:embed="rId5"/>
        <a:srcRect t="-6327" r="476" b="23740"/>
        <a:stretch>
          <a:fillRect/>
        </a:stretch>
      </xdr:blipFill>
      <xdr:spPr>
        <a:xfrm>
          <a:off x="20407630" y="10831830"/>
          <a:ext cx="1377315" cy="14401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42705" y="1567815"/>
          <a:ext cx="4794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019790" y="158432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29</xdr:row>
      <xdr:rowOff>34641</xdr:rowOff>
    </xdr:from>
    <xdr:to>
      <xdr:col>9</xdr:col>
      <xdr:colOff>577288</xdr:colOff>
      <xdr:row>29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1043940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42705" y="1567815"/>
          <a:ext cx="4794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019790" y="158432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29</xdr:row>
      <xdr:rowOff>34641</xdr:rowOff>
    </xdr:from>
    <xdr:to>
      <xdr:col>9</xdr:col>
      <xdr:colOff>577288</xdr:colOff>
      <xdr:row>29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54565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1132205</xdr:colOff>
      <xdr:row>5</xdr:row>
      <xdr:rowOff>439420</xdr:rowOff>
    </xdr:from>
    <xdr:to>
      <xdr:col>15</xdr:col>
      <xdr:colOff>2169795</xdr:colOff>
      <xdr:row>6</xdr:row>
      <xdr:rowOff>2237740</xdr:rowOff>
    </xdr:to>
    <xdr:pic>
      <xdr:nvPicPr>
        <xdr:cNvPr id="6" name="图片 5" descr="447851b967b40647b18e79bf0598f0d"/>
        <xdr:cNvPicPr>
          <a:picLocks noChangeAspect="1"/>
        </xdr:cNvPicPr>
      </xdr:nvPicPr>
      <xdr:blipFill>
        <a:blip r:embed="rId4"/>
        <a:srcRect t="30972" b="25776"/>
        <a:stretch>
          <a:fillRect/>
        </a:stretch>
      </xdr:blipFill>
      <xdr:spPr>
        <a:xfrm>
          <a:off x="19716115" y="2729230"/>
          <a:ext cx="2341245" cy="2242185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1066165</xdr:colOff>
      <xdr:row>6</xdr:row>
      <xdr:rowOff>1761490</xdr:rowOff>
    </xdr:from>
    <xdr:to>
      <xdr:col>15</xdr:col>
      <xdr:colOff>2211070</xdr:colOff>
      <xdr:row>7</xdr:row>
      <xdr:rowOff>99695</xdr:rowOff>
    </xdr:to>
    <xdr:pic>
      <xdr:nvPicPr>
        <xdr:cNvPr id="7" name="图片 6" descr="098c303e5e59db1c227f9118fb044b0"/>
        <xdr:cNvPicPr>
          <a:picLocks noChangeAspect="1"/>
        </xdr:cNvPicPr>
      </xdr:nvPicPr>
      <xdr:blipFill>
        <a:blip r:embed="rId5"/>
        <a:srcRect t="30355" b="25526"/>
        <a:stretch>
          <a:fillRect/>
        </a:stretch>
      </xdr:blipFill>
      <xdr:spPr>
        <a:xfrm>
          <a:off x="20953730" y="4495165"/>
          <a:ext cx="1144905" cy="1106170"/>
        </a:xfrm>
        <a:prstGeom prst="rect">
          <a:avLst/>
        </a:prstGeom>
      </xdr:spPr>
    </xdr:pic>
    <xdr:clientData/>
  </xdr:twoCellAnchor>
  <xdr:twoCellAnchor>
    <xdr:from>
      <xdr:col>15</xdr:col>
      <xdr:colOff>822960</xdr:colOff>
      <xdr:row>6</xdr:row>
      <xdr:rowOff>165100</xdr:rowOff>
    </xdr:from>
    <xdr:to>
      <xdr:col>15</xdr:col>
      <xdr:colOff>979170</xdr:colOff>
      <xdr:row>6</xdr:row>
      <xdr:rowOff>667385</xdr:rowOff>
    </xdr:to>
    <xdr:sp>
      <xdr:nvSpPr>
        <xdr:cNvPr id="8" name="下箭头 7"/>
        <xdr:cNvSpPr/>
      </xdr:nvSpPr>
      <xdr:spPr>
        <a:xfrm>
          <a:off x="20710525" y="2898775"/>
          <a:ext cx="156210" cy="50228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42705" y="1567815"/>
          <a:ext cx="4794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019790" y="158432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30</xdr:row>
      <xdr:rowOff>34641</xdr:rowOff>
    </xdr:from>
    <xdr:to>
      <xdr:col>9</xdr:col>
      <xdr:colOff>577288</xdr:colOff>
      <xdr:row>30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13458825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42705" y="1567815"/>
          <a:ext cx="4794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019790" y="158432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16</xdr:row>
      <xdr:rowOff>34641</xdr:rowOff>
    </xdr:from>
    <xdr:to>
      <xdr:col>9</xdr:col>
      <xdr:colOff>577288</xdr:colOff>
      <xdr:row>16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7637145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271992</xdr:colOff>
      <xdr:row>0</xdr:row>
      <xdr:rowOff>65281</xdr:rowOff>
    </xdr:from>
    <xdr:to>
      <xdr:col>1</xdr:col>
      <xdr:colOff>1016847</xdr:colOff>
      <xdr:row>1</xdr:row>
      <xdr:rowOff>449456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780" y="64770"/>
          <a:ext cx="130365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852805</xdr:colOff>
      <xdr:row>3</xdr:row>
      <xdr:rowOff>174625</xdr:rowOff>
    </xdr:from>
    <xdr:to>
      <xdr:col>7</xdr:col>
      <xdr:colOff>242570</xdr:colOff>
      <xdr:row>3</xdr:row>
      <xdr:rowOff>428625</xdr:rowOff>
    </xdr:to>
    <xdr:sp>
      <xdr:nvSpPr>
        <xdr:cNvPr id="3" name="矩形 2"/>
        <xdr:cNvSpPr/>
      </xdr:nvSpPr>
      <xdr:spPr>
        <a:xfrm>
          <a:off x="9639935" y="1144270"/>
          <a:ext cx="396875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219710</xdr:colOff>
      <xdr:row>3</xdr:row>
      <xdr:rowOff>200025</xdr:rowOff>
    </xdr:from>
    <xdr:to>
      <xdr:col>9</xdr:col>
      <xdr:colOff>627380</xdr:colOff>
      <xdr:row>3</xdr:row>
      <xdr:rowOff>471170</xdr:rowOff>
    </xdr:to>
    <xdr:sp>
      <xdr:nvSpPr>
        <xdr:cNvPr id="4" name="矩形 3"/>
        <xdr:cNvSpPr/>
      </xdr:nvSpPr>
      <xdr:spPr>
        <a:xfrm>
          <a:off x="12028170" y="1169670"/>
          <a:ext cx="407670" cy="2711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271992</xdr:colOff>
      <xdr:row>0</xdr:row>
      <xdr:rowOff>65281</xdr:rowOff>
    </xdr:from>
    <xdr:to>
      <xdr:col>1</xdr:col>
      <xdr:colOff>1016847</xdr:colOff>
      <xdr:row>1</xdr:row>
      <xdr:rowOff>449456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780" y="64770"/>
          <a:ext cx="130365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478228</xdr:colOff>
      <xdr:row>24</xdr:row>
      <xdr:rowOff>34641</xdr:rowOff>
    </xdr:from>
    <xdr:to>
      <xdr:col>9</xdr:col>
      <xdr:colOff>492198</xdr:colOff>
      <xdr:row>24</xdr:row>
      <xdr:rowOff>263241</xdr:rowOff>
    </xdr:to>
    <xdr:pic>
      <xdr:nvPicPr>
        <xdr:cNvPr id="9" name="图片 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72395" y="11035665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52070</xdr:colOff>
      <xdr:row>11</xdr:row>
      <xdr:rowOff>518795</xdr:rowOff>
    </xdr:from>
    <xdr:to>
      <xdr:col>15</xdr:col>
      <xdr:colOff>2124075</xdr:colOff>
      <xdr:row>15</xdr:row>
      <xdr:rowOff>478790</xdr:rowOff>
    </xdr:to>
    <xdr:pic>
      <xdr:nvPicPr>
        <xdr:cNvPr id="10" name="图片 9" descr="2b3e3949176b71f04ec2d08a4586c6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903190" y="5500370"/>
          <a:ext cx="2072005" cy="2093595"/>
        </a:xfrm>
        <a:prstGeom prst="rect">
          <a:avLst/>
        </a:prstGeom>
      </xdr:spPr>
    </xdr:pic>
    <xdr:clientData/>
  </xdr:twoCellAnchor>
  <xdr:twoCellAnchor editAs="oneCell">
    <xdr:from>
      <xdr:col>15</xdr:col>
      <xdr:colOff>364490</xdr:colOff>
      <xdr:row>17</xdr:row>
      <xdr:rowOff>111125</xdr:rowOff>
    </xdr:from>
    <xdr:to>
      <xdr:col>15</xdr:col>
      <xdr:colOff>1368425</xdr:colOff>
      <xdr:row>17</xdr:row>
      <xdr:rowOff>1454785</xdr:rowOff>
    </xdr:to>
    <xdr:pic>
      <xdr:nvPicPr>
        <xdr:cNvPr id="11" name="图片 10" descr="ce6af3e5f3f4144c9e9bea0687a2afd"/>
        <xdr:cNvPicPr>
          <a:picLocks noChangeAspect="1"/>
        </xdr:cNvPicPr>
      </xdr:nvPicPr>
      <xdr:blipFill>
        <a:blip r:embed="rId5"/>
        <a:srcRect t="12033" b="14676"/>
        <a:stretch>
          <a:fillRect/>
        </a:stretch>
      </xdr:blipFill>
      <xdr:spPr>
        <a:xfrm>
          <a:off x="18215610" y="8293100"/>
          <a:ext cx="1003935" cy="13436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42705" y="1567815"/>
          <a:ext cx="4794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019790" y="158432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81457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8942705" y="1567815"/>
          <a:ext cx="4794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275590</xdr:colOff>
      <xdr:row>3</xdr:row>
      <xdr:rowOff>195580</xdr:rowOff>
    </xdr:from>
    <xdr:to>
      <xdr:col>8</xdr:col>
      <xdr:colOff>823595</xdr:colOff>
      <xdr:row>3</xdr:row>
      <xdr:rowOff>449580</xdr:rowOff>
    </xdr:to>
    <xdr:sp>
      <xdr:nvSpPr>
        <xdr:cNvPr id="4" name="矩形 3"/>
        <xdr:cNvSpPr/>
      </xdr:nvSpPr>
      <xdr:spPr>
        <a:xfrm>
          <a:off x="11019790" y="158432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86029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16</xdr:row>
      <xdr:rowOff>34641</xdr:rowOff>
    </xdr:from>
    <xdr:to>
      <xdr:col>9</xdr:col>
      <xdr:colOff>577288</xdr:colOff>
      <xdr:row>16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8688705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38100</xdr:colOff>
      <xdr:row>8</xdr:row>
      <xdr:rowOff>30480</xdr:rowOff>
    </xdr:from>
    <xdr:to>
      <xdr:col>15</xdr:col>
      <xdr:colOff>2110740</xdr:colOff>
      <xdr:row>10</xdr:row>
      <xdr:rowOff>445135</xdr:rowOff>
    </xdr:to>
    <xdr:pic>
      <xdr:nvPicPr>
        <xdr:cNvPr id="6" name="图片 5" descr="35d00c8958470c8c7ca8f475638ecaa"/>
        <xdr:cNvPicPr>
          <a:picLocks noChangeAspect="1"/>
        </xdr:cNvPicPr>
      </xdr:nvPicPr>
      <xdr:blipFill>
        <a:blip r:embed="rId4"/>
        <a:srcRect t="25619" r="-441" b="30564"/>
        <a:stretch>
          <a:fillRect/>
        </a:stretch>
      </xdr:blipFill>
      <xdr:spPr>
        <a:xfrm>
          <a:off x="19925665" y="4364355"/>
          <a:ext cx="2072640" cy="190055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577288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111175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334010</xdr:colOff>
      <xdr:row>17</xdr:row>
      <xdr:rowOff>488950</xdr:rowOff>
    </xdr:from>
    <xdr:to>
      <xdr:col>15</xdr:col>
      <xdr:colOff>1743075</xdr:colOff>
      <xdr:row>18</xdr:row>
      <xdr:rowOff>1598930</xdr:rowOff>
    </xdr:to>
    <xdr:pic>
      <xdr:nvPicPr>
        <xdr:cNvPr id="6" name="图片 5" descr="f42079a65e7c5a12f52f5a35b0f77f0"/>
        <xdr:cNvPicPr>
          <a:picLocks noChangeAspect="1"/>
        </xdr:cNvPicPr>
      </xdr:nvPicPr>
      <xdr:blipFill>
        <a:blip r:embed="rId4"/>
        <a:srcRect b="47545"/>
        <a:stretch>
          <a:fillRect/>
        </a:stretch>
      </xdr:blipFill>
      <xdr:spPr>
        <a:xfrm>
          <a:off x="20221575" y="8638540"/>
          <a:ext cx="1409065" cy="161861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21</xdr:row>
      <xdr:rowOff>34641</xdr:rowOff>
    </xdr:from>
    <xdr:to>
      <xdr:col>9</xdr:col>
      <xdr:colOff>577288</xdr:colOff>
      <xdr:row>21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1626870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334010</xdr:colOff>
      <xdr:row>14</xdr:row>
      <xdr:rowOff>0</xdr:rowOff>
    </xdr:from>
    <xdr:to>
      <xdr:col>15</xdr:col>
      <xdr:colOff>1743075</xdr:colOff>
      <xdr:row>23</xdr:row>
      <xdr:rowOff>157480</xdr:rowOff>
    </xdr:to>
    <xdr:pic>
      <xdr:nvPicPr>
        <xdr:cNvPr id="6" name="图片 5" descr="f42079a65e7c5a12f52f5a35b0f77f0"/>
        <xdr:cNvPicPr>
          <a:picLocks noChangeAspect="1"/>
        </xdr:cNvPicPr>
      </xdr:nvPicPr>
      <xdr:blipFill>
        <a:blip r:embed="rId4"/>
        <a:srcRect b="47545"/>
        <a:stretch>
          <a:fillRect/>
        </a:stretch>
      </xdr:blipFill>
      <xdr:spPr>
        <a:xfrm>
          <a:off x="20221575" y="15434310"/>
          <a:ext cx="1409065" cy="1616710"/>
        </a:xfrm>
        <a:prstGeom prst="rect">
          <a:avLst/>
        </a:prstGeom>
      </xdr:spPr>
    </xdr:pic>
    <xdr:clientData/>
  </xdr:twoCellAnchor>
  <xdr:twoCellAnchor editAs="oneCell">
    <xdr:from>
      <xdr:col>5</xdr:col>
      <xdr:colOff>349885</xdr:colOff>
      <xdr:row>10</xdr:row>
      <xdr:rowOff>32385</xdr:rowOff>
    </xdr:from>
    <xdr:to>
      <xdr:col>7</xdr:col>
      <xdr:colOff>631825</xdr:colOff>
      <xdr:row>10</xdr:row>
      <xdr:rowOff>1038860</xdr:rowOff>
    </xdr:to>
    <xdr:pic>
      <xdr:nvPicPr>
        <xdr:cNvPr id="7" name="图片 6" descr="f4254b5232e7c56ae7b50c02df27d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98485" y="9662160"/>
          <a:ext cx="2212340" cy="1006475"/>
        </a:xfrm>
        <a:prstGeom prst="rect">
          <a:avLst/>
        </a:prstGeom>
      </xdr:spPr>
    </xdr:pic>
    <xdr:clientData/>
  </xdr:twoCellAnchor>
  <xdr:twoCellAnchor editAs="oneCell">
    <xdr:from>
      <xdr:col>5</xdr:col>
      <xdr:colOff>604520</xdr:colOff>
      <xdr:row>7</xdr:row>
      <xdr:rowOff>17780</xdr:rowOff>
    </xdr:from>
    <xdr:to>
      <xdr:col>7</xdr:col>
      <xdr:colOff>455930</xdr:colOff>
      <xdr:row>7</xdr:row>
      <xdr:rowOff>1127760</xdr:rowOff>
    </xdr:to>
    <xdr:pic>
      <xdr:nvPicPr>
        <xdr:cNvPr id="8" name="图片 7" descr="f25db113576a239b4b29f34d5b35056"/>
        <xdr:cNvPicPr>
          <a:picLocks noChangeAspect="1"/>
        </xdr:cNvPicPr>
      </xdr:nvPicPr>
      <xdr:blipFill>
        <a:blip r:embed="rId6"/>
        <a:srcRect t="35532" b="18264"/>
        <a:stretch>
          <a:fillRect/>
        </a:stretch>
      </xdr:blipFill>
      <xdr:spPr>
        <a:xfrm>
          <a:off x="8453120" y="5418455"/>
          <a:ext cx="1781810" cy="1109980"/>
        </a:xfrm>
        <a:prstGeom prst="rect">
          <a:avLst/>
        </a:prstGeom>
      </xdr:spPr>
    </xdr:pic>
    <xdr:clientData/>
  </xdr:twoCellAnchor>
  <xdr:twoCellAnchor editAs="oneCell">
    <xdr:from>
      <xdr:col>5</xdr:col>
      <xdr:colOff>302895</xdr:colOff>
      <xdr:row>8</xdr:row>
      <xdr:rowOff>142875</xdr:rowOff>
    </xdr:from>
    <xdr:to>
      <xdr:col>7</xdr:col>
      <xdr:colOff>699770</xdr:colOff>
      <xdr:row>8</xdr:row>
      <xdr:rowOff>1186815</xdr:rowOff>
    </xdr:to>
    <xdr:pic>
      <xdr:nvPicPr>
        <xdr:cNvPr id="9" name="图片 8" descr="6ef843b269e3b04ed23749fdb849c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51495" y="6711315"/>
          <a:ext cx="2327275" cy="1043940"/>
        </a:xfrm>
        <a:prstGeom prst="rect">
          <a:avLst/>
        </a:prstGeom>
      </xdr:spPr>
    </xdr:pic>
    <xdr:clientData/>
  </xdr:twoCellAnchor>
  <xdr:twoCellAnchor editAs="oneCell">
    <xdr:from>
      <xdr:col>5</xdr:col>
      <xdr:colOff>845185</xdr:colOff>
      <xdr:row>9</xdr:row>
      <xdr:rowOff>81915</xdr:rowOff>
    </xdr:from>
    <xdr:to>
      <xdr:col>6</xdr:col>
      <xdr:colOff>796290</xdr:colOff>
      <xdr:row>9</xdr:row>
      <xdr:rowOff>1552575</xdr:rowOff>
    </xdr:to>
    <xdr:pic>
      <xdr:nvPicPr>
        <xdr:cNvPr id="10" name="图片 9" descr="ce28175b131e7a431d5ef0a25f1a33e"/>
        <xdr:cNvPicPr>
          <a:picLocks noChangeAspect="1"/>
        </xdr:cNvPicPr>
      </xdr:nvPicPr>
      <xdr:blipFill>
        <a:blip r:embed="rId8"/>
        <a:srcRect t="10192" b="18396"/>
        <a:stretch>
          <a:fillRect/>
        </a:stretch>
      </xdr:blipFill>
      <xdr:spPr>
        <a:xfrm>
          <a:off x="8693785" y="7997190"/>
          <a:ext cx="916305" cy="1470660"/>
        </a:xfrm>
        <a:prstGeom prst="rect">
          <a:avLst/>
        </a:prstGeom>
      </xdr:spPr>
    </xdr:pic>
    <xdr:clientData/>
  </xdr:twoCellAnchor>
  <xdr:twoCellAnchor editAs="oneCell">
    <xdr:from>
      <xdr:col>5</xdr:col>
      <xdr:colOff>544195</xdr:colOff>
      <xdr:row>12</xdr:row>
      <xdr:rowOff>52705</xdr:rowOff>
    </xdr:from>
    <xdr:to>
      <xdr:col>6</xdr:col>
      <xdr:colOff>577215</xdr:colOff>
      <xdr:row>12</xdr:row>
      <xdr:rowOff>1224915</xdr:rowOff>
    </xdr:to>
    <xdr:pic>
      <xdr:nvPicPr>
        <xdr:cNvPr id="11" name="图片 10" descr="906a2a22eec762f9b5b1dd0559697d5"/>
        <xdr:cNvPicPr>
          <a:picLocks noChangeAspect="1"/>
        </xdr:cNvPicPr>
      </xdr:nvPicPr>
      <xdr:blipFill>
        <a:blip r:embed="rId9"/>
        <a:srcRect t="23021" b="25323"/>
        <a:stretch>
          <a:fillRect/>
        </a:stretch>
      </xdr:blipFill>
      <xdr:spPr>
        <a:xfrm>
          <a:off x="8392795" y="12743815"/>
          <a:ext cx="998220" cy="1172210"/>
        </a:xfrm>
        <a:prstGeom prst="rect">
          <a:avLst/>
        </a:prstGeom>
      </xdr:spPr>
    </xdr:pic>
    <xdr:clientData/>
  </xdr:twoCellAnchor>
  <xdr:twoCellAnchor editAs="oneCell">
    <xdr:from>
      <xdr:col>5</xdr:col>
      <xdr:colOff>610870</xdr:colOff>
      <xdr:row>12</xdr:row>
      <xdr:rowOff>1247140</xdr:rowOff>
    </xdr:from>
    <xdr:to>
      <xdr:col>7</xdr:col>
      <xdr:colOff>45720</xdr:colOff>
      <xdr:row>13</xdr:row>
      <xdr:rowOff>1432560</xdr:rowOff>
    </xdr:to>
    <xdr:pic>
      <xdr:nvPicPr>
        <xdr:cNvPr id="12" name="图片 11" descr="63d90697e8ad6091bcac027931bfd5e"/>
        <xdr:cNvPicPr>
          <a:picLocks noChangeAspect="1"/>
        </xdr:cNvPicPr>
      </xdr:nvPicPr>
      <xdr:blipFill>
        <a:blip r:embed="rId10"/>
        <a:srcRect t="20843" b="32501"/>
        <a:stretch>
          <a:fillRect/>
        </a:stretch>
      </xdr:blipFill>
      <xdr:spPr>
        <a:xfrm rot="10800000">
          <a:off x="8459470" y="13938250"/>
          <a:ext cx="1365250" cy="1442720"/>
        </a:xfrm>
        <a:prstGeom prst="rect">
          <a:avLst/>
        </a:prstGeom>
      </xdr:spPr>
    </xdr:pic>
    <xdr:clientData/>
  </xdr:twoCellAnchor>
  <xdr:twoCellAnchor editAs="oneCell">
    <xdr:from>
      <xdr:col>5</xdr:col>
      <xdr:colOff>439420</xdr:colOff>
      <xdr:row>11</xdr:row>
      <xdr:rowOff>99695</xdr:rowOff>
    </xdr:from>
    <xdr:to>
      <xdr:col>7</xdr:col>
      <xdr:colOff>260985</xdr:colOff>
      <xdr:row>11</xdr:row>
      <xdr:rowOff>2016125</xdr:rowOff>
    </xdr:to>
    <xdr:pic>
      <xdr:nvPicPr>
        <xdr:cNvPr id="13" name="图片 12" descr="9ea05e249bbc562d3fb090289db6553"/>
        <xdr:cNvPicPr>
          <a:picLocks noChangeAspect="1"/>
        </xdr:cNvPicPr>
      </xdr:nvPicPr>
      <xdr:blipFill>
        <a:blip r:embed="rId11"/>
        <a:srcRect t="17331" b="33773"/>
        <a:stretch>
          <a:fillRect/>
        </a:stretch>
      </xdr:blipFill>
      <xdr:spPr>
        <a:xfrm rot="10800000">
          <a:off x="8288020" y="10771505"/>
          <a:ext cx="1751965" cy="1916430"/>
        </a:xfrm>
        <a:prstGeom prst="rect">
          <a:avLst/>
        </a:prstGeom>
      </xdr:spPr>
    </xdr:pic>
    <xdr:clientData/>
  </xdr:twoCellAnchor>
  <xdr:twoCellAnchor editAs="oneCell">
    <xdr:from>
      <xdr:col>5</xdr:col>
      <xdr:colOff>294640</xdr:colOff>
      <xdr:row>6</xdr:row>
      <xdr:rowOff>211455</xdr:rowOff>
    </xdr:from>
    <xdr:to>
      <xdr:col>7</xdr:col>
      <xdr:colOff>370840</xdr:colOff>
      <xdr:row>6</xdr:row>
      <xdr:rowOff>2503805</xdr:rowOff>
    </xdr:to>
    <xdr:pic>
      <xdr:nvPicPr>
        <xdr:cNvPr id="14" name="图片 13" descr="df813a4d45bccebe238bb608a5d96b6"/>
        <xdr:cNvPicPr>
          <a:picLocks noChangeAspect="1"/>
        </xdr:cNvPicPr>
      </xdr:nvPicPr>
      <xdr:blipFill>
        <a:blip r:embed="rId12"/>
        <a:srcRect t="22654" b="26124"/>
        <a:stretch>
          <a:fillRect/>
        </a:stretch>
      </xdr:blipFill>
      <xdr:spPr>
        <a:xfrm>
          <a:off x="8143240" y="2945130"/>
          <a:ext cx="2006600" cy="22923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16</xdr:row>
      <xdr:rowOff>34641</xdr:rowOff>
    </xdr:from>
    <xdr:to>
      <xdr:col>9</xdr:col>
      <xdr:colOff>577288</xdr:colOff>
      <xdr:row>16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11012805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224155</xdr:colOff>
      <xdr:row>7</xdr:row>
      <xdr:rowOff>27940</xdr:rowOff>
    </xdr:from>
    <xdr:to>
      <xdr:col>15</xdr:col>
      <xdr:colOff>1892300</xdr:colOff>
      <xdr:row>8</xdr:row>
      <xdr:rowOff>1647825</xdr:rowOff>
    </xdr:to>
    <xdr:pic>
      <xdr:nvPicPr>
        <xdr:cNvPr id="7" name="图片 6" descr="323c37fe30693c58f3d5e26317305b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111720" y="3727450"/>
          <a:ext cx="1668145" cy="2254250"/>
        </a:xfrm>
        <a:prstGeom prst="rect">
          <a:avLst/>
        </a:prstGeom>
      </xdr:spPr>
    </xdr:pic>
    <xdr:clientData/>
  </xdr:twoCellAnchor>
  <xdr:twoCellAnchor editAs="oneCell">
    <xdr:from>
      <xdr:col>15</xdr:col>
      <xdr:colOff>248285</xdr:colOff>
      <xdr:row>9</xdr:row>
      <xdr:rowOff>213360</xdr:rowOff>
    </xdr:from>
    <xdr:to>
      <xdr:col>15</xdr:col>
      <xdr:colOff>2117725</xdr:colOff>
      <xdr:row>9</xdr:row>
      <xdr:rowOff>1981835</xdr:rowOff>
    </xdr:to>
    <xdr:pic>
      <xdr:nvPicPr>
        <xdr:cNvPr id="8" name="图片 7" descr="f6f547c6c649be60e4d42cacbcd6f46"/>
        <xdr:cNvPicPr>
          <a:picLocks noChangeAspect="1"/>
        </xdr:cNvPicPr>
      </xdr:nvPicPr>
      <xdr:blipFill>
        <a:blip r:embed="rId5"/>
        <a:srcRect l="4789" t="16765" r="12341" b="34480"/>
        <a:stretch>
          <a:fillRect/>
        </a:stretch>
      </xdr:blipFill>
      <xdr:spPr>
        <a:xfrm>
          <a:off x="20135850" y="6236970"/>
          <a:ext cx="1869440" cy="176847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20</xdr:row>
      <xdr:rowOff>34641</xdr:rowOff>
    </xdr:from>
    <xdr:to>
      <xdr:col>9</xdr:col>
      <xdr:colOff>577288</xdr:colOff>
      <xdr:row>20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813435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141513</xdr:colOff>
      <xdr:row>8</xdr:row>
      <xdr:rowOff>32657</xdr:rowOff>
    </xdr:from>
    <xdr:to>
      <xdr:col>12</xdr:col>
      <xdr:colOff>1654629</xdr:colOff>
      <xdr:row>9</xdr:row>
      <xdr:rowOff>21771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15457170" y="4034790"/>
          <a:ext cx="1513205" cy="623570"/>
        </a:xfrm>
        <a:prstGeom prst="rect">
          <a:avLst/>
        </a:prstGeom>
      </xdr:spPr>
    </xdr:pic>
    <xdr:clientData/>
  </xdr:twoCellAnchor>
  <xdr:twoCellAnchor editAs="oneCell">
    <xdr:from>
      <xdr:col>12</xdr:col>
      <xdr:colOff>152399</xdr:colOff>
      <xdr:row>9</xdr:row>
      <xdr:rowOff>65314</xdr:rowOff>
    </xdr:from>
    <xdr:to>
      <xdr:col>12</xdr:col>
      <xdr:colOff>1611086</xdr:colOff>
      <xdr:row>9</xdr:row>
      <xdr:rowOff>620486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467965" y="4701540"/>
          <a:ext cx="1459230" cy="555625"/>
        </a:xfrm>
        <a:prstGeom prst="rect">
          <a:avLst/>
        </a:prstGeom>
      </xdr:spPr>
    </xdr:pic>
    <xdr:clientData/>
  </xdr:twoCellAnchor>
  <xdr:twoCellAnchor editAs="oneCell">
    <xdr:from>
      <xdr:col>12</xdr:col>
      <xdr:colOff>97972</xdr:colOff>
      <xdr:row>10</xdr:row>
      <xdr:rowOff>97970</xdr:rowOff>
    </xdr:from>
    <xdr:to>
      <xdr:col>12</xdr:col>
      <xdr:colOff>1698171</xdr:colOff>
      <xdr:row>10</xdr:row>
      <xdr:rowOff>620485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413990" y="5368925"/>
          <a:ext cx="1600200" cy="5226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271992</xdr:colOff>
      <xdr:row>0</xdr:row>
      <xdr:rowOff>65281</xdr:rowOff>
    </xdr:from>
    <xdr:to>
      <xdr:col>1</xdr:col>
      <xdr:colOff>1016847</xdr:colOff>
      <xdr:row>1</xdr:row>
      <xdr:rowOff>449456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780" y="64770"/>
          <a:ext cx="130365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781050</xdr:colOff>
      <xdr:row>3</xdr:row>
      <xdr:rowOff>184150</xdr:rowOff>
    </xdr:from>
    <xdr:to>
      <xdr:col>7</xdr:col>
      <xdr:colOff>206375</xdr:colOff>
      <xdr:row>3</xdr:row>
      <xdr:rowOff>455295</xdr:rowOff>
    </xdr:to>
    <xdr:sp>
      <xdr:nvSpPr>
        <xdr:cNvPr id="3" name="矩形 2"/>
        <xdr:cNvSpPr/>
      </xdr:nvSpPr>
      <xdr:spPr>
        <a:xfrm>
          <a:off x="8865870" y="1153795"/>
          <a:ext cx="432435" cy="2711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24</xdr:row>
      <xdr:rowOff>34641</xdr:rowOff>
    </xdr:from>
    <xdr:to>
      <xdr:col>9</xdr:col>
      <xdr:colOff>492198</xdr:colOff>
      <xdr:row>24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570085" y="9867900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205105</xdr:colOff>
      <xdr:row>3</xdr:row>
      <xdr:rowOff>172720</xdr:rowOff>
    </xdr:from>
    <xdr:to>
      <xdr:col>9</xdr:col>
      <xdr:colOff>612775</xdr:colOff>
      <xdr:row>3</xdr:row>
      <xdr:rowOff>443865</xdr:rowOff>
    </xdr:to>
    <xdr:sp>
      <xdr:nvSpPr>
        <xdr:cNvPr id="7" name="矩形 6"/>
        <xdr:cNvSpPr/>
      </xdr:nvSpPr>
      <xdr:spPr>
        <a:xfrm>
          <a:off x="11311255" y="1142365"/>
          <a:ext cx="407670" cy="2711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190500</xdr:colOff>
      <xdr:row>0</xdr:row>
      <xdr:rowOff>154940</xdr:rowOff>
    </xdr:from>
    <xdr:to>
      <xdr:col>1</xdr:col>
      <xdr:colOff>826770</xdr:colOff>
      <xdr:row>1</xdr:row>
      <xdr:rowOff>481330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" y="154940"/>
          <a:ext cx="119507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750373</xdr:colOff>
      <xdr:row>25</xdr:row>
      <xdr:rowOff>34641</xdr:rowOff>
    </xdr:from>
    <xdr:to>
      <xdr:col>9</xdr:col>
      <xdr:colOff>343973</xdr:colOff>
      <xdr:row>25</xdr:row>
      <xdr:rowOff>263241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78700" y="12151995"/>
          <a:ext cx="202311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201295</xdr:colOff>
      <xdr:row>14</xdr:row>
      <xdr:rowOff>54610</xdr:rowOff>
    </xdr:from>
    <xdr:to>
      <xdr:col>17</xdr:col>
      <xdr:colOff>1604645</xdr:colOff>
      <xdr:row>14</xdr:row>
      <xdr:rowOff>1701800</xdr:rowOff>
    </xdr:to>
    <xdr:pic>
      <xdr:nvPicPr>
        <xdr:cNvPr id="4" name="图片 3" descr="d85219801c559e8e7686a2a2b776f19"/>
        <xdr:cNvPicPr>
          <a:picLocks noChangeAspect="1"/>
        </xdr:cNvPicPr>
      </xdr:nvPicPr>
      <xdr:blipFill>
        <a:blip r:embed="rId4"/>
        <a:srcRect t="12221" b="35989"/>
        <a:stretch>
          <a:fillRect/>
        </a:stretch>
      </xdr:blipFill>
      <xdr:spPr>
        <a:xfrm>
          <a:off x="17929225" y="4971415"/>
          <a:ext cx="1403350" cy="1647190"/>
        </a:xfrm>
        <a:prstGeom prst="rect">
          <a:avLst/>
        </a:prstGeom>
      </xdr:spPr>
    </xdr:pic>
    <xdr:clientData/>
  </xdr:twoCellAnchor>
  <xdr:twoCellAnchor editAs="oneCell">
    <xdr:from>
      <xdr:col>17</xdr:col>
      <xdr:colOff>175895</xdr:colOff>
      <xdr:row>19</xdr:row>
      <xdr:rowOff>15240</xdr:rowOff>
    </xdr:from>
    <xdr:to>
      <xdr:col>17</xdr:col>
      <xdr:colOff>1663065</xdr:colOff>
      <xdr:row>19</xdr:row>
      <xdr:rowOff>1571625</xdr:rowOff>
    </xdr:to>
    <xdr:pic>
      <xdr:nvPicPr>
        <xdr:cNvPr id="5" name="图片 4" descr="c7073a6fd894a54013d269bc93c8306"/>
        <xdr:cNvPicPr>
          <a:picLocks noChangeAspect="1"/>
        </xdr:cNvPicPr>
      </xdr:nvPicPr>
      <xdr:blipFill>
        <a:blip r:embed="rId5"/>
        <a:srcRect t="26157" b="27482"/>
        <a:stretch>
          <a:fillRect/>
        </a:stretch>
      </xdr:blipFill>
      <xdr:spPr>
        <a:xfrm>
          <a:off x="17903825" y="8208645"/>
          <a:ext cx="1487170" cy="1556385"/>
        </a:xfrm>
        <a:prstGeom prst="rect">
          <a:avLst/>
        </a:prstGeom>
      </xdr:spPr>
    </xdr:pic>
    <xdr:clientData/>
  </xdr:twoCellAnchor>
  <xdr:twoCellAnchor editAs="oneCell">
    <xdr:from>
      <xdr:col>17</xdr:col>
      <xdr:colOff>245745</xdr:colOff>
      <xdr:row>20</xdr:row>
      <xdr:rowOff>33655</xdr:rowOff>
    </xdr:from>
    <xdr:to>
      <xdr:col>17</xdr:col>
      <xdr:colOff>1254125</xdr:colOff>
      <xdr:row>20</xdr:row>
      <xdr:rowOff>1576705</xdr:rowOff>
    </xdr:to>
    <xdr:pic>
      <xdr:nvPicPr>
        <xdr:cNvPr id="6" name="图片 5" descr="11bc199adc83915f372ee01e1177e18"/>
        <xdr:cNvPicPr>
          <a:picLocks noChangeAspect="1"/>
        </xdr:cNvPicPr>
      </xdr:nvPicPr>
      <xdr:blipFill>
        <a:blip r:embed="rId6"/>
        <a:srcRect t="23585" b="6993"/>
        <a:stretch>
          <a:fillRect/>
        </a:stretch>
      </xdr:blipFill>
      <xdr:spPr>
        <a:xfrm>
          <a:off x="17973675" y="10042525"/>
          <a:ext cx="1008380" cy="1543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271992</xdr:colOff>
      <xdr:row>0</xdr:row>
      <xdr:rowOff>65281</xdr:rowOff>
    </xdr:from>
    <xdr:to>
      <xdr:col>1</xdr:col>
      <xdr:colOff>1016847</xdr:colOff>
      <xdr:row>1</xdr:row>
      <xdr:rowOff>449456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780" y="64770"/>
          <a:ext cx="130365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574675</xdr:colOff>
      <xdr:row>3</xdr:row>
      <xdr:rowOff>180975</xdr:rowOff>
    </xdr:from>
    <xdr:to>
      <xdr:col>6</xdr:col>
      <xdr:colOff>901247</xdr:colOff>
      <xdr:row>3</xdr:row>
      <xdr:rowOff>434976</xdr:rowOff>
    </xdr:to>
    <xdr:sp>
      <xdr:nvSpPr>
        <xdr:cNvPr id="3" name="矩形 2"/>
        <xdr:cNvSpPr/>
      </xdr:nvSpPr>
      <xdr:spPr>
        <a:xfrm>
          <a:off x="7830185" y="1150620"/>
          <a:ext cx="326390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580390</xdr:colOff>
      <xdr:row>3</xdr:row>
      <xdr:rowOff>179070</xdr:rowOff>
    </xdr:from>
    <xdr:to>
      <xdr:col>8</xdr:col>
      <xdr:colOff>988496</xdr:colOff>
      <xdr:row>3</xdr:row>
      <xdr:rowOff>433071</xdr:rowOff>
    </xdr:to>
    <xdr:sp>
      <xdr:nvSpPr>
        <xdr:cNvPr id="4" name="矩形 3"/>
        <xdr:cNvSpPr/>
      </xdr:nvSpPr>
      <xdr:spPr>
        <a:xfrm>
          <a:off x="9850120" y="1148715"/>
          <a:ext cx="407670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22</xdr:row>
      <xdr:rowOff>34641</xdr:rowOff>
    </xdr:from>
    <xdr:to>
      <xdr:col>9</xdr:col>
      <xdr:colOff>492198</xdr:colOff>
      <xdr:row>22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740775" y="10679430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244778</xdr:colOff>
      <xdr:row>0</xdr:row>
      <xdr:rowOff>65281</xdr:rowOff>
    </xdr:from>
    <xdr:to>
      <xdr:col>1</xdr:col>
      <xdr:colOff>989633</xdr:colOff>
      <xdr:row>1</xdr:row>
      <xdr:rowOff>449456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475" y="64770"/>
          <a:ext cx="130365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750373</xdr:colOff>
      <xdr:row>24</xdr:row>
      <xdr:rowOff>34641</xdr:rowOff>
    </xdr:from>
    <xdr:to>
      <xdr:col>11</xdr:col>
      <xdr:colOff>220148</xdr:colOff>
      <xdr:row>24</xdr:row>
      <xdr:rowOff>263241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639810" y="7854315"/>
          <a:ext cx="20167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244778</xdr:colOff>
      <xdr:row>0</xdr:row>
      <xdr:rowOff>65281</xdr:rowOff>
    </xdr:from>
    <xdr:to>
      <xdr:col>1</xdr:col>
      <xdr:colOff>989633</xdr:colOff>
      <xdr:row>1</xdr:row>
      <xdr:rowOff>449456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475" y="64770"/>
          <a:ext cx="130365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750373</xdr:colOff>
      <xdr:row>24</xdr:row>
      <xdr:rowOff>34641</xdr:rowOff>
    </xdr:from>
    <xdr:to>
      <xdr:col>11</xdr:col>
      <xdr:colOff>220148</xdr:colOff>
      <xdr:row>24</xdr:row>
      <xdr:rowOff>263241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639810" y="7854315"/>
          <a:ext cx="20167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267970</xdr:colOff>
      <xdr:row>3</xdr:row>
      <xdr:rowOff>179705</xdr:rowOff>
    </xdr:from>
    <xdr:to>
      <xdr:col>6</xdr:col>
      <xdr:colOff>747395</xdr:colOff>
      <xdr:row>3</xdr:row>
      <xdr:rowOff>419100</xdr:rowOff>
    </xdr:to>
    <xdr:sp>
      <xdr:nvSpPr>
        <xdr:cNvPr id="3" name="矩形 2"/>
        <xdr:cNvSpPr/>
      </xdr:nvSpPr>
      <xdr:spPr>
        <a:xfrm>
          <a:off x="9123680" y="1568450"/>
          <a:ext cx="479425" cy="239395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795020</xdr:colOff>
      <xdr:row>3</xdr:row>
      <xdr:rowOff>179070</xdr:rowOff>
    </xdr:from>
    <xdr:to>
      <xdr:col>8</xdr:col>
      <xdr:colOff>338455</xdr:colOff>
      <xdr:row>3</xdr:row>
      <xdr:rowOff>433070</xdr:rowOff>
    </xdr:to>
    <xdr:sp>
      <xdr:nvSpPr>
        <xdr:cNvPr id="4" name="矩形 3"/>
        <xdr:cNvSpPr/>
      </xdr:nvSpPr>
      <xdr:spPr>
        <a:xfrm>
          <a:off x="10657840" y="1567815"/>
          <a:ext cx="550545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25</xdr:row>
      <xdr:rowOff>34641</xdr:rowOff>
    </xdr:from>
    <xdr:to>
      <xdr:col>9</xdr:col>
      <xdr:colOff>492198</xdr:colOff>
      <xdr:row>25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340975" y="12698730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128905</xdr:colOff>
      <xdr:row>3</xdr:row>
      <xdr:rowOff>179070</xdr:rowOff>
    </xdr:from>
    <xdr:to>
      <xdr:col>6</xdr:col>
      <xdr:colOff>608330</xdr:colOff>
      <xdr:row>3</xdr:row>
      <xdr:rowOff>418465</xdr:rowOff>
    </xdr:to>
    <xdr:sp>
      <xdr:nvSpPr>
        <xdr:cNvPr id="3" name="矩形 2"/>
        <xdr:cNvSpPr/>
      </xdr:nvSpPr>
      <xdr:spPr>
        <a:xfrm>
          <a:off x="9780905" y="1567815"/>
          <a:ext cx="4794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1193165</xdr:colOff>
      <xdr:row>3</xdr:row>
      <xdr:rowOff>194310</xdr:rowOff>
    </xdr:from>
    <xdr:to>
      <xdr:col>8</xdr:col>
      <xdr:colOff>390525</xdr:colOff>
      <xdr:row>3</xdr:row>
      <xdr:rowOff>448310</xdr:rowOff>
    </xdr:to>
    <xdr:sp>
      <xdr:nvSpPr>
        <xdr:cNvPr id="4" name="矩形 3"/>
        <xdr:cNvSpPr/>
      </xdr:nvSpPr>
      <xdr:spPr>
        <a:xfrm>
          <a:off x="12191365" y="1583055"/>
          <a:ext cx="543560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31</xdr:row>
      <xdr:rowOff>34641</xdr:rowOff>
    </xdr:from>
    <xdr:to>
      <xdr:col>8</xdr:col>
      <xdr:colOff>1150693</xdr:colOff>
      <xdr:row>31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1476355" y="17137380"/>
          <a:ext cx="20186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227965</xdr:colOff>
      <xdr:row>13</xdr:row>
      <xdr:rowOff>29845</xdr:rowOff>
    </xdr:from>
    <xdr:to>
      <xdr:col>15</xdr:col>
      <xdr:colOff>1777365</xdr:colOff>
      <xdr:row>13</xdr:row>
      <xdr:rowOff>1930400</xdr:rowOff>
    </xdr:to>
    <xdr:pic>
      <xdr:nvPicPr>
        <xdr:cNvPr id="6" name="图片 5" descr="5fa9d6b08120aaf801e9087c6957c5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75240" y="6497320"/>
          <a:ext cx="1549400" cy="1900555"/>
        </a:xfrm>
        <a:prstGeom prst="rect">
          <a:avLst/>
        </a:prstGeom>
      </xdr:spPr>
    </xdr:pic>
    <xdr:clientData/>
  </xdr:twoCellAnchor>
  <xdr:twoCellAnchor editAs="oneCell">
    <xdr:from>
      <xdr:col>15</xdr:col>
      <xdr:colOff>226695</xdr:colOff>
      <xdr:row>13</xdr:row>
      <xdr:rowOff>1968500</xdr:rowOff>
    </xdr:from>
    <xdr:to>
      <xdr:col>15</xdr:col>
      <xdr:colOff>2948305</xdr:colOff>
      <xdr:row>17</xdr:row>
      <xdr:rowOff>4445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873970" y="8435975"/>
          <a:ext cx="2721610" cy="213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280670</xdr:colOff>
      <xdr:row>21</xdr:row>
      <xdr:rowOff>527685</xdr:rowOff>
    </xdr:from>
    <xdr:to>
      <xdr:col>15</xdr:col>
      <xdr:colOff>2473325</xdr:colOff>
      <xdr:row>22</xdr:row>
      <xdr:rowOff>2588895</xdr:rowOff>
    </xdr:to>
    <xdr:pic>
      <xdr:nvPicPr>
        <xdr:cNvPr id="8" name="图片 7" descr="b27cbbd52cc84aac7bfc15d9e0f6754"/>
        <xdr:cNvPicPr>
          <a:picLocks noChangeAspect="1"/>
        </xdr:cNvPicPr>
      </xdr:nvPicPr>
      <xdr:blipFill>
        <a:blip r:embed="rId6"/>
        <a:srcRect t="15591" r="1592" b="15784"/>
        <a:stretch>
          <a:fillRect/>
        </a:stretch>
      </xdr:blipFill>
      <xdr:spPr>
        <a:xfrm>
          <a:off x="22927945" y="13114020"/>
          <a:ext cx="2192655" cy="2588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70" zoomScaleNormal="40" workbookViewId="0">
      <selection activeCell="K8" sqref="K8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31.2166666666667" customWidth="1"/>
    <col min="5" max="5" width="26.2166666666667" customWidth="1"/>
    <col min="6" max="11" width="13.2166666666667" customWidth="1"/>
    <col min="12" max="12" width="12.6666666666667" customWidth="1"/>
    <col min="13" max="13" width="16.5583333333333" customWidth="1"/>
    <col min="14" max="15" width="13.2166666666667" customWidth="1"/>
    <col min="16" max="16" width="28.2166666666667" customWidth="1"/>
  </cols>
  <sheetData>
    <row r="1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0.95" customHeight="1" spans="1:16">
      <c r="A2" s="5"/>
      <c r="B2" s="6"/>
      <c r="C2" s="7"/>
      <c r="D2" s="7"/>
      <c r="E2" s="7"/>
      <c r="F2" s="7"/>
      <c r="G2" s="7"/>
      <c r="H2" s="7"/>
      <c r="I2" s="7"/>
      <c r="J2" s="31"/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226" t="s">
        <v>5</v>
      </c>
      <c r="B4" s="227"/>
      <c r="C4" s="227"/>
      <c r="D4" s="227"/>
      <c r="E4" s="227"/>
      <c r="F4" s="155" t="s">
        <v>6</v>
      </c>
      <c r="G4" s="156"/>
      <c r="H4" s="156"/>
      <c r="I4" s="156"/>
      <c r="J4" s="156"/>
      <c r="K4" s="162"/>
      <c r="L4" s="163" t="s">
        <v>7</v>
      </c>
      <c r="M4" s="164"/>
      <c r="N4" s="164"/>
      <c r="O4" s="164"/>
      <c r="P4" s="166"/>
    </row>
    <row r="5" ht="22.95" customHeight="1" spans="1:16">
      <c r="A5" s="195" t="s">
        <v>8</v>
      </c>
      <c r="B5" s="196" t="s">
        <v>9</v>
      </c>
      <c r="C5" s="196" t="s">
        <v>10</v>
      </c>
      <c r="D5" s="196" t="s">
        <v>11</v>
      </c>
      <c r="E5" s="196" t="s">
        <v>12</v>
      </c>
      <c r="F5" s="196" t="s">
        <v>13</v>
      </c>
      <c r="G5" s="196"/>
      <c r="H5" s="196" t="s">
        <v>14</v>
      </c>
      <c r="I5" s="196"/>
      <c r="J5" s="196" t="s">
        <v>15</v>
      </c>
      <c r="K5" s="196"/>
      <c r="L5" s="196"/>
      <c r="M5" s="196" t="s">
        <v>16</v>
      </c>
      <c r="N5" s="196" t="s">
        <v>17</v>
      </c>
      <c r="O5" s="206" t="s">
        <v>18</v>
      </c>
      <c r="P5" s="207" t="s">
        <v>19</v>
      </c>
    </row>
    <row r="6" ht="34.95" customHeight="1" spans="1:16">
      <c r="A6" s="195"/>
      <c r="B6" s="196"/>
      <c r="C6" s="196"/>
      <c r="D6" s="196"/>
      <c r="E6" s="196"/>
      <c r="F6" s="196" t="s">
        <v>20</v>
      </c>
      <c r="G6" s="196" t="s">
        <v>21</v>
      </c>
      <c r="H6" s="196" t="s">
        <v>22</v>
      </c>
      <c r="I6" s="196" t="s">
        <v>23</v>
      </c>
      <c r="J6" s="196" t="s">
        <v>24</v>
      </c>
      <c r="K6" s="196" t="s">
        <v>25</v>
      </c>
      <c r="L6" s="196" t="s">
        <v>23</v>
      </c>
      <c r="M6" s="196"/>
      <c r="N6" s="196"/>
      <c r="O6" s="208"/>
      <c r="P6" s="207"/>
    </row>
    <row r="7" ht="42" customHeight="1" spans="1:16">
      <c r="A7" s="197">
        <v>1</v>
      </c>
      <c r="B7" s="72" t="s">
        <v>26</v>
      </c>
      <c r="C7" s="72" t="s">
        <v>26</v>
      </c>
      <c r="D7" s="72" t="s">
        <v>27</v>
      </c>
      <c r="E7" s="198" t="s">
        <v>28</v>
      </c>
      <c r="F7" s="72" t="s">
        <v>26</v>
      </c>
      <c r="G7" s="72" t="s">
        <v>26</v>
      </c>
      <c r="H7" s="72" t="s">
        <v>29</v>
      </c>
      <c r="I7" s="72">
        <v>60</v>
      </c>
      <c r="J7" s="72" t="s">
        <v>30</v>
      </c>
      <c r="K7" s="72">
        <v>90</v>
      </c>
      <c r="L7" s="72">
        <v>360</v>
      </c>
      <c r="M7" s="209" t="s">
        <v>31</v>
      </c>
      <c r="N7" s="72" t="s">
        <v>32</v>
      </c>
      <c r="O7" s="209" t="s">
        <v>33</v>
      </c>
      <c r="P7" s="211" t="s">
        <v>34</v>
      </c>
    </row>
    <row r="8" ht="42" customHeight="1" spans="1:16">
      <c r="A8" s="197">
        <v>2</v>
      </c>
      <c r="B8" s="72" t="s">
        <v>26</v>
      </c>
      <c r="C8" s="72" t="s">
        <v>26</v>
      </c>
      <c r="D8" s="72" t="s">
        <v>27</v>
      </c>
      <c r="E8" s="198" t="s">
        <v>35</v>
      </c>
      <c r="F8" s="72" t="s">
        <v>26</v>
      </c>
      <c r="G8" s="72" t="s">
        <v>26</v>
      </c>
      <c r="H8" s="72" t="s">
        <v>36</v>
      </c>
      <c r="I8" s="72">
        <v>60</v>
      </c>
      <c r="J8" s="72" t="s">
        <v>37</v>
      </c>
      <c r="K8" s="72">
        <v>24</v>
      </c>
      <c r="L8" s="72">
        <v>360</v>
      </c>
      <c r="M8" s="209" t="s">
        <v>31</v>
      </c>
      <c r="N8" s="72" t="s">
        <v>32</v>
      </c>
      <c r="O8" s="209" t="s">
        <v>33</v>
      </c>
      <c r="P8" s="211" t="s">
        <v>34</v>
      </c>
    </row>
    <row r="9" ht="42" customHeight="1" spans="1:16">
      <c r="A9" s="197">
        <v>3</v>
      </c>
      <c r="B9" s="72" t="s">
        <v>26</v>
      </c>
      <c r="C9" s="72" t="s">
        <v>26</v>
      </c>
      <c r="D9" s="72" t="s">
        <v>38</v>
      </c>
      <c r="E9" s="198" t="s">
        <v>39</v>
      </c>
      <c r="F9" s="72" t="s">
        <v>26</v>
      </c>
      <c r="G9" s="72" t="s">
        <v>26</v>
      </c>
      <c r="H9" s="72">
        <v>3</v>
      </c>
      <c r="I9" s="72">
        <v>60</v>
      </c>
      <c r="J9" s="72">
        <v>20</v>
      </c>
      <c r="K9" s="72">
        <v>38</v>
      </c>
      <c r="L9" s="72">
        <v>360</v>
      </c>
      <c r="M9" s="209" t="s">
        <v>31</v>
      </c>
      <c r="N9" s="72" t="s">
        <v>32</v>
      </c>
      <c r="O9" s="209" t="s">
        <v>33</v>
      </c>
      <c r="P9" s="212" t="s">
        <v>40</v>
      </c>
    </row>
    <row r="10" ht="42" customHeight="1" spans="1:16">
      <c r="A10" s="197">
        <v>4</v>
      </c>
      <c r="B10" s="72" t="s">
        <v>26</v>
      </c>
      <c r="C10" s="72" t="s">
        <v>26</v>
      </c>
      <c r="D10" s="72" t="s">
        <v>41</v>
      </c>
      <c r="E10" s="198" t="s">
        <v>42</v>
      </c>
      <c r="F10" s="72" t="s">
        <v>26</v>
      </c>
      <c r="G10" s="72" t="s">
        <v>26</v>
      </c>
      <c r="H10" s="72">
        <v>5</v>
      </c>
      <c r="I10" s="72">
        <v>60</v>
      </c>
      <c r="J10" s="72">
        <v>20</v>
      </c>
      <c r="K10" s="72">
        <v>38</v>
      </c>
      <c r="L10" s="72">
        <v>360</v>
      </c>
      <c r="M10" s="209" t="s">
        <v>31</v>
      </c>
      <c r="N10" s="72" t="s">
        <v>32</v>
      </c>
      <c r="O10" s="209" t="s">
        <v>33</v>
      </c>
      <c r="P10" s="212" t="s">
        <v>43</v>
      </c>
    </row>
    <row r="11" ht="42" customHeight="1" spans="1:16">
      <c r="A11" s="197">
        <v>5</v>
      </c>
      <c r="B11" s="72" t="s">
        <v>26</v>
      </c>
      <c r="C11" s="72" t="s">
        <v>26</v>
      </c>
      <c r="D11" s="72" t="s">
        <v>44</v>
      </c>
      <c r="E11" s="198" t="s">
        <v>45</v>
      </c>
      <c r="F11" s="72" t="s">
        <v>26</v>
      </c>
      <c r="G11" s="72" t="s">
        <v>26</v>
      </c>
      <c r="H11" s="72">
        <v>1</v>
      </c>
      <c r="I11" s="72">
        <v>0</v>
      </c>
      <c r="J11" s="72">
        <v>20</v>
      </c>
      <c r="K11" s="72">
        <v>30</v>
      </c>
      <c r="L11" s="72">
        <v>360</v>
      </c>
      <c r="M11" s="209" t="s">
        <v>31</v>
      </c>
      <c r="N11" s="72" t="s">
        <v>32</v>
      </c>
      <c r="O11" s="209" t="s">
        <v>33</v>
      </c>
      <c r="P11" s="212"/>
    </row>
    <row r="12" ht="42" customHeight="1" spans="1:16">
      <c r="A12" s="197">
        <v>6</v>
      </c>
      <c r="B12" s="72" t="s">
        <v>26</v>
      </c>
      <c r="C12" s="72" t="s">
        <v>26</v>
      </c>
      <c r="D12" s="72" t="s">
        <v>46</v>
      </c>
      <c r="E12" s="198" t="s">
        <v>47</v>
      </c>
      <c r="F12" s="72" t="s">
        <v>26</v>
      </c>
      <c r="G12" s="72" t="s">
        <v>26</v>
      </c>
      <c r="H12" s="72">
        <v>0</v>
      </c>
      <c r="I12" s="72">
        <v>0</v>
      </c>
      <c r="J12" s="72">
        <v>5</v>
      </c>
      <c r="K12" s="72">
        <v>29</v>
      </c>
      <c r="L12" s="72">
        <v>360</v>
      </c>
      <c r="M12" s="198" t="s">
        <v>48</v>
      </c>
      <c r="N12" s="72" t="s">
        <v>32</v>
      </c>
      <c r="O12" s="209" t="s">
        <v>33</v>
      </c>
      <c r="P12" s="212" t="s">
        <v>49</v>
      </c>
    </row>
    <row r="13" ht="42" customHeight="1" spans="1:16">
      <c r="A13" s="197">
        <v>7</v>
      </c>
      <c r="B13" s="72" t="s">
        <v>26</v>
      </c>
      <c r="C13" s="72" t="s">
        <v>26</v>
      </c>
      <c r="D13" s="72" t="s">
        <v>50</v>
      </c>
      <c r="E13" s="198" t="s">
        <v>51</v>
      </c>
      <c r="F13" s="72" t="s">
        <v>26</v>
      </c>
      <c r="G13" s="72" t="s">
        <v>26</v>
      </c>
      <c r="H13" s="72">
        <v>0</v>
      </c>
      <c r="I13" s="72">
        <v>0</v>
      </c>
      <c r="J13" s="72">
        <v>2</v>
      </c>
      <c r="K13" s="72">
        <v>40</v>
      </c>
      <c r="L13" s="72">
        <v>360</v>
      </c>
      <c r="M13" s="198" t="s">
        <v>52</v>
      </c>
      <c r="N13" s="72" t="s">
        <v>53</v>
      </c>
      <c r="O13" s="209" t="s">
        <v>33</v>
      </c>
      <c r="P13" s="212"/>
    </row>
    <row r="14" ht="42" customHeight="1" spans="1:16">
      <c r="A14" s="197">
        <v>8</v>
      </c>
      <c r="B14" s="72" t="s">
        <v>26</v>
      </c>
      <c r="C14" s="72" t="s">
        <v>26</v>
      </c>
      <c r="D14" s="72" t="s">
        <v>54</v>
      </c>
      <c r="E14" s="198" t="s">
        <v>55</v>
      </c>
      <c r="F14" s="72" t="s">
        <v>56</v>
      </c>
      <c r="G14" s="72" t="s">
        <v>57</v>
      </c>
      <c r="H14" s="72">
        <v>1.2</v>
      </c>
      <c r="I14" s="72">
        <v>4</v>
      </c>
      <c r="J14" s="72">
        <v>2</v>
      </c>
      <c r="K14" s="72">
        <v>200</v>
      </c>
      <c r="L14" s="72">
        <v>180</v>
      </c>
      <c r="M14" s="198" t="s">
        <v>58</v>
      </c>
      <c r="N14" s="72" t="s">
        <v>59</v>
      </c>
      <c r="O14" s="209" t="s">
        <v>33</v>
      </c>
      <c r="P14" s="212" t="s">
        <v>60</v>
      </c>
    </row>
    <row r="15" ht="42" customHeight="1" spans="1:16">
      <c r="A15" s="197">
        <v>9</v>
      </c>
      <c r="B15" s="72" t="s">
        <v>26</v>
      </c>
      <c r="C15" s="72" t="s">
        <v>26</v>
      </c>
      <c r="D15" s="72" t="s">
        <v>61</v>
      </c>
      <c r="E15" s="198" t="s">
        <v>62</v>
      </c>
      <c r="F15" s="72" t="s">
        <v>63</v>
      </c>
      <c r="G15" s="72" t="s">
        <v>64</v>
      </c>
      <c r="H15" s="72" t="s">
        <v>65</v>
      </c>
      <c r="I15" s="72" t="s">
        <v>66</v>
      </c>
      <c r="J15" s="72" t="s">
        <v>67</v>
      </c>
      <c r="K15" s="72">
        <v>1100</v>
      </c>
      <c r="L15" s="72">
        <v>60</v>
      </c>
      <c r="M15" s="198" t="s">
        <v>68</v>
      </c>
      <c r="N15" s="72" t="s">
        <v>53</v>
      </c>
      <c r="O15" s="209" t="s">
        <v>33</v>
      </c>
      <c r="P15" s="212"/>
    </row>
    <row r="16" ht="42" customHeight="1" spans="1:16">
      <c r="A16" s="197">
        <v>10</v>
      </c>
      <c r="B16" s="72" t="s">
        <v>26</v>
      </c>
      <c r="C16" s="72" t="s">
        <v>26</v>
      </c>
      <c r="D16" s="228" t="s">
        <v>69</v>
      </c>
      <c r="E16" s="72">
        <v>2706</v>
      </c>
      <c r="F16" s="72" t="s">
        <v>26</v>
      </c>
      <c r="G16" s="72" t="s">
        <v>26</v>
      </c>
      <c r="H16" s="72">
        <v>1</v>
      </c>
      <c r="I16" s="72">
        <v>180</v>
      </c>
      <c r="J16" s="72">
        <v>1</v>
      </c>
      <c r="K16" s="72">
        <v>1200</v>
      </c>
      <c r="L16" s="72">
        <v>720</v>
      </c>
      <c r="M16" s="209" t="s">
        <v>70</v>
      </c>
      <c r="N16" s="72" t="s">
        <v>71</v>
      </c>
      <c r="O16" s="209" t="s">
        <v>33</v>
      </c>
      <c r="P16" s="212" t="s">
        <v>72</v>
      </c>
    </row>
    <row r="17" ht="42" customHeight="1" spans="1:16">
      <c r="A17" s="197">
        <v>11</v>
      </c>
      <c r="B17" s="72" t="s">
        <v>26</v>
      </c>
      <c r="C17" s="72" t="s">
        <v>26</v>
      </c>
      <c r="D17" s="72" t="s">
        <v>73</v>
      </c>
      <c r="E17" s="72" t="s">
        <v>74</v>
      </c>
      <c r="F17" s="72" t="s">
        <v>75</v>
      </c>
      <c r="G17" s="72" t="s">
        <v>76</v>
      </c>
      <c r="H17" s="72">
        <v>0</v>
      </c>
      <c r="I17" s="72">
        <v>0</v>
      </c>
      <c r="J17" s="72">
        <v>720</v>
      </c>
      <c r="K17" s="72">
        <v>1000</v>
      </c>
      <c r="L17" s="72" t="s">
        <v>77</v>
      </c>
      <c r="M17" s="209" t="s">
        <v>78</v>
      </c>
      <c r="N17" s="72" t="s">
        <v>32</v>
      </c>
      <c r="O17" s="209" t="s">
        <v>33</v>
      </c>
      <c r="P17" s="212"/>
    </row>
    <row r="18" ht="42" customHeight="1" spans="1:16">
      <c r="A18" s="197">
        <v>12</v>
      </c>
      <c r="B18" s="72" t="s">
        <v>26</v>
      </c>
      <c r="C18" s="72" t="s">
        <v>26</v>
      </c>
      <c r="D18" s="72" t="s">
        <v>79</v>
      </c>
      <c r="E18" s="72" t="s">
        <v>80</v>
      </c>
      <c r="F18" s="72" t="s">
        <v>26</v>
      </c>
      <c r="G18" s="72" t="s">
        <v>26</v>
      </c>
      <c r="H18" s="72">
        <v>0</v>
      </c>
      <c r="I18" s="72">
        <v>0</v>
      </c>
      <c r="J18" s="72">
        <v>1</v>
      </c>
      <c r="K18" s="72">
        <v>200</v>
      </c>
      <c r="L18" s="72" t="s">
        <v>81</v>
      </c>
      <c r="M18" s="209" t="s">
        <v>82</v>
      </c>
      <c r="N18" s="72" t="s">
        <v>32</v>
      </c>
      <c r="O18" s="209" t="s">
        <v>33</v>
      </c>
      <c r="P18" s="152"/>
    </row>
    <row r="19" ht="42" customHeight="1" spans="1:16">
      <c r="A19" s="197">
        <v>13</v>
      </c>
      <c r="B19" s="72" t="s">
        <v>26</v>
      </c>
      <c r="C19" s="72" t="s">
        <v>26</v>
      </c>
      <c r="D19" s="72" t="s">
        <v>83</v>
      </c>
      <c r="E19" s="72" t="s">
        <v>80</v>
      </c>
      <c r="F19" s="72" t="s">
        <v>26</v>
      </c>
      <c r="G19" s="72" t="s">
        <v>26</v>
      </c>
      <c r="H19" s="72">
        <v>0</v>
      </c>
      <c r="I19" s="72">
        <v>0</v>
      </c>
      <c r="J19" s="72">
        <v>2</v>
      </c>
      <c r="K19" s="72">
        <v>40</v>
      </c>
      <c r="L19" s="72">
        <v>90</v>
      </c>
      <c r="M19" s="209" t="s">
        <v>82</v>
      </c>
      <c r="N19" s="72" t="s">
        <v>32</v>
      </c>
      <c r="O19" s="209" t="s">
        <v>33</v>
      </c>
      <c r="P19" s="152"/>
    </row>
    <row r="20" ht="42" customHeight="1" spans="1:16">
      <c r="A20" s="197">
        <v>14</v>
      </c>
      <c r="B20" s="72" t="s">
        <v>26</v>
      </c>
      <c r="C20" s="72" t="s">
        <v>26</v>
      </c>
      <c r="D20" s="72" t="s">
        <v>84</v>
      </c>
      <c r="E20" s="198" t="s">
        <v>85</v>
      </c>
      <c r="F20" s="72" t="s">
        <v>26</v>
      </c>
      <c r="G20" s="72" t="s">
        <v>26</v>
      </c>
      <c r="H20" s="72">
        <v>0</v>
      </c>
      <c r="I20" s="72">
        <v>30</v>
      </c>
      <c r="J20" s="72">
        <v>2</v>
      </c>
      <c r="K20" s="72">
        <v>200</v>
      </c>
      <c r="L20" s="72">
        <v>180</v>
      </c>
      <c r="M20" s="198" t="s">
        <v>86</v>
      </c>
      <c r="N20" s="72" t="s">
        <v>32</v>
      </c>
      <c r="O20" s="209" t="s">
        <v>33</v>
      </c>
      <c r="P20" s="152"/>
    </row>
    <row r="21" ht="42" customHeight="1" spans="1:16">
      <c r="A21" s="197">
        <v>15</v>
      </c>
      <c r="B21" s="72" t="s">
        <v>26</v>
      </c>
      <c r="C21" s="72" t="s">
        <v>26</v>
      </c>
      <c r="D21" s="72" t="s">
        <v>87</v>
      </c>
      <c r="E21" s="72" t="s">
        <v>88</v>
      </c>
      <c r="F21" s="72">
        <v>0</v>
      </c>
      <c r="G21" s="72" t="s">
        <v>89</v>
      </c>
      <c r="H21" s="72">
        <v>0</v>
      </c>
      <c r="I21" s="72">
        <v>0</v>
      </c>
      <c r="J21" s="72" t="s">
        <v>89</v>
      </c>
      <c r="K21" s="72">
        <v>500</v>
      </c>
      <c r="L21" s="72" t="s">
        <v>90</v>
      </c>
      <c r="M21" s="72" t="s">
        <v>91</v>
      </c>
      <c r="N21" s="72" t="s">
        <v>92</v>
      </c>
      <c r="O21" s="209" t="s">
        <v>33</v>
      </c>
      <c r="P21" s="152" t="s">
        <v>93</v>
      </c>
    </row>
    <row r="22" ht="42" customHeight="1" spans="1:16">
      <c r="A22" s="197">
        <v>16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80"/>
    </row>
    <row r="23" ht="42" customHeight="1" spans="1:16">
      <c r="A23" s="197">
        <v>17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80"/>
    </row>
    <row r="24" customHeight="1" spans="1:16">
      <c r="A24" s="23" t="s">
        <v>19</v>
      </c>
      <c r="B24" s="24" t="s">
        <v>94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51"/>
    </row>
    <row r="25" s="1" customFormat="1" customHeight="1" spans="1:16">
      <c r="A25" s="25" t="s">
        <v>95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4:P24"/>
    <mergeCell ref="A25:P2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C1:I2"/>
    <mergeCell ref="A1:B2"/>
  </mergeCells>
  <pageMargins left="0.7" right="0.7" top="0.75" bottom="0.75" header="0.3" footer="0.3"/>
  <pageSetup paperSize="9" scale="49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70" zoomScaleNormal="70" workbookViewId="0">
      <selection activeCell="I9" sqref="I9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3.2166666666667" customWidth="1"/>
    <col min="11" max="11" width="17.1083333333333" customWidth="1"/>
    <col min="12" max="12" width="12.3333333333333" customWidth="1"/>
    <col min="13" max="13" width="25.6666666666667" customWidth="1"/>
    <col min="14" max="14" width="13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/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346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2" customHeight="1" spans="1:16">
      <c r="A7" s="19">
        <v>1</v>
      </c>
      <c r="B7" s="20"/>
      <c r="C7" s="22"/>
      <c r="D7" s="20" t="s">
        <v>403</v>
      </c>
      <c r="E7" s="20" t="s">
        <v>404</v>
      </c>
      <c r="F7" s="20" t="s">
        <v>26</v>
      </c>
      <c r="G7" s="20" t="s">
        <v>26</v>
      </c>
      <c r="H7" s="20" t="s">
        <v>26</v>
      </c>
      <c r="I7" s="20" t="s">
        <v>26</v>
      </c>
      <c r="J7" s="20" t="s">
        <v>216</v>
      </c>
      <c r="K7" s="55">
        <v>2980</v>
      </c>
      <c r="L7" s="20" t="s">
        <v>339</v>
      </c>
      <c r="M7" s="72" t="s">
        <v>405</v>
      </c>
      <c r="N7" s="88" t="s">
        <v>406</v>
      </c>
      <c r="O7" s="20" t="s">
        <v>124</v>
      </c>
      <c r="P7" s="45"/>
    </row>
    <row r="8" ht="42" customHeight="1" spans="1:16">
      <c r="A8" s="19">
        <v>2</v>
      </c>
      <c r="B8" s="20"/>
      <c r="C8" s="22"/>
      <c r="D8" s="20" t="s">
        <v>407</v>
      </c>
      <c r="E8" s="20" t="s">
        <v>80</v>
      </c>
      <c r="F8" s="20" t="s">
        <v>26</v>
      </c>
      <c r="G8" s="20" t="s">
        <v>26</v>
      </c>
      <c r="H8" s="20" t="s">
        <v>26</v>
      </c>
      <c r="I8" s="20" t="s">
        <v>26</v>
      </c>
      <c r="J8" s="20">
        <v>6</v>
      </c>
      <c r="K8" s="55">
        <v>150</v>
      </c>
      <c r="L8" s="20" t="s">
        <v>408</v>
      </c>
      <c r="M8" s="72" t="s">
        <v>409</v>
      </c>
      <c r="N8" s="88" t="s">
        <v>406</v>
      </c>
      <c r="O8" s="20" t="s">
        <v>124</v>
      </c>
      <c r="P8" s="45"/>
    </row>
    <row r="9" ht="42" customHeight="1" spans="1:16">
      <c r="A9" s="19">
        <v>5</v>
      </c>
      <c r="B9" s="20"/>
      <c r="C9" s="22"/>
      <c r="D9" s="20" t="s">
        <v>410</v>
      </c>
      <c r="E9" s="20"/>
      <c r="F9" s="20" t="s">
        <v>26</v>
      </c>
      <c r="G9" s="20" t="s">
        <v>26</v>
      </c>
      <c r="H9" s="20" t="s">
        <v>26</v>
      </c>
      <c r="I9" s="20" t="s">
        <v>26</v>
      </c>
      <c r="J9" s="20" t="s">
        <v>296</v>
      </c>
      <c r="K9" s="55">
        <v>250</v>
      </c>
      <c r="L9" s="20" t="s">
        <v>321</v>
      </c>
      <c r="M9" s="72" t="s">
        <v>411</v>
      </c>
      <c r="N9" s="88" t="s">
        <v>406</v>
      </c>
      <c r="O9" s="20" t="s">
        <v>124</v>
      </c>
      <c r="P9" s="45"/>
    </row>
    <row r="10" ht="61.95" hidden="1" customHeight="1" spans="1:16">
      <c r="A10" s="19">
        <v>6</v>
      </c>
      <c r="B10" s="22"/>
      <c r="C10" s="22"/>
      <c r="D10" s="20" t="s">
        <v>412</v>
      </c>
      <c r="E10" s="75" t="s">
        <v>413</v>
      </c>
      <c r="F10" s="20"/>
      <c r="G10" s="20"/>
      <c r="H10" s="20"/>
      <c r="I10" s="20"/>
      <c r="J10" s="20" t="s">
        <v>414</v>
      </c>
      <c r="K10" s="55">
        <v>300</v>
      </c>
      <c r="L10" s="20" t="s">
        <v>110</v>
      </c>
      <c r="M10" s="72" t="s">
        <v>415</v>
      </c>
      <c r="N10" s="79"/>
      <c r="O10" s="20" t="s">
        <v>124</v>
      </c>
      <c r="P10" s="58"/>
    </row>
    <row r="11" ht="42" hidden="1" customHeight="1" spans="1:16">
      <c r="A11" s="19">
        <v>7</v>
      </c>
      <c r="B11" s="22"/>
      <c r="C11" s="22"/>
      <c r="D11" s="74" t="s">
        <v>416</v>
      </c>
      <c r="E11" s="20" t="s">
        <v>80</v>
      </c>
      <c r="F11" s="20"/>
      <c r="G11" s="20"/>
      <c r="H11" s="20"/>
      <c r="I11" s="20"/>
      <c r="J11" s="20">
        <v>50</v>
      </c>
      <c r="K11" s="55">
        <v>110</v>
      </c>
      <c r="L11" s="20" t="s">
        <v>110</v>
      </c>
      <c r="M11" s="20" t="s">
        <v>417</v>
      </c>
      <c r="N11" s="79"/>
      <c r="O11" s="20" t="s">
        <v>124</v>
      </c>
      <c r="P11" s="61"/>
    </row>
    <row r="12" ht="42" customHeight="1" spans="1:16">
      <c r="A12" s="19">
        <v>8</v>
      </c>
      <c r="B12" s="22"/>
      <c r="C12" s="22"/>
      <c r="D12" s="20"/>
      <c r="E12" s="20"/>
      <c r="F12" s="20"/>
      <c r="G12" s="20"/>
      <c r="H12" s="20"/>
      <c r="I12" s="20"/>
      <c r="J12" s="20"/>
      <c r="K12" s="55"/>
      <c r="L12" s="20"/>
      <c r="M12" s="20"/>
      <c r="N12" s="79"/>
      <c r="O12" s="20"/>
      <c r="P12" s="45"/>
    </row>
    <row r="13" ht="42" customHeight="1" spans="1:16">
      <c r="A13" s="19">
        <v>9</v>
      </c>
      <c r="B13" s="22"/>
      <c r="C13" s="22"/>
      <c r="D13" s="20"/>
      <c r="E13" s="20"/>
      <c r="F13" s="20"/>
      <c r="G13" s="20"/>
      <c r="H13" s="20"/>
      <c r="I13" s="20"/>
      <c r="J13" s="20"/>
      <c r="K13" s="55"/>
      <c r="L13" s="20"/>
      <c r="M13" s="20"/>
      <c r="N13" s="79"/>
      <c r="O13" s="20"/>
      <c r="P13" s="45"/>
    </row>
    <row r="14" ht="42" customHeight="1" spans="1:16">
      <c r="A14" s="19">
        <v>10</v>
      </c>
      <c r="B14" s="22"/>
      <c r="C14" s="22"/>
      <c r="D14" s="20"/>
      <c r="E14" s="20"/>
      <c r="F14" s="20"/>
      <c r="G14" s="20"/>
      <c r="H14" s="20"/>
      <c r="I14" s="20"/>
      <c r="J14" s="20"/>
      <c r="K14" s="55"/>
      <c r="L14" s="20"/>
      <c r="M14" s="20"/>
      <c r="N14" s="79"/>
      <c r="O14" s="20"/>
      <c r="P14" s="45"/>
    </row>
    <row r="15" ht="42" customHeight="1" spans="1:16">
      <c r="A15" s="19">
        <v>11</v>
      </c>
      <c r="B15" s="22"/>
      <c r="C15" s="22"/>
      <c r="D15" s="20"/>
      <c r="E15" s="20"/>
      <c r="F15" s="20"/>
      <c r="G15" s="20"/>
      <c r="H15" s="20"/>
      <c r="I15" s="20"/>
      <c r="J15" s="20"/>
      <c r="K15" s="55"/>
      <c r="L15" s="20"/>
      <c r="M15" s="20"/>
      <c r="N15" s="79"/>
      <c r="O15" s="20"/>
      <c r="P15" s="45"/>
    </row>
    <row r="16" ht="42" customHeight="1" spans="1:16">
      <c r="A16" s="19">
        <v>12</v>
      </c>
      <c r="B16" s="22"/>
      <c r="C16" s="22"/>
      <c r="D16" s="20"/>
      <c r="E16" s="75"/>
      <c r="F16" s="20"/>
      <c r="G16" s="20"/>
      <c r="H16" s="20"/>
      <c r="I16" s="20"/>
      <c r="J16" s="20"/>
      <c r="K16" s="55"/>
      <c r="L16" s="20"/>
      <c r="M16" s="20"/>
      <c r="N16" s="79"/>
      <c r="O16" s="20"/>
      <c r="P16" s="80"/>
    </row>
    <row r="17" ht="42" hidden="1" customHeight="1" spans="1:16">
      <c r="A17" s="19">
        <v>13</v>
      </c>
      <c r="B17" s="22"/>
      <c r="C17" s="22"/>
      <c r="D17" s="20"/>
      <c r="E17" s="20"/>
      <c r="F17" s="20"/>
      <c r="G17" s="20"/>
      <c r="H17" s="20"/>
      <c r="I17" s="20"/>
      <c r="J17" s="20"/>
      <c r="K17" s="55"/>
      <c r="L17" s="16"/>
      <c r="M17" s="20"/>
      <c r="N17" s="79"/>
      <c r="O17" s="20"/>
      <c r="P17" s="45"/>
    </row>
    <row r="18" ht="42" hidden="1" customHeight="1" spans="1:16">
      <c r="A18" s="19">
        <v>14</v>
      </c>
      <c r="B18" s="22"/>
      <c r="C18" s="22"/>
      <c r="D18" s="20"/>
      <c r="E18" s="18"/>
      <c r="F18" s="20"/>
      <c r="G18" s="20"/>
      <c r="H18" s="20"/>
      <c r="I18" s="20"/>
      <c r="J18" s="20"/>
      <c r="K18" s="55"/>
      <c r="L18" s="20"/>
      <c r="M18" s="20"/>
      <c r="N18" s="79"/>
      <c r="O18" s="20"/>
      <c r="P18" s="80"/>
    </row>
    <row r="19" ht="42" hidden="1" customHeight="1" spans="1:16">
      <c r="A19" s="19">
        <v>15</v>
      </c>
      <c r="B19" s="22"/>
      <c r="C19" s="22"/>
      <c r="D19" s="20"/>
      <c r="E19" s="20"/>
      <c r="F19" s="20"/>
      <c r="G19" s="20"/>
      <c r="H19" s="20"/>
      <c r="I19" s="20"/>
      <c r="J19" s="20"/>
      <c r="K19" s="55"/>
      <c r="L19" s="16"/>
      <c r="M19" s="20"/>
      <c r="N19" s="79"/>
      <c r="O19" s="20"/>
      <c r="P19" s="80"/>
    </row>
    <row r="20" ht="42" hidden="1" customHeight="1" spans="1:16">
      <c r="A20" s="19">
        <v>16</v>
      </c>
      <c r="B20" s="22"/>
      <c r="C20" s="22"/>
      <c r="D20" s="20"/>
      <c r="E20" s="18"/>
      <c r="F20" s="20"/>
      <c r="G20" s="20"/>
      <c r="H20" s="20"/>
      <c r="I20" s="20"/>
      <c r="J20" s="20"/>
      <c r="K20" s="55"/>
      <c r="L20" s="16"/>
      <c r="M20" s="20"/>
      <c r="N20" s="79"/>
      <c r="O20" s="20"/>
      <c r="P20" s="80"/>
    </row>
    <row r="21" ht="42" hidden="1" customHeight="1" spans="1:16">
      <c r="A21" s="19">
        <v>17</v>
      </c>
      <c r="B21" s="22"/>
      <c r="C21" s="22"/>
      <c r="D21" s="20"/>
      <c r="E21" s="20"/>
      <c r="F21" s="20"/>
      <c r="G21" s="20"/>
      <c r="H21" s="20"/>
      <c r="I21" s="20"/>
      <c r="J21" s="20"/>
      <c r="K21" s="55"/>
      <c r="L21" s="16"/>
      <c r="M21" s="20"/>
      <c r="N21" s="79"/>
      <c r="O21" s="20"/>
      <c r="P21" s="80"/>
    </row>
    <row r="22" ht="42" hidden="1" customHeight="1" spans="1:16">
      <c r="A22" s="19">
        <v>18</v>
      </c>
      <c r="B22" s="22"/>
      <c r="C22" s="22"/>
      <c r="D22" s="20"/>
      <c r="E22" s="20"/>
      <c r="F22" s="20"/>
      <c r="G22" s="20"/>
      <c r="H22" s="20"/>
      <c r="I22" s="20"/>
      <c r="J22" s="20"/>
      <c r="K22" s="55"/>
      <c r="L22" s="20"/>
      <c r="M22" s="20"/>
      <c r="N22" s="79"/>
      <c r="O22" s="20"/>
      <c r="P22" s="80"/>
    </row>
    <row r="23" customHeight="1" spans="1:16">
      <c r="A23" s="23" t="s">
        <v>19</v>
      </c>
      <c r="B23" s="24" t="s">
        <v>94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51"/>
    </row>
    <row r="24" s="1" customFormat="1" customHeight="1" spans="1:16">
      <c r="A24" s="25" t="s">
        <v>95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P10:P11"/>
    <mergeCell ref="A1:B2"/>
    <mergeCell ref="C1:I2"/>
  </mergeCells>
  <printOptions horizontalCentered="1"/>
  <pageMargins left="0" right="0" top="0" bottom="0" header="0.5" footer="0.5"/>
  <pageSetup paperSize="9" scale="52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zoomScale="55" zoomScaleNormal="55" workbookViewId="0">
      <selection activeCell="R19" sqref="R19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3.2166666666667" customWidth="1"/>
    <col min="11" max="11" width="22" customWidth="1"/>
    <col min="12" max="12" width="12.3333333333333" customWidth="1"/>
    <col min="13" max="13" width="25.6666666666667" customWidth="1"/>
    <col min="14" max="14" width="13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/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346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2" customHeight="1" spans="1:16">
      <c r="A7" s="19">
        <v>1</v>
      </c>
      <c r="B7" s="20"/>
      <c r="C7" s="22"/>
      <c r="D7" s="20" t="s">
        <v>418</v>
      </c>
      <c r="E7" s="20" t="s">
        <v>419</v>
      </c>
      <c r="F7" s="20" t="s">
        <v>26</v>
      </c>
      <c r="G7" s="20" t="s">
        <v>26</v>
      </c>
      <c r="H7" s="20" t="s">
        <v>26</v>
      </c>
      <c r="I7" s="20" t="s">
        <v>26</v>
      </c>
      <c r="J7" s="20">
        <v>100</v>
      </c>
      <c r="K7" s="55">
        <v>200</v>
      </c>
      <c r="L7" s="20" t="s">
        <v>318</v>
      </c>
      <c r="M7" s="20" t="s">
        <v>420</v>
      </c>
      <c r="N7" s="79"/>
      <c r="O7" s="20" t="s">
        <v>124</v>
      </c>
      <c r="P7" s="45" t="s">
        <v>421</v>
      </c>
    </row>
    <row r="8" ht="42" customHeight="1" spans="1:16">
      <c r="A8" s="19">
        <v>2</v>
      </c>
      <c r="B8" s="20"/>
      <c r="C8" s="22"/>
      <c r="D8" s="20" t="s">
        <v>422</v>
      </c>
      <c r="E8" s="20" t="s">
        <v>423</v>
      </c>
      <c r="F8" s="20" t="s">
        <v>26</v>
      </c>
      <c r="G8" s="20" t="s">
        <v>26</v>
      </c>
      <c r="H8" s="20" t="s">
        <v>26</v>
      </c>
      <c r="I8" s="20" t="s">
        <v>26</v>
      </c>
      <c r="J8" s="20">
        <v>100</v>
      </c>
      <c r="K8" s="55">
        <v>1850</v>
      </c>
      <c r="L8" s="20" t="s">
        <v>318</v>
      </c>
      <c r="M8" s="20" t="s">
        <v>420</v>
      </c>
      <c r="N8" s="79"/>
      <c r="O8" s="20" t="s">
        <v>124</v>
      </c>
      <c r="P8" s="45" t="s">
        <v>421</v>
      </c>
    </row>
    <row r="9" ht="42" customHeight="1" spans="1:16">
      <c r="A9" s="19">
        <v>3</v>
      </c>
      <c r="B9" s="20"/>
      <c r="C9" s="22"/>
      <c r="D9" s="20" t="s">
        <v>424</v>
      </c>
      <c r="E9" s="20" t="s">
        <v>425</v>
      </c>
      <c r="F9" s="20" t="s">
        <v>26</v>
      </c>
      <c r="G9" s="20" t="s">
        <v>26</v>
      </c>
      <c r="H9" s="20" t="s">
        <v>26</v>
      </c>
      <c r="I9" s="20" t="s">
        <v>26</v>
      </c>
      <c r="J9" s="20">
        <v>10</v>
      </c>
      <c r="K9" s="55">
        <v>260</v>
      </c>
      <c r="L9" s="20" t="s">
        <v>318</v>
      </c>
      <c r="M9" s="20" t="s">
        <v>420</v>
      </c>
      <c r="N9" s="79"/>
      <c r="O9" s="20" t="s">
        <v>124</v>
      </c>
      <c r="P9" s="45" t="s">
        <v>426</v>
      </c>
    </row>
    <row r="10" ht="42" customHeight="1" spans="1:16">
      <c r="A10" s="19">
        <v>4</v>
      </c>
      <c r="B10" s="20"/>
      <c r="C10" s="22"/>
      <c r="D10" s="20" t="s">
        <v>427</v>
      </c>
      <c r="E10" s="20" t="s">
        <v>428</v>
      </c>
      <c r="F10" s="20" t="s">
        <v>26</v>
      </c>
      <c r="G10" s="20" t="s">
        <v>26</v>
      </c>
      <c r="H10" s="20" t="s">
        <v>26</v>
      </c>
      <c r="I10" s="20" t="s">
        <v>26</v>
      </c>
      <c r="J10" s="20">
        <v>20</v>
      </c>
      <c r="K10" s="55">
        <v>20</v>
      </c>
      <c r="L10" s="20" t="s">
        <v>318</v>
      </c>
      <c r="M10" s="20" t="s">
        <v>420</v>
      </c>
      <c r="N10" s="79"/>
      <c r="O10" s="20" t="s">
        <v>124</v>
      </c>
      <c r="P10" s="45" t="s">
        <v>421</v>
      </c>
    </row>
    <row r="11" ht="42" customHeight="1" spans="1:16">
      <c r="A11" s="19">
        <v>5</v>
      </c>
      <c r="B11" s="20"/>
      <c r="C11" s="22"/>
      <c r="D11" s="20" t="s">
        <v>238</v>
      </c>
      <c r="E11" s="20" t="s">
        <v>212</v>
      </c>
      <c r="F11" s="20" t="s">
        <v>26</v>
      </c>
      <c r="G11" s="20" t="s">
        <v>26</v>
      </c>
      <c r="H11" s="20" t="s">
        <v>26</v>
      </c>
      <c r="I11" s="20" t="s">
        <v>26</v>
      </c>
      <c r="J11" s="20">
        <v>5</v>
      </c>
      <c r="K11" s="55">
        <v>90</v>
      </c>
      <c r="L11" s="20" t="s">
        <v>429</v>
      </c>
      <c r="M11" s="20" t="s">
        <v>420</v>
      </c>
      <c r="N11" s="79"/>
      <c r="O11" s="20" t="s">
        <v>124</v>
      </c>
      <c r="P11" s="45" t="s">
        <v>421</v>
      </c>
    </row>
    <row r="12" ht="61.95" customHeight="1" spans="1:16">
      <c r="A12" s="19">
        <v>6</v>
      </c>
      <c r="B12" s="22"/>
      <c r="C12" s="22"/>
      <c r="D12" s="20" t="s">
        <v>430</v>
      </c>
      <c r="E12" s="20" t="s">
        <v>431</v>
      </c>
      <c r="F12" s="20" t="s">
        <v>26</v>
      </c>
      <c r="G12" s="20" t="s">
        <v>26</v>
      </c>
      <c r="H12" s="20" t="s">
        <v>26</v>
      </c>
      <c r="I12" s="20" t="s">
        <v>26</v>
      </c>
      <c r="J12" s="20">
        <v>5</v>
      </c>
      <c r="K12" s="55">
        <v>150</v>
      </c>
      <c r="L12" s="20" t="s">
        <v>429</v>
      </c>
      <c r="M12" s="20" t="s">
        <v>432</v>
      </c>
      <c r="N12" s="79"/>
      <c r="O12" s="20" t="s">
        <v>124</v>
      </c>
      <c r="P12" s="58" t="s">
        <v>421</v>
      </c>
    </row>
    <row r="13" ht="42" customHeight="1" spans="1:16">
      <c r="A13" s="19">
        <v>7</v>
      </c>
      <c r="B13" s="22"/>
      <c r="C13" s="22"/>
      <c r="D13" s="74" t="s">
        <v>433</v>
      </c>
      <c r="E13" s="20" t="s">
        <v>434</v>
      </c>
      <c r="F13" s="20" t="s">
        <v>26</v>
      </c>
      <c r="G13" s="20" t="s">
        <v>26</v>
      </c>
      <c r="H13" s="20" t="s">
        <v>26</v>
      </c>
      <c r="I13" s="20" t="s">
        <v>26</v>
      </c>
      <c r="J13" s="20">
        <v>5</v>
      </c>
      <c r="K13" s="55">
        <v>150</v>
      </c>
      <c r="L13" s="20" t="s">
        <v>429</v>
      </c>
      <c r="M13" s="20" t="s">
        <v>432</v>
      </c>
      <c r="N13" s="79"/>
      <c r="O13" s="20" t="s">
        <v>124</v>
      </c>
      <c r="P13" s="61"/>
    </row>
    <row r="14" ht="42" customHeight="1" spans="1:16">
      <c r="A14" s="19">
        <v>8</v>
      </c>
      <c r="B14" s="22"/>
      <c r="C14" s="22"/>
      <c r="D14" s="20" t="s">
        <v>435</v>
      </c>
      <c r="E14" s="20" t="s">
        <v>436</v>
      </c>
      <c r="F14" s="20" t="s">
        <v>26</v>
      </c>
      <c r="G14" s="20" t="s">
        <v>26</v>
      </c>
      <c r="H14" s="20" t="s">
        <v>26</v>
      </c>
      <c r="I14" s="20" t="s">
        <v>26</v>
      </c>
      <c r="J14" s="20">
        <v>5</v>
      </c>
      <c r="K14" s="55">
        <v>150</v>
      </c>
      <c r="L14" s="20" t="s">
        <v>429</v>
      </c>
      <c r="M14" s="20" t="s">
        <v>432</v>
      </c>
      <c r="N14" s="79"/>
      <c r="O14" s="20" t="s">
        <v>124</v>
      </c>
      <c r="P14" s="45" t="s">
        <v>421</v>
      </c>
    </row>
    <row r="15" ht="42" customHeight="1" spans="1:16">
      <c r="A15" s="19">
        <v>9</v>
      </c>
      <c r="B15" s="22"/>
      <c r="C15" s="22"/>
      <c r="D15" s="20" t="s">
        <v>437</v>
      </c>
      <c r="E15" s="20" t="s">
        <v>438</v>
      </c>
      <c r="F15" s="20" t="s">
        <v>26</v>
      </c>
      <c r="G15" s="20" t="s">
        <v>26</v>
      </c>
      <c r="H15" s="20" t="s">
        <v>26</v>
      </c>
      <c r="I15" s="20" t="s">
        <v>26</v>
      </c>
      <c r="J15" s="20">
        <v>20</v>
      </c>
      <c r="K15" s="55">
        <v>260</v>
      </c>
      <c r="L15" s="20" t="s">
        <v>318</v>
      </c>
      <c r="M15" s="20" t="s">
        <v>420</v>
      </c>
      <c r="N15" s="79"/>
      <c r="O15" s="20" t="s">
        <v>124</v>
      </c>
      <c r="P15" s="45"/>
    </row>
    <row r="16" ht="42" customHeight="1" spans="1:16">
      <c r="A16" s="19"/>
      <c r="B16" s="22"/>
      <c r="C16" s="22"/>
      <c r="D16" s="20" t="s">
        <v>439</v>
      </c>
      <c r="E16" s="20"/>
      <c r="F16" s="20" t="s">
        <v>26</v>
      </c>
      <c r="G16" s="20" t="s">
        <v>26</v>
      </c>
      <c r="H16" s="20" t="s">
        <v>26</v>
      </c>
      <c r="I16" s="20" t="s">
        <v>26</v>
      </c>
      <c r="J16" s="20">
        <v>1</v>
      </c>
      <c r="K16" s="55">
        <v>2200</v>
      </c>
      <c r="L16" s="20" t="s">
        <v>205</v>
      </c>
      <c r="M16" s="20" t="s">
        <v>381</v>
      </c>
      <c r="N16" s="79"/>
      <c r="O16" s="20" t="s">
        <v>124</v>
      </c>
      <c r="P16" s="45"/>
    </row>
    <row r="17" ht="42" customHeight="1" spans="1:16">
      <c r="A17" s="19">
        <v>10</v>
      </c>
      <c r="B17" s="22"/>
      <c r="C17" s="22"/>
      <c r="D17" s="20" t="s">
        <v>187</v>
      </c>
      <c r="E17" s="20" t="s">
        <v>440</v>
      </c>
      <c r="F17" s="20" t="s">
        <v>26</v>
      </c>
      <c r="G17" s="20" t="s">
        <v>26</v>
      </c>
      <c r="H17" s="20" t="s">
        <v>26</v>
      </c>
      <c r="I17" s="20" t="s">
        <v>26</v>
      </c>
      <c r="J17" s="20">
        <v>2</v>
      </c>
      <c r="K17" s="55">
        <v>170</v>
      </c>
      <c r="L17" s="20" t="s">
        <v>318</v>
      </c>
      <c r="M17" s="20" t="s">
        <v>441</v>
      </c>
      <c r="N17" s="79"/>
      <c r="O17" s="20" t="s">
        <v>124</v>
      </c>
      <c r="P17" s="45" t="s">
        <v>421</v>
      </c>
    </row>
    <row r="18" ht="42" customHeight="1" spans="1:16">
      <c r="A18" s="19">
        <v>11</v>
      </c>
      <c r="B18" s="22"/>
      <c r="C18" s="22"/>
      <c r="D18" s="20" t="s">
        <v>442</v>
      </c>
      <c r="E18" s="20"/>
      <c r="F18" s="20" t="s">
        <v>26</v>
      </c>
      <c r="G18" s="20" t="s">
        <v>26</v>
      </c>
      <c r="H18" s="20" t="s">
        <v>26</v>
      </c>
      <c r="I18" s="20" t="s">
        <v>26</v>
      </c>
      <c r="J18" s="20">
        <v>1</v>
      </c>
      <c r="K18" s="55">
        <v>320</v>
      </c>
      <c r="L18" s="20" t="s">
        <v>318</v>
      </c>
      <c r="M18" s="20" t="s">
        <v>443</v>
      </c>
      <c r="N18" s="79"/>
      <c r="O18" s="20" t="s">
        <v>124</v>
      </c>
      <c r="P18" s="45" t="s">
        <v>426</v>
      </c>
    </row>
    <row r="19" ht="42" customHeight="1" spans="1:16">
      <c r="A19" s="19">
        <v>12</v>
      </c>
      <c r="B19" s="22"/>
      <c r="C19" s="22"/>
      <c r="D19" s="20" t="s">
        <v>444</v>
      </c>
      <c r="E19" s="75"/>
      <c r="F19" s="20" t="s">
        <v>26</v>
      </c>
      <c r="G19" s="20" t="s">
        <v>26</v>
      </c>
      <c r="H19" s="20" t="s">
        <v>26</v>
      </c>
      <c r="I19" s="20" t="s">
        <v>26</v>
      </c>
      <c r="J19" s="20">
        <v>1</v>
      </c>
      <c r="K19" s="55">
        <v>195</v>
      </c>
      <c r="L19" s="20" t="s">
        <v>318</v>
      </c>
      <c r="M19" s="20" t="s">
        <v>443</v>
      </c>
      <c r="N19" s="79"/>
      <c r="O19" s="20" t="s">
        <v>124</v>
      </c>
      <c r="P19" s="45" t="s">
        <v>426</v>
      </c>
    </row>
    <row r="20" ht="42" hidden="1" customHeight="1" spans="1:16">
      <c r="A20" s="19">
        <v>13</v>
      </c>
      <c r="B20" s="22"/>
      <c r="C20" s="22"/>
      <c r="D20" s="20"/>
      <c r="E20" s="20"/>
      <c r="F20" s="20"/>
      <c r="G20" s="20"/>
      <c r="H20" s="20"/>
      <c r="I20" s="20"/>
      <c r="J20" s="20"/>
      <c r="K20" s="55"/>
      <c r="L20" s="16"/>
      <c r="M20" s="20"/>
      <c r="N20" s="79"/>
      <c r="O20" s="20"/>
      <c r="P20" s="45"/>
    </row>
    <row r="21" ht="42" hidden="1" customHeight="1" spans="1:16">
      <c r="A21" s="19">
        <v>14</v>
      </c>
      <c r="B21" s="22"/>
      <c r="C21" s="22"/>
      <c r="D21" s="20"/>
      <c r="E21" s="18"/>
      <c r="F21" s="20"/>
      <c r="G21" s="20"/>
      <c r="H21" s="20"/>
      <c r="I21" s="20"/>
      <c r="J21" s="20"/>
      <c r="K21" s="55"/>
      <c r="L21" s="20"/>
      <c r="M21" s="20"/>
      <c r="N21" s="79"/>
      <c r="O21" s="20"/>
      <c r="P21" s="80"/>
    </row>
    <row r="22" ht="42" hidden="1" customHeight="1" spans="1:16">
      <c r="A22" s="19">
        <v>15</v>
      </c>
      <c r="B22" s="22"/>
      <c r="C22" s="22"/>
      <c r="D22" s="20"/>
      <c r="E22" s="20"/>
      <c r="F22" s="20"/>
      <c r="G22" s="20"/>
      <c r="H22" s="20"/>
      <c r="I22" s="20"/>
      <c r="J22" s="20"/>
      <c r="K22" s="55"/>
      <c r="L22" s="16"/>
      <c r="M22" s="20"/>
      <c r="N22" s="79"/>
      <c r="O22" s="20"/>
      <c r="P22" s="80"/>
    </row>
    <row r="23" ht="42" hidden="1" customHeight="1" spans="1:16">
      <c r="A23" s="19">
        <v>16</v>
      </c>
      <c r="B23" s="22"/>
      <c r="C23" s="22"/>
      <c r="D23" s="20"/>
      <c r="E23" s="18"/>
      <c r="F23" s="20"/>
      <c r="G23" s="20"/>
      <c r="H23" s="20"/>
      <c r="I23" s="20"/>
      <c r="J23" s="20"/>
      <c r="K23" s="55"/>
      <c r="L23" s="16"/>
      <c r="M23" s="20"/>
      <c r="N23" s="79"/>
      <c r="O23" s="20"/>
      <c r="P23" s="80"/>
    </row>
    <row r="24" ht="42" hidden="1" customHeight="1" spans="1:16">
      <c r="A24" s="19">
        <v>17</v>
      </c>
      <c r="B24" s="22"/>
      <c r="C24" s="22"/>
      <c r="D24" s="20"/>
      <c r="E24" s="20"/>
      <c r="F24" s="20"/>
      <c r="G24" s="20"/>
      <c r="H24" s="20"/>
      <c r="I24" s="20"/>
      <c r="J24" s="20"/>
      <c r="K24" s="55"/>
      <c r="L24" s="16"/>
      <c r="M24" s="20"/>
      <c r="N24" s="79"/>
      <c r="O24" s="20"/>
      <c r="P24" s="80"/>
    </row>
    <row r="25" ht="51" customHeight="1" spans="1:16">
      <c r="A25" s="19">
        <v>18</v>
      </c>
      <c r="B25" s="22"/>
      <c r="C25" s="22"/>
      <c r="D25" s="20"/>
      <c r="E25" s="20"/>
      <c r="F25" s="20"/>
      <c r="G25" s="20"/>
      <c r="H25" s="20"/>
      <c r="I25" s="20"/>
      <c r="J25" s="48" t="s">
        <v>257</v>
      </c>
      <c r="K25" s="49">
        <v>6015</v>
      </c>
      <c r="L25" s="20"/>
      <c r="M25" s="20"/>
      <c r="N25" s="79"/>
      <c r="O25" s="20"/>
      <c r="P25" s="80"/>
    </row>
    <row r="26" customHeight="1" spans="1:16">
      <c r="A26" s="23" t="s">
        <v>19</v>
      </c>
      <c r="B26" s="24" t="s">
        <v>94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51"/>
    </row>
    <row r="27" s="1" customFormat="1" customHeight="1" spans="1:16">
      <c r="A27" s="25" t="s">
        <v>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P12:P13"/>
    <mergeCell ref="A1:B2"/>
    <mergeCell ref="C1:I2"/>
  </mergeCells>
  <printOptions horizontalCentered="1" verticalCentered="1"/>
  <pageMargins left="0" right="0" top="0" bottom="0" header="0.5" footer="0.5"/>
  <pageSetup paperSize="9" scale="51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zoomScale="55" zoomScaleNormal="55" topLeftCell="A4" workbookViewId="0">
      <selection activeCell="I21" sqref="I21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3.2166666666667" customWidth="1"/>
    <col min="11" max="11" width="22" customWidth="1"/>
    <col min="12" max="12" width="12.3333333333333" customWidth="1"/>
    <col min="13" max="13" width="25.6666666666667" customWidth="1"/>
    <col min="14" max="14" width="13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/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445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2" customHeight="1" spans="1:16">
      <c r="A7" s="19">
        <v>1</v>
      </c>
      <c r="B7" s="20"/>
      <c r="C7" s="22"/>
      <c r="D7" s="20" t="s">
        <v>446</v>
      </c>
      <c r="E7" s="20" t="s">
        <v>447</v>
      </c>
      <c r="F7" s="20" t="s">
        <v>26</v>
      </c>
      <c r="G7" s="20" t="s">
        <v>26</v>
      </c>
      <c r="H7" s="20" t="s">
        <v>26</v>
      </c>
      <c r="I7" s="20" t="s">
        <v>26</v>
      </c>
      <c r="J7" s="20" t="s">
        <v>448</v>
      </c>
      <c r="K7" s="55">
        <v>200</v>
      </c>
      <c r="L7" s="20" t="s">
        <v>449</v>
      </c>
      <c r="M7" s="20" t="s">
        <v>450</v>
      </c>
      <c r="N7" s="79">
        <v>8.3</v>
      </c>
      <c r="O7" s="20" t="s">
        <v>124</v>
      </c>
      <c r="P7" s="45"/>
    </row>
    <row r="8" ht="42" customHeight="1" spans="1:16">
      <c r="A8" s="19">
        <v>2</v>
      </c>
      <c r="B8" s="20"/>
      <c r="C8" s="22"/>
      <c r="D8" s="20" t="s">
        <v>451</v>
      </c>
      <c r="E8" s="20" t="s">
        <v>452</v>
      </c>
      <c r="F8" s="20" t="s">
        <v>26</v>
      </c>
      <c r="G8" s="20" t="s">
        <v>26</v>
      </c>
      <c r="H8" s="20" t="s">
        <v>26</v>
      </c>
      <c r="I8" s="20" t="s">
        <v>26</v>
      </c>
      <c r="J8" s="20" t="s">
        <v>453</v>
      </c>
      <c r="K8" s="55">
        <v>80</v>
      </c>
      <c r="L8" s="20" t="s">
        <v>449</v>
      </c>
      <c r="M8" s="20" t="s">
        <v>454</v>
      </c>
      <c r="N8" s="79">
        <v>8.3</v>
      </c>
      <c r="O8" s="20" t="s">
        <v>124</v>
      </c>
      <c r="P8" s="45"/>
    </row>
    <row r="9" ht="42" customHeight="1" spans="1:16">
      <c r="A9" s="19">
        <v>3</v>
      </c>
      <c r="B9" s="20"/>
      <c r="C9" s="22"/>
      <c r="D9" s="20" t="s">
        <v>105</v>
      </c>
      <c r="E9" s="20" t="s">
        <v>455</v>
      </c>
      <c r="F9" s="20" t="s">
        <v>26</v>
      </c>
      <c r="G9" s="20" t="s">
        <v>26</v>
      </c>
      <c r="H9" s="20" t="s">
        <v>26</v>
      </c>
      <c r="I9" s="20" t="s">
        <v>26</v>
      </c>
      <c r="J9" s="20" t="s">
        <v>456</v>
      </c>
      <c r="K9" s="55">
        <v>50</v>
      </c>
      <c r="L9" s="20" t="s">
        <v>457</v>
      </c>
      <c r="M9" s="20" t="s">
        <v>458</v>
      </c>
      <c r="N9" s="79">
        <v>8.3</v>
      </c>
      <c r="O9" s="20" t="s">
        <v>124</v>
      </c>
      <c r="P9" s="45"/>
    </row>
    <row r="10" ht="42" customHeight="1" spans="1:16">
      <c r="A10" s="19">
        <v>4</v>
      </c>
      <c r="B10" s="20"/>
      <c r="C10" s="22"/>
      <c r="D10" s="20" t="s">
        <v>459</v>
      </c>
      <c r="E10" s="20" t="s">
        <v>460</v>
      </c>
      <c r="F10" s="20" t="s">
        <v>26</v>
      </c>
      <c r="G10" s="20" t="s">
        <v>26</v>
      </c>
      <c r="H10" s="20" t="s">
        <v>26</v>
      </c>
      <c r="I10" s="20" t="s">
        <v>26</v>
      </c>
      <c r="J10" s="20" t="s">
        <v>349</v>
      </c>
      <c r="K10" s="55">
        <v>10</v>
      </c>
      <c r="L10" s="20" t="s">
        <v>461</v>
      </c>
      <c r="M10" s="20" t="s">
        <v>462</v>
      </c>
      <c r="N10" s="79">
        <v>8.3</v>
      </c>
      <c r="O10" s="20" t="s">
        <v>124</v>
      </c>
      <c r="P10" s="45"/>
    </row>
    <row r="11" ht="42" customHeight="1" spans="1:16">
      <c r="A11" s="19">
        <v>5</v>
      </c>
      <c r="B11" s="20"/>
      <c r="C11" s="22"/>
      <c r="D11" s="20" t="s">
        <v>463</v>
      </c>
      <c r="E11" s="20" t="s">
        <v>464</v>
      </c>
      <c r="F11" s="20" t="s">
        <v>26</v>
      </c>
      <c r="G11" s="20" t="s">
        <v>26</v>
      </c>
      <c r="H11" s="20" t="s">
        <v>26</v>
      </c>
      <c r="I11" s="20" t="s">
        <v>26</v>
      </c>
      <c r="J11" s="20" t="s">
        <v>165</v>
      </c>
      <c r="K11" s="55">
        <v>20</v>
      </c>
      <c r="L11" s="20" t="s">
        <v>457</v>
      </c>
      <c r="M11" s="20" t="s">
        <v>465</v>
      </c>
      <c r="N11" s="79">
        <v>8.3</v>
      </c>
      <c r="O11" s="20" t="s">
        <v>124</v>
      </c>
      <c r="P11" s="45"/>
    </row>
    <row r="12" ht="61.95" customHeight="1" spans="1:16">
      <c r="A12" s="19">
        <v>6</v>
      </c>
      <c r="B12" s="22"/>
      <c r="C12" s="22"/>
      <c r="D12" s="20" t="s">
        <v>466</v>
      </c>
      <c r="E12" s="20" t="s">
        <v>467</v>
      </c>
      <c r="F12" s="20" t="s">
        <v>26</v>
      </c>
      <c r="G12" s="20" t="s">
        <v>26</v>
      </c>
      <c r="H12" s="20" t="s">
        <v>26</v>
      </c>
      <c r="I12" s="20" t="s">
        <v>26</v>
      </c>
      <c r="J12" s="20" t="s">
        <v>398</v>
      </c>
      <c r="K12" s="55">
        <v>23</v>
      </c>
      <c r="L12" s="20" t="s">
        <v>468</v>
      </c>
      <c r="M12" s="20" t="s">
        <v>469</v>
      </c>
      <c r="N12" s="79">
        <v>8.3</v>
      </c>
      <c r="O12" s="20" t="s">
        <v>124</v>
      </c>
      <c r="P12" s="58"/>
    </row>
    <row r="13" ht="42" customHeight="1" spans="1:16">
      <c r="A13" s="19">
        <v>7</v>
      </c>
      <c r="B13" s="22"/>
      <c r="C13" s="22"/>
      <c r="D13" s="74" t="s">
        <v>470</v>
      </c>
      <c r="E13" s="20" t="s">
        <v>471</v>
      </c>
      <c r="F13" s="20" t="s">
        <v>26</v>
      </c>
      <c r="G13" s="20" t="s">
        <v>26</v>
      </c>
      <c r="H13" s="20" t="s">
        <v>26</v>
      </c>
      <c r="I13" s="20" t="s">
        <v>26</v>
      </c>
      <c r="J13" s="20" t="s">
        <v>174</v>
      </c>
      <c r="K13" s="55">
        <v>900</v>
      </c>
      <c r="L13" s="20" t="s">
        <v>472</v>
      </c>
      <c r="M13" s="20" t="s">
        <v>473</v>
      </c>
      <c r="N13" s="79">
        <v>8.3</v>
      </c>
      <c r="O13" s="20" t="s">
        <v>124</v>
      </c>
      <c r="P13" s="61"/>
    </row>
    <row r="14" ht="42" customHeight="1" spans="1:16">
      <c r="A14" s="19">
        <v>8</v>
      </c>
      <c r="B14" s="22"/>
      <c r="C14" s="22"/>
      <c r="D14" s="20" t="s">
        <v>474</v>
      </c>
      <c r="E14" s="20" t="s">
        <v>475</v>
      </c>
      <c r="F14" s="20" t="s">
        <v>26</v>
      </c>
      <c r="G14" s="20" t="s">
        <v>26</v>
      </c>
      <c r="H14" s="20" t="s">
        <v>26</v>
      </c>
      <c r="I14" s="20" t="s">
        <v>26</v>
      </c>
      <c r="J14" s="20" t="s">
        <v>164</v>
      </c>
      <c r="K14" s="55">
        <v>900</v>
      </c>
      <c r="L14" s="20" t="s">
        <v>457</v>
      </c>
      <c r="M14" s="20" t="s">
        <v>476</v>
      </c>
      <c r="N14" s="79">
        <v>8.3</v>
      </c>
      <c r="O14" s="20" t="s">
        <v>124</v>
      </c>
      <c r="P14" s="45"/>
    </row>
    <row r="15" ht="42" customHeight="1" spans="1:16">
      <c r="A15" s="19">
        <v>9</v>
      </c>
      <c r="B15" s="22"/>
      <c r="C15" s="22"/>
      <c r="D15" s="20" t="s">
        <v>477</v>
      </c>
      <c r="E15" s="20" t="s">
        <v>478</v>
      </c>
      <c r="F15" s="20" t="s">
        <v>26</v>
      </c>
      <c r="G15" s="20" t="s">
        <v>26</v>
      </c>
      <c r="H15" s="20" t="s">
        <v>26</v>
      </c>
      <c r="I15" s="20" t="s">
        <v>26</v>
      </c>
      <c r="J15" s="20" t="s">
        <v>103</v>
      </c>
      <c r="K15" s="55">
        <v>15</v>
      </c>
      <c r="L15" s="20" t="s">
        <v>468</v>
      </c>
      <c r="M15" s="20" t="s">
        <v>473</v>
      </c>
      <c r="N15" s="79">
        <v>8.3</v>
      </c>
      <c r="O15" s="20" t="s">
        <v>124</v>
      </c>
      <c r="P15" s="45"/>
    </row>
    <row r="16" ht="42" customHeight="1" spans="1:16">
      <c r="A16" s="19"/>
      <c r="B16" s="22"/>
      <c r="C16" s="22"/>
      <c r="D16" s="20" t="s">
        <v>479</v>
      </c>
      <c r="E16" s="20" t="s">
        <v>478</v>
      </c>
      <c r="F16" s="20" t="s">
        <v>26</v>
      </c>
      <c r="G16" s="20" t="s">
        <v>26</v>
      </c>
      <c r="H16" s="20" t="s">
        <v>26</v>
      </c>
      <c r="I16" s="20" t="s">
        <v>26</v>
      </c>
      <c r="J16" s="20" t="s">
        <v>103</v>
      </c>
      <c r="K16" s="55">
        <v>15</v>
      </c>
      <c r="L16" s="20" t="s">
        <v>468</v>
      </c>
      <c r="M16" s="20" t="s">
        <v>473</v>
      </c>
      <c r="N16" s="79">
        <v>8.3</v>
      </c>
      <c r="O16" s="20" t="s">
        <v>124</v>
      </c>
      <c r="P16" s="45"/>
    </row>
    <row r="17" ht="42" customHeight="1" spans="1:16">
      <c r="A17" s="19">
        <v>10</v>
      </c>
      <c r="B17" s="22"/>
      <c r="C17" s="22"/>
      <c r="D17" s="20" t="s">
        <v>480</v>
      </c>
      <c r="E17" s="20" t="s">
        <v>481</v>
      </c>
      <c r="F17" s="20" t="s">
        <v>26</v>
      </c>
      <c r="G17" s="20" t="s">
        <v>26</v>
      </c>
      <c r="H17" s="20" t="s">
        <v>26</v>
      </c>
      <c r="I17" s="20" t="s">
        <v>26</v>
      </c>
      <c r="J17" s="20">
        <v>5</v>
      </c>
      <c r="K17" s="55">
        <v>260</v>
      </c>
      <c r="L17" s="20" t="s">
        <v>482</v>
      </c>
      <c r="M17" s="20" t="s">
        <v>483</v>
      </c>
      <c r="N17" s="79">
        <v>8.3</v>
      </c>
      <c r="O17" s="20" t="s">
        <v>124</v>
      </c>
      <c r="P17" s="45"/>
    </row>
    <row r="18" ht="42" customHeight="1" spans="1:16">
      <c r="A18" s="19">
        <v>11</v>
      </c>
      <c r="B18" s="22"/>
      <c r="C18" s="22"/>
      <c r="D18" s="20" t="s">
        <v>484</v>
      </c>
      <c r="E18" s="20" t="s">
        <v>485</v>
      </c>
      <c r="F18" s="20" t="s">
        <v>26</v>
      </c>
      <c r="G18" s="20" t="s">
        <v>26</v>
      </c>
      <c r="H18" s="20" t="s">
        <v>26</v>
      </c>
      <c r="I18" s="20" t="s">
        <v>26</v>
      </c>
      <c r="J18" s="20" t="s">
        <v>398</v>
      </c>
      <c r="K18" s="55">
        <v>20</v>
      </c>
      <c r="L18" s="20" t="s">
        <v>461</v>
      </c>
      <c r="M18" s="20" t="s">
        <v>486</v>
      </c>
      <c r="N18" s="79">
        <v>8.3</v>
      </c>
      <c r="O18" s="20" t="s">
        <v>124</v>
      </c>
      <c r="P18" s="45"/>
    </row>
    <row r="19" ht="42" customHeight="1" spans="1:16">
      <c r="A19" s="19">
        <v>12</v>
      </c>
      <c r="B19" s="22"/>
      <c r="C19" s="22"/>
      <c r="D19" s="20" t="s">
        <v>487</v>
      </c>
      <c r="E19" s="75"/>
      <c r="F19" s="20" t="s">
        <v>26</v>
      </c>
      <c r="G19" s="20" t="s">
        <v>26</v>
      </c>
      <c r="H19" s="20" t="s">
        <v>26</v>
      </c>
      <c r="I19" s="20" t="s">
        <v>26</v>
      </c>
      <c r="J19" s="20" t="s">
        <v>216</v>
      </c>
      <c r="K19" s="55">
        <v>30</v>
      </c>
      <c r="L19" s="20" t="s">
        <v>321</v>
      </c>
      <c r="M19" s="20" t="s">
        <v>381</v>
      </c>
      <c r="N19" s="79">
        <v>8.3</v>
      </c>
      <c r="O19" s="20" t="s">
        <v>124</v>
      </c>
      <c r="P19" s="45"/>
    </row>
    <row r="20" ht="42" customHeight="1" spans="1:16">
      <c r="A20" s="19">
        <v>13</v>
      </c>
      <c r="B20" s="22"/>
      <c r="C20" s="22"/>
      <c r="D20" s="20" t="s">
        <v>488</v>
      </c>
      <c r="E20" s="20"/>
      <c r="F20" s="20" t="s">
        <v>26</v>
      </c>
      <c r="G20" s="20" t="s">
        <v>26</v>
      </c>
      <c r="H20" s="20" t="s">
        <v>26</v>
      </c>
      <c r="I20" s="20" t="s">
        <v>26</v>
      </c>
      <c r="J20" s="20" t="s">
        <v>489</v>
      </c>
      <c r="K20" s="55">
        <v>70</v>
      </c>
      <c r="L20" s="16" t="s">
        <v>205</v>
      </c>
      <c r="M20" s="20" t="s">
        <v>490</v>
      </c>
      <c r="N20" s="79">
        <v>8.3</v>
      </c>
      <c r="O20" s="20" t="s">
        <v>124</v>
      </c>
      <c r="P20" s="45" t="s">
        <v>491</v>
      </c>
    </row>
    <row r="21" ht="42" customHeight="1" spans="1:16">
      <c r="A21" s="19">
        <v>14</v>
      </c>
      <c r="B21" s="22"/>
      <c r="C21" s="22"/>
      <c r="D21" s="20" t="s">
        <v>492</v>
      </c>
      <c r="E21" s="18"/>
      <c r="F21" s="20" t="s">
        <v>26</v>
      </c>
      <c r="G21" s="20" t="s">
        <v>26</v>
      </c>
      <c r="H21" s="20" t="s">
        <v>26</v>
      </c>
      <c r="I21" s="20" t="s">
        <v>26</v>
      </c>
      <c r="J21" s="20" t="s">
        <v>274</v>
      </c>
      <c r="K21" s="55">
        <v>340</v>
      </c>
      <c r="L21" s="20" t="s">
        <v>482</v>
      </c>
      <c r="M21" s="20" t="s">
        <v>493</v>
      </c>
      <c r="N21" s="79">
        <v>8.3</v>
      </c>
      <c r="O21" s="20" t="s">
        <v>124</v>
      </c>
      <c r="P21" s="87" t="s">
        <v>494</v>
      </c>
    </row>
    <row r="22" ht="42" customHeight="1" spans="1:16">
      <c r="A22" s="19">
        <v>15</v>
      </c>
      <c r="B22" s="22"/>
      <c r="C22" s="22"/>
      <c r="D22" s="20" t="s">
        <v>495</v>
      </c>
      <c r="E22" s="20"/>
      <c r="F22" s="20" t="s">
        <v>26</v>
      </c>
      <c r="G22" s="20" t="s">
        <v>26</v>
      </c>
      <c r="H22" s="20" t="s">
        <v>26</v>
      </c>
      <c r="I22" s="20" t="s">
        <v>26</v>
      </c>
      <c r="J22" s="20" t="s">
        <v>496</v>
      </c>
      <c r="K22" s="55">
        <v>20</v>
      </c>
      <c r="L22" s="20" t="s">
        <v>482</v>
      </c>
      <c r="M22" s="20" t="s">
        <v>377</v>
      </c>
      <c r="N22" s="79">
        <v>8.3</v>
      </c>
      <c r="O22" s="20" t="s">
        <v>124</v>
      </c>
      <c r="P22" s="87" t="s">
        <v>497</v>
      </c>
    </row>
    <row r="23" ht="42" customHeight="1" spans="1:16">
      <c r="A23" s="19">
        <v>16</v>
      </c>
      <c r="B23" s="22"/>
      <c r="C23" s="22"/>
      <c r="D23" s="20"/>
      <c r="E23" s="18"/>
      <c r="F23" s="20"/>
      <c r="G23" s="20"/>
      <c r="H23" s="20"/>
      <c r="I23" s="20"/>
      <c r="J23" s="20"/>
      <c r="K23" s="55"/>
      <c r="L23" s="16"/>
      <c r="M23" s="20"/>
      <c r="N23" s="79"/>
      <c r="O23" s="20"/>
      <c r="P23" s="80"/>
    </row>
    <row r="24" ht="42" customHeight="1" spans="1:16">
      <c r="A24" s="19">
        <v>17</v>
      </c>
      <c r="B24" s="22"/>
      <c r="C24" s="22"/>
      <c r="D24" s="20"/>
      <c r="E24" s="20"/>
      <c r="F24" s="20"/>
      <c r="G24" s="20"/>
      <c r="H24" s="20"/>
      <c r="I24" s="20"/>
      <c r="J24" s="20"/>
      <c r="K24" s="55"/>
      <c r="L24" s="16"/>
      <c r="M24" s="20"/>
      <c r="N24" s="79"/>
      <c r="O24" s="20"/>
      <c r="P24" s="80"/>
    </row>
    <row r="25" ht="42" customHeight="1" spans="1:16">
      <c r="A25" s="19">
        <v>18</v>
      </c>
      <c r="B25" s="22"/>
      <c r="C25" s="22"/>
      <c r="D25" s="20"/>
      <c r="E25" s="20"/>
      <c r="F25" s="20"/>
      <c r="G25" s="20"/>
      <c r="H25" s="20"/>
      <c r="I25" s="20"/>
      <c r="J25" s="48" t="s">
        <v>257</v>
      </c>
      <c r="K25" s="49">
        <f>SUM(K7:K22)</f>
        <v>2953</v>
      </c>
      <c r="L25" s="20"/>
      <c r="M25" s="20"/>
      <c r="N25" s="79"/>
      <c r="O25" s="20"/>
      <c r="P25" s="80"/>
    </row>
    <row r="26" customHeight="1" spans="1:16">
      <c r="A26" s="23" t="s">
        <v>19</v>
      </c>
      <c r="B26" s="24" t="s">
        <v>94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51"/>
    </row>
    <row r="27" s="1" customFormat="1" customHeight="1" spans="1:16">
      <c r="A27" s="25" t="s">
        <v>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P12:P13"/>
    <mergeCell ref="A1:B2"/>
    <mergeCell ref="C1:I2"/>
  </mergeCells>
  <printOptions horizontalCentered="1" verticalCentered="1"/>
  <pageMargins left="0" right="0" top="0" bottom="0" header="0.5" footer="0.5"/>
  <pageSetup paperSize="9" scale="51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zoomScale="55" zoomScaleNormal="55" topLeftCell="A10" workbookViewId="0">
      <selection activeCell="K11" sqref="K11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3.2166666666667" customWidth="1"/>
    <col min="11" max="11" width="22" customWidth="1"/>
    <col min="12" max="12" width="12.3333333333333" customWidth="1"/>
    <col min="13" max="13" width="25.6666666666667" customWidth="1"/>
    <col min="14" max="14" width="13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/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498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445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2" customHeight="1" spans="1:16">
      <c r="A7" s="19">
        <v>1</v>
      </c>
      <c r="B7" s="20"/>
      <c r="C7" s="22"/>
      <c r="D7" s="20" t="s">
        <v>499</v>
      </c>
      <c r="E7" s="20" t="s">
        <v>500</v>
      </c>
      <c r="F7" s="20" t="s">
        <v>26</v>
      </c>
      <c r="G7" s="20" t="s">
        <v>26</v>
      </c>
      <c r="H7" s="20" t="s">
        <v>26</v>
      </c>
      <c r="I7" s="20" t="s">
        <v>26</v>
      </c>
      <c r="J7" s="20" t="s">
        <v>162</v>
      </c>
      <c r="K7" s="55">
        <v>1400</v>
      </c>
      <c r="L7" s="20">
        <v>30</v>
      </c>
      <c r="M7" s="20" t="s">
        <v>501</v>
      </c>
      <c r="N7" s="50">
        <v>44803</v>
      </c>
      <c r="O7" s="20" t="s">
        <v>33</v>
      </c>
      <c r="P7" s="45"/>
    </row>
    <row r="8" ht="42" customHeight="1" spans="1:16">
      <c r="A8" s="19">
        <v>2</v>
      </c>
      <c r="B8" s="20"/>
      <c r="C8" s="22"/>
      <c r="D8" s="20" t="s">
        <v>502</v>
      </c>
      <c r="E8" s="20" t="s">
        <v>503</v>
      </c>
      <c r="F8" s="20" t="s">
        <v>26</v>
      </c>
      <c r="G8" s="20" t="s">
        <v>26</v>
      </c>
      <c r="H8" s="20" t="s">
        <v>26</v>
      </c>
      <c r="I8" s="20" t="s">
        <v>26</v>
      </c>
      <c r="J8" s="20" t="s">
        <v>162</v>
      </c>
      <c r="K8" s="55">
        <v>1200</v>
      </c>
      <c r="L8" s="20">
        <v>30</v>
      </c>
      <c r="M8" s="20" t="s">
        <v>501</v>
      </c>
      <c r="N8" s="50">
        <v>44803</v>
      </c>
      <c r="O8" s="20" t="s">
        <v>33</v>
      </c>
      <c r="P8" s="45"/>
    </row>
    <row r="9" ht="42" customHeight="1" spans="1:16">
      <c r="A9" s="19">
        <v>3</v>
      </c>
      <c r="B9" s="20"/>
      <c r="C9" s="22"/>
      <c r="D9" s="20" t="s">
        <v>504</v>
      </c>
      <c r="E9" s="20" t="s">
        <v>505</v>
      </c>
      <c r="F9" s="20" t="s">
        <v>26</v>
      </c>
      <c r="G9" s="20" t="s">
        <v>26</v>
      </c>
      <c r="H9" s="20" t="s">
        <v>26</v>
      </c>
      <c r="I9" s="20" t="s">
        <v>26</v>
      </c>
      <c r="J9" s="20" t="s">
        <v>380</v>
      </c>
      <c r="K9" s="55">
        <v>50</v>
      </c>
      <c r="L9" s="20">
        <v>60</v>
      </c>
      <c r="M9" s="20" t="s">
        <v>506</v>
      </c>
      <c r="N9" s="50">
        <v>44809</v>
      </c>
      <c r="O9" s="20" t="s">
        <v>33</v>
      </c>
      <c r="P9" s="45"/>
    </row>
    <row r="10" ht="42" customHeight="1" spans="1:16">
      <c r="A10" s="19">
        <v>4</v>
      </c>
      <c r="B10" s="20"/>
      <c r="C10" s="22"/>
      <c r="D10" s="20" t="s">
        <v>504</v>
      </c>
      <c r="E10" s="20" t="s">
        <v>507</v>
      </c>
      <c r="F10" s="20" t="s">
        <v>26</v>
      </c>
      <c r="G10" s="20" t="s">
        <v>26</v>
      </c>
      <c r="H10" s="20" t="s">
        <v>26</v>
      </c>
      <c r="I10" s="20" t="s">
        <v>26</v>
      </c>
      <c r="J10" s="20" t="s">
        <v>380</v>
      </c>
      <c r="K10" s="55">
        <v>50</v>
      </c>
      <c r="L10" s="20">
        <v>60</v>
      </c>
      <c r="M10" s="20" t="s">
        <v>506</v>
      </c>
      <c r="N10" s="50">
        <v>44809</v>
      </c>
      <c r="O10" s="20" t="s">
        <v>33</v>
      </c>
      <c r="P10" s="45"/>
    </row>
    <row r="11" ht="42" customHeight="1" spans="1:16">
      <c r="A11" s="19">
        <v>5</v>
      </c>
      <c r="B11" s="20"/>
      <c r="C11" s="22"/>
      <c r="D11" s="20" t="s">
        <v>504</v>
      </c>
      <c r="E11" s="20" t="s">
        <v>508</v>
      </c>
      <c r="F11" s="20" t="s">
        <v>26</v>
      </c>
      <c r="G11" s="20" t="s">
        <v>26</v>
      </c>
      <c r="H11" s="20" t="s">
        <v>26</v>
      </c>
      <c r="I11" s="20" t="s">
        <v>26</v>
      </c>
      <c r="J11" s="20" t="s">
        <v>380</v>
      </c>
      <c r="K11" s="55">
        <v>50</v>
      </c>
      <c r="L11" s="20">
        <v>60</v>
      </c>
      <c r="M11" s="20" t="s">
        <v>506</v>
      </c>
      <c r="N11" s="50">
        <v>44809</v>
      </c>
      <c r="O11" s="20" t="s">
        <v>33</v>
      </c>
      <c r="P11" s="45"/>
    </row>
    <row r="12" ht="61.95" customHeight="1" spans="1:16">
      <c r="A12" s="19">
        <v>6</v>
      </c>
      <c r="B12" s="22"/>
      <c r="C12" s="22"/>
      <c r="D12" s="20" t="s">
        <v>504</v>
      </c>
      <c r="E12" s="20" t="s">
        <v>509</v>
      </c>
      <c r="F12" s="20" t="s">
        <v>26</v>
      </c>
      <c r="G12" s="20" t="s">
        <v>26</v>
      </c>
      <c r="H12" s="20" t="s">
        <v>26</v>
      </c>
      <c r="I12" s="20" t="s">
        <v>26</v>
      </c>
      <c r="J12" s="20" t="s">
        <v>380</v>
      </c>
      <c r="K12" s="55">
        <v>50</v>
      </c>
      <c r="L12" s="20">
        <v>60</v>
      </c>
      <c r="M12" s="20" t="s">
        <v>506</v>
      </c>
      <c r="N12" s="50">
        <v>44809</v>
      </c>
      <c r="O12" s="20" t="s">
        <v>33</v>
      </c>
      <c r="P12" s="58"/>
    </row>
    <row r="13" ht="42" customHeight="1" spans="1:16">
      <c r="A13" s="19">
        <v>7</v>
      </c>
      <c r="B13" s="22"/>
      <c r="C13" s="22"/>
      <c r="D13" s="74" t="s">
        <v>504</v>
      </c>
      <c r="E13" s="20" t="s">
        <v>510</v>
      </c>
      <c r="F13" s="20" t="s">
        <v>26</v>
      </c>
      <c r="G13" s="20" t="s">
        <v>26</v>
      </c>
      <c r="H13" s="20" t="s">
        <v>26</v>
      </c>
      <c r="I13" s="20" t="s">
        <v>26</v>
      </c>
      <c r="J13" s="20" t="s">
        <v>380</v>
      </c>
      <c r="K13" s="55">
        <v>50</v>
      </c>
      <c r="L13" s="20">
        <v>60</v>
      </c>
      <c r="M13" s="20" t="s">
        <v>506</v>
      </c>
      <c r="N13" s="50">
        <v>44809</v>
      </c>
      <c r="O13" s="20" t="s">
        <v>33</v>
      </c>
      <c r="P13" s="61"/>
    </row>
    <row r="14" ht="42" customHeight="1" spans="1:16">
      <c r="A14" s="19">
        <v>8</v>
      </c>
      <c r="B14" s="22"/>
      <c r="C14" s="22"/>
      <c r="D14" s="20" t="s">
        <v>511</v>
      </c>
      <c r="E14" s="20" t="s">
        <v>512</v>
      </c>
      <c r="F14" s="20" t="s">
        <v>26</v>
      </c>
      <c r="G14" s="20" t="s">
        <v>26</v>
      </c>
      <c r="H14" s="20" t="s">
        <v>26</v>
      </c>
      <c r="I14" s="20" t="s">
        <v>26</v>
      </c>
      <c r="J14" s="20" t="s">
        <v>148</v>
      </c>
      <c r="K14" s="55">
        <v>1300</v>
      </c>
      <c r="L14" s="20">
        <v>30</v>
      </c>
      <c r="M14" s="20" t="s">
        <v>501</v>
      </c>
      <c r="N14" s="50">
        <v>44803</v>
      </c>
      <c r="O14" s="20" t="s">
        <v>33</v>
      </c>
      <c r="P14" s="45"/>
    </row>
    <row r="15" ht="42" customHeight="1" spans="1:16">
      <c r="A15" s="19">
        <v>9</v>
      </c>
      <c r="B15" s="22"/>
      <c r="C15" s="22"/>
      <c r="D15" s="20" t="s">
        <v>513</v>
      </c>
      <c r="E15" s="20" t="s">
        <v>514</v>
      </c>
      <c r="F15" s="20" t="s">
        <v>26</v>
      </c>
      <c r="G15" s="20" t="s">
        <v>26</v>
      </c>
      <c r="H15" s="20" t="s">
        <v>26</v>
      </c>
      <c r="I15" s="20" t="s">
        <v>26</v>
      </c>
      <c r="J15" s="20" t="s">
        <v>174</v>
      </c>
      <c r="K15" s="55">
        <v>60</v>
      </c>
      <c r="L15" s="20">
        <v>60</v>
      </c>
      <c r="M15" s="20" t="s">
        <v>506</v>
      </c>
      <c r="N15" s="50">
        <v>44809</v>
      </c>
      <c r="O15" s="20" t="s">
        <v>33</v>
      </c>
      <c r="P15" s="45"/>
    </row>
    <row r="16" ht="42" customHeight="1" spans="1:16">
      <c r="A16" s="19"/>
      <c r="B16" s="22"/>
      <c r="C16" s="22"/>
      <c r="D16" s="20" t="s">
        <v>515</v>
      </c>
      <c r="E16" s="20" t="s">
        <v>516</v>
      </c>
      <c r="F16" s="20" t="s">
        <v>26</v>
      </c>
      <c r="G16" s="20" t="s">
        <v>26</v>
      </c>
      <c r="H16" s="20" t="s">
        <v>26</v>
      </c>
      <c r="I16" s="20" t="s">
        <v>26</v>
      </c>
      <c r="J16" s="20" t="s">
        <v>103</v>
      </c>
      <c r="K16" s="55">
        <v>26</v>
      </c>
      <c r="L16" s="20">
        <v>30</v>
      </c>
      <c r="M16" s="20" t="s">
        <v>166</v>
      </c>
      <c r="N16" s="50">
        <v>44809</v>
      </c>
      <c r="O16" s="20" t="s">
        <v>33</v>
      </c>
      <c r="P16" s="45"/>
    </row>
    <row r="17" ht="42" customHeight="1" spans="1:16">
      <c r="A17" s="19">
        <v>10</v>
      </c>
      <c r="B17" s="22"/>
      <c r="C17" s="20" t="s">
        <v>517</v>
      </c>
      <c r="D17" s="20" t="s">
        <v>518</v>
      </c>
      <c r="E17" s="20" t="s">
        <v>519</v>
      </c>
      <c r="F17" s="20" t="s">
        <v>209</v>
      </c>
      <c r="G17" s="20" t="s">
        <v>520</v>
      </c>
      <c r="H17" s="20" t="s">
        <v>521</v>
      </c>
      <c r="I17" s="20">
        <v>10</v>
      </c>
      <c r="J17" s="20" t="s">
        <v>520</v>
      </c>
      <c r="K17" s="55">
        <v>7740</v>
      </c>
      <c r="L17" s="20">
        <v>30</v>
      </c>
      <c r="M17" s="20" t="s">
        <v>522</v>
      </c>
      <c r="N17" s="47">
        <v>44803</v>
      </c>
      <c r="O17" s="18" t="s">
        <v>100</v>
      </c>
      <c r="P17" s="45" t="s">
        <v>176</v>
      </c>
    </row>
    <row r="18" ht="42" customHeight="1" spans="1:16">
      <c r="A18" s="19">
        <v>11</v>
      </c>
      <c r="B18" s="22"/>
      <c r="C18" s="20" t="s">
        <v>26</v>
      </c>
      <c r="D18" s="20" t="s">
        <v>523</v>
      </c>
      <c r="E18" s="20" t="s">
        <v>524</v>
      </c>
      <c r="F18" s="20" t="s">
        <v>216</v>
      </c>
      <c r="G18" s="20" t="s">
        <v>521</v>
      </c>
      <c r="H18" s="20" t="s">
        <v>525</v>
      </c>
      <c r="I18" s="20">
        <v>12</v>
      </c>
      <c r="J18" s="20" t="s">
        <v>521</v>
      </c>
      <c r="K18" s="55">
        <v>3300</v>
      </c>
      <c r="L18" s="20">
        <v>30</v>
      </c>
      <c r="M18" s="20" t="s">
        <v>522</v>
      </c>
      <c r="N18" s="47">
        <v>44803</v>
      </c>
      <c r="O18" s="18" t="s">
        <v>100</v>
      </c>
      <c r="P18" s="45" t="s">
        <v>176</v>
      </c>
    </row>
    <row r="19" ht="42" customHeight="1" spans="1:16">
      <c r="A19" s="19">
        <v>12</v>
      </c>
      <c r="B19" s="22"/>
      <c r="C19" s="20" t="s">
        <v>26</v>
      </c>
      <c r="D19" s="20" t="s">
        <v>526</v>
      </c>
      <c r="E19" s="75">
        <v>7403</v>
      </c>
      <c r="F19" s="20" t="s">
        <v>26</v>
      </c>
      <c r="G19" s="20" t="s">
        <v>26</v>
      </c>
      <c r="H19" s="20">
        <v>0</v>
      </c>
      <c r="I19" s="20" t="s">
        <v>26</v>
      </c>
      <c r="J19" s="20" t="s">
        <v>527</v>
      </c>
      <c r="K19" s="55">
        <v>15000</v>
      </c>
      <c r="L19" s="20">
        <v>300</v>
      </c>
      <c r="M19" s="20" t="s">
        <v>276</v>
      </c>
      <c r="N19" s="47">
        <v>44809</v>
      </c>
      <c r="O19" s="18" t="s">
        <v>100</v>
      </c>
      <c r="P19" s="45" t="s">
        <v>528</v>
      </c>
    </row>
    <row r="20" ht="42" customHeight="1" spans="1:16">
      <c r="A20" s="19">
        <v>13</v>
      </c>
      <c r="B20" s="22"/>
      <c r="C20" s="20" t="s">
        <v>26</v>
      </c>
      <c r="D20" s="20" t="s">
        <v>529</v>
      </c>
      <c r="E20" s="20" t="s">
        <v>530</v>
      </c>
      <c r="F20" s="20" t="s">
        <v>26</v>
      </c>
      <c r="G20" s="20" t="s">
        <v>26</v>
      </c>
      <c r="H20" s="20">
        <v>0</v>
      </c>
      <c r="I20" s="20">
        <v>0</v>
      </c>
      <c r="J20" s="20" t="s">
        <v>531</v>
      </c>
      <c r="K20" s="55">
        <v>300</v>
      </c>
      <c r="L20" s="16">
        <v>30</v>
      </c>
      <c r="M20" s="20" t="s">
        <v>532</v>
      </c>
      <c r="N20" s="47">
        <v>44809</v>
      </c>
      <c r="O20" s="18" t="s">
        <v>33</v>
      </c>
      <c r="P20" s="45" t="s">
        <v>533</v>
      </c>
    </row>
    <row r="21" ht="42" customHeight="1" spans="1:16">
      <c r="A21" s="19">
        <v>14</v>
      </c>
      <c r="B21" s="22"/>
      <c r="C21" s="20" t="s">
        <v>26</v>
      </c>
      <c r="D21" s="20" t="s">
        <v>534</v>
      </c>
      <c r="E21" s="20" t="s">
        <v>535</v>
      </c>
      <c r="F21" s="20" t="s">
        <v>26</v>
      </c>
      <c r="G21" s="20" t="s">
        <v>26</v>
      </c>
      <c r="H21" s="20">
        <v>0</v>
      </c>
      <c r="I21" s="20" t="s">
        <v>26</v>
      </c>
      <c r="J21" s="20" t="s">
        <v>536</v>
      </c>
      <c r="K21" s="55">
        <v>160</v>
      </c>
      <c r="L21" s="20">
        <v>30</v>
      </c>
      <c r="M21" s="20" t="s">
        <v>532</v>
      </c>
      <c r="N21" s="47">
        <v>44814</v>
      </c>
      <c r="O21" s="18" t="s">
        <v>33</v>
      </c>
      <c r="P21" s="45"/>
    </row>
    <row r="22" ht="42" customHeight="1" spans="1:16">
      <c r="A22" s="19">
        <v>15</v>
      </c>
      <c r="B22" s="22"/>
      <c r="C22" s="20" t="s">
        <v>26</v>
      </c>
      <c r="D22" s="20" t="s">
        <v>537</v>
      </c>
      <c r="E22" s="20" t="s">
        <v>538</v>
      </c>
      <c r="F22" s="20" t="s">
        <v>26</v>
      </c>
      <c r="G22" s="20" t="s">
        <v>26</v>
      </c>
      <c r="H22" s="20">
        <v>0</v>
      </c>
      <c r="I22" s="20">
        <v>0</v>
      </c>
      <c r="J22" s="20" t="s">
        <v>190</v>
      </c>
      <c r="K22" s="55">
        <v>1180</v>
      </c>
      <c r="L22" s="16">
        <v>150</v>
      </c>
      <c r="M22" s="20" t="s">
        <v>532</v>
      </c>
      <c r="N22" s="47">
        <v>44814</v>
      </c>
      <c r="O22" s="18" t="s">
        <v>33</v>
      </c>
      <c r="P22" s="45" t="s">
        <v>539</v>
      </c>
    </row>
    <row r="23" ht="42" customHeight="1" spans="1:16">
      <c r="A23" s="19">
        <v>16</v>
      </c>
      <c r="B23" s="22"/>
      <c r="C23" s="20" t="s">
        <v>26</v>
      </c>
      <c r="D23" s="20" t="s">
        <v>540</v>
      </c>
      <c r="E23" s="20" t="s">
        <v>541</v>
      </c>
      <c r="F23" s="20" t="s">
        <v>26</v>
      </c>
      <c r="G23" s="20" t="s">
        <v>26</v>
      </c>
      <c r="H23" s="20" t="s">
        <v>542</v>
      </c>
      <c r="I23" s="20" t="s">
        <v>26</v>
      </c>
      <c r="J23" s="20" t="s">
        <v>542</v>
      </c>
      <c r="K23" s="55">
        <v>200</v>
      </c>
      <c r="L23" s="16">
        <v>300</v>
      </c>
      <c r="M23" s="20" t="s">
        <v>532</v>
      </c>
      <c r="N23" s="47">
        <v>44814</v>
      </c>
      <c r="O23" s="18" t="s">
        <v>33</v>
      </c>
      <c r="P23" s="45" t="s">
        <v>543</v>
      </c>
    </row>
    <row r="24" ht="22.5" hidden="1" spans="1:16">
      <c r="A24" s="19">
        <v>17</v>
      </c>
      <c r="B24" s="22"/>
      <c r="C24" s="22"/>
      <c r="D24" s="20"/>
      <c r="E24" s="20"/>
      <c r="F24" s="20"/>
      <c r="G24" s="20"/>
      <c r="H24" s="20"/>
      <c r="I24" s="20"/>
      <c r="J24" s="20"/>
      <c r="K24" s="55"/>
      <c r="L24" s="16"/>
      <c r="M24" s="20"/>
      <c r="N24" s="79"/>
      <c r="O24" s="20"/>
      <c r="P24" s="80"/>
    </row>
    <row r="25" ht="24.75" hidden="1" spans="1:16">
      <c r="A25" s="19">
        <v>18</v>
      </c>
      <c r="B25" s="22"/>
      <c r="C25" s="22"/>
      <c r="D25" s="20"/>
      <c r="E25" s="20"/>
      <c r="F25" s="20"/>
      <c r="G25" s="20"/>
      <c r="H25" s="20"/>
      <c r="I25" s="20"/>
      <c r="J25" s="48" t="s">
        <v>257</v>
      </c>
      <c r="K25" s="49">
        <v>6015</v>
      </c>
      <c r="L25" s="20"/>
      <c r="M25" s="20"/>
      <c r="N25" s="79"/>
      <c r="O25" s="20"/>
      <c r="P25" s="80"/>
    </row>
    <row r="26" customHeight="1" spans="1:16">
      <c r="A26" s="23" t="s">
        <v>19</v>
      </c>
      <c r="B26" s="24" t="s">
        <v>94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51"/>
    </row>
    <row r="27" s="1" customFormat="1" customHeight="1" spans="1:16">
      <c r="A27" s="25" t="s">
        <v>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P12:P13"/>
    <mergeCell ref="A1:B2"/>
    <mergeCell ref="C1:I2"/>
  </mergeCells>
  <printOptions horizontalCentered="1" verticalCentered="1"/>
  <pageMargins left="0" right="0" top="0" bottom="0" header="0.5" footer="0.5"/>
  <pageSetup paperSize="9" scale="51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zoomScale="55" zoomScaleNormal="55" workbookViewId="0">
      <selection activeCell="K16" sqref="K16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3.2166666666667" customWidth="1"/>
    <col min="11" max="11" width="22" customWidth="1"/>
    <col min="12" max="12" width="12.3333333333333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544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545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2" customHeight="1" spans="1:16">
      <c r="A7" s="19">
        <v>1</v>
      </c>
      <c r="B7" s="20"/>
      <c r="C7" s="22"/>
      <c r="D7" s="20" t="s">
        <v>546</v>
      </c>
      <c r="E7" s="20" t="s">
        <v>547</v>
      </c>
      <c r="F7" s="20">
        <v>0</v>
      </c>
      <c r="G7" s="20">
        <v>0</v>
      </c>
      <c r="H7" s="20">
        <v>0</v>
      </c>
      <c r="I7" s="20">
        <v>0</v>
      </c>
      <c r="J7" s="20" t="s">
        <v>548</v>
      </c>
      <c r="K7" s="55">
        <v>75</v>
      </c>
      <c r="L7" s="20">
        <v>360</v>
      </c>
      <c r="M7" s="20" t="s">
        <v>549</v>
      </c>
      <c r="N7" s="79" t="s">
        <v>550</v>
      </c>
      <c r="O7" s="20" t="s">
        <v>33</v>
      </c>
      <c r="P7" s="45"/>
    </row>
    <row r="8" ht="42" customHeight="1" spans="1:16">
      <c r="A8" s="19">
        <v>2</v>
      </c>
      <c r="B8" s="20"/>
      <c r="C8" s="22"/>
      <c r="D8" s="20" t="s">
        <v>551</v>
      </c>
      <c r="E8" s="20" t="s">
        <v>552</v>
      </c>
      <c r="F8" s="20">
        <v>0</v>
      </c>
      <c r="G8" s="20">
        <v>4</v>
      </c>
      <c r="H8" s="20">
        <v>2</v>
      </c>
      <c r="I8" s="20">
        <v>20</v>
      </c>
      <c r="J8" s="20" t="s">
        <v>553</v>
      </c>
      <c r="K8" s="55">
        <v>75</v>
      </c>
      <c r="L8" s="20">
        <v>360</v>
      </c>
      <c r="M8" s="20" t="s">
        <v>554</v>
      </c>
      <c r="N8" s="79" t="s">
        <v>550</v>
      </c>
      <c r="O8" s="20" t="s">
        <v>33</v>
      </c>
      <c r="P8" s="45" t="s">
        <v>555</v>
      </c>
    </row>
    <row r="9" ht="42" customHeight="1" spans="1:16">
      <c r="A9" s="19">
        <v>3</v>
      </c>
      <c r="B9" s="20"/>
      <c r="C9" s="22"/>
      <c r="D9" s="20" t="s">
        <v>400</v>
      </c>
      <c r="E9" s="20" t="s">
        <v>556</v>
      </c>
      <c r="F9" s="20">
        <v>0</v>
      </c>
      <c r="G9" s="20">
        <v>0</v>
      </c>
      <c r="H9" s="20">
        <v>0</v>
      </c>
      <c r="I9" s="20">
        <v>0</v>
      </c>
      <c r="J9" s="20">
        <v>5</v>
      </c>
      <c r="K9" s="55">
        <v>50</v>
      </c>
      <c r="L9" s="20">
        <v>360</v>
      </c>
      <c r="M9" s="20" t="s">
        <v>557</v>
      </c>
      <c r="N9" s="79" t="s">
        <v>550</v>
      </c>
      <c r="O9" s="20" t="s">
        <v>33</v>
      </c>
      <c r="P9" s="45"/>
    </row>
    <row r="10" ht="42" customHeight="1" spans="1:16">
      <c r="A10" s="19">
        <v>4</v>
      </c>
      <c r="B10" s="20"/>
      <c r="C10" s="22"/>
      <c r="D10" s="20" t="s">
        <v>558</v>
      </c>
      <c r="E10" s="20" t="s">
        <v>559</v>
      </c>
      <c r="F10" s="20">
        <v>0</v>
      </c>
      <c r="G10" s="20">
        <v>0</v>
      </c>
      <c r="H10" s="20">
        <v>0</v>
      </c>
      <c r="I10" s="20">
        <v>0</v>
      </c>
      <c r="J10" s="20">
        <v>2</v>
      </c>
      <c r="K10" s="55">
        <v>30</v>
      </c>
      <c r="L10" s="20">
        <v>180</v>
      </c>
      <c r="M10" s="20" t="s">
        <v>560</v>
      </c>
      <c r="N10" s="79" t="s">
        <v>550</v>
      </c>
      <c r="O10" s="20" t="s">
        <v>33</v>
      </c>
      <c r="P10" s="45"/>
    </row>
    <row r="11" ht="42" customHeight="1" spans="1:16">
      <c r="A11" s="19">
        <v>5</v>
      </c>
      <c r="B11" s="20"/>
      <c r="C11" s="22"/>
      <c r="D11" s="20" t="s">
        <v>69</v>
      </c>
      <c r="E11" s="20">
        <v>2706</v>
      </c>
      <c r="F11" s="20" t="s">
        <v>26</v>
      </c>
      <c r="G11" s="20" t="s">
        <v>26</v>
      </c>
      <c r="H11" s="20">
        <v>1</v>
      </c>
      <c r="I11" s="20">
        <v>180</v>
      </c>
      <c r="J11" s="20">
        <v>1</v>
      </c>
      <c r="K11" s="55">
        <v>1200</v>
      </c>
      <c r="L11" s="20">
        <v>720</v>
      </c>
      <c r="M11" s="20" t="s">
        <v>70</v>
      </c>
      <c r="N11" s="79" t="s">
        <v>550</v>
      </c>
      <c r="O11" s="20" t="s">
        <v>33</v>
      </c>
      <c r="P11" s="45" t="s">
        <v>72</v>
      </c>
    </row>
    <row r="12" ht="61.95" customHeight="1" spans="1:16">
      <c r="A12" s="19">
        <v>6</v>
      </c>
      <c r="B12" s="22"/>
      <c r="C12" s="22"/>
      <c r="D12" s="20" t="s">
        <v>561</v>
      </c>
      <c r="E12" s="20" t="s">
        <v>562</v>
      </c>
      <c r="F12" s="20">
        <v>0</v>
      </c>
      <c r="G12" s="20">
        <v>0</v>
      </c>
      <c r="H12" s="20">
        <v>0</v>
      </c>
      <c r="I12" s="20">
        <v>0</v>
      </c>
      <c r="J12" s="20">
        <v>10</v>
      </c>
      <c r="K12" s="55">
        <v>45</v>
      </c>
      <c r="L12" s="20">
        <v>360</v>
      </c>
      <c r="M12" s="20" t="s">
        <v>560</v>
      </c>
      <c r="N12" s="79" t="s">
        <v>550</v>
      </c>
      <c r="O12" s="20" t="s">
        <v>33</v>
      </c>
      <c r="P12" s="58" t="s">
        <v>563</v>
      </c>
    </row>
    <row r="13" ht="42" customHeight="1" spans="1:16">
      <c r="A13" s="19">
        <v>7</v>
      </c>
      <c r="B13" s="22"/>
      <c r="C13" s="22"/>
      <c r="D13" s="74"/>
      <c r="E13" s="20"/>
      <c r="F13" s="20"/>
      <c r="G13" s="20"/>
      <c r="H13" s="20"/>
      <c r="I13" s="20"/>
      <c r="J13" s="20"/>
      <c r="K13" s="55"/>
      <c r="L13" s="20"/>
      <c r="M13" s="20"/>
      <c r="N13" s="79"/>
      <c r="O13" s="20"/>
      <c r="P13" s="73"/>
    </row>
    <row r="14" ht="42" customHeight="1" spans="1:16">
      <c r="A14" s="19">
        <v>8</v>
      </c>
      <c r="B14" s="22"/>
      <c r="C14" s="22"/>
      <c r="D14" s="20"/>
      <c r="E14" s="20"/>
      <c r="F14" s="20"/>
      <c r="G14" s="20"/>
      <c r="H14" s="20"/>
      <c r="I14" s="20"/>
      <c r="J14" s="20"/>
      <c r="K14" s="55"/>
      <c r="L14" s="20"/>
      <c r="M14" s="20"/>
      <c r="N14" s="79"/>
      <c r="O14" s="20"/>
      <c r="P14" s="45"/>
    </row>
    <row r="15" ht="42" customHeight="1" spans="1:16">
      <c r="A15" s="19">
        <v>9</v>
      </c>
      <c r="B15" s="22"/>
      <c r="C15" s="22"/>
      <c r="D15" s="20"/>
      <c r="E15" s="20"/>
      <c r="F15" s="20"/>
      <c r="G15" s="20"/>
      <c r="H15" s="20"/>
      <c r="I15" s="20"/>
      <c r="J15" s="20"/>
      <c r="K15" s="55"/>
      <c r="L15" s="20"/>
      <c r="M15" s="20"/>
      <c r="N15" s="79"/>
      <c r="O15" s="20"/>
      <c r="P15" s="45"/>
    </row>
    <row r="16" ht="42" customHeight="1" spans="1:16">
      <c r="A16" s="19"/>
      <c r="B16" s="22"/>
      <c r="C16" s="22"/>
      <c r="D16" s="20"/>
      <c r="E16" s="20"/>
      <c r="F16" s="20"/>
      <c r="G16" s="20"/>
      <c r="H16" s="20"/>
      <c r="I16" s="20"/>
      <c r="J16" s="20" t="s">
        <v>564</v>
      </c>
      <c r="K16" s="55">
        <f>SUM(K7:K15)</f>
        <v>1475</v>
      </c>
      <c r="L16" s="20"/>
      <c r="M16" s="20"/>
      <c r="N16" s="79"/>
      <c r="O16" s="20"/>
      <c r="P16" s="45"/>
    </row>
    <row r="17" ht="42" hidden="1" customHeight="1" spans="1:16">
      <c r="A17" s="19">
        <v>10</v>
      </c>
      <c r="B17" s="22"/>
      <c r="C17" s="22"/>
      <c r="D17" s="20"/>
      <c r="E17" s="20"/>
      <c r="F17" s="20"/>
      <c r="G17" s="20"/>
      <c r="H17" s="20"/>
      <c r="I17" s="20"/>
      <c r="J17" s="20"/>
      <c r="K17" s="55"/>
      <c r="L17" s="20"/>
      <c r="M17" s="20"/>
      <c r="N17" s="79"/>
      <c r="O17" s="20"/>
      <c r="P17" s="45"/>
    </row>
    <row r="18" ht="42" hidden="1" customHeight="1" spans="1:16">
      <c r="A18" s="19">
        <v>11</v>
      </c>
      <c r="B18" s="22"/>
      <c r="C18" s="22"/>
      <c r="D18" s="20"/>
      <c r="E18" s="20"/>
      <c r="F18" s="20"/>
      <c r="G18" s="20"/>
      <c r="H18" s="20"/>
      <c r="I18" s="20"/>
      <c r="J18" s="20"/>
      <c r="K18" s="55"/>
      <c r="L18" s="20"/>
      <c r="M18" s="20"/>
      <c r="N18" s="79"/>
      <c r="O18" s="20"/>
      <c r="P18" s="45"/>
    </row>
    <row r="19" ht="42" hidden="1" customHeight="1" spans="1:16">
      <c r="A19" s="19">
        <v>12</v>
      </c>
      <c r="B19" s="22"/>
      <c r="C19" s="22"/>
      <c r="D19" s="20"/>
      <c r="E19" s="75"/>
      <c r="F19" s="20"/>
      <c r="G19" s="20"/>
      <c r="H19" s="20"/>
      <c r="I19" s="20"/>
      <c r="J19" s="20"/>
      <c r="K19" s="55"/>
      <c r="L19" s="20"/>
      <c r="M19" s="20"/>
      <c r="N19" s="79"/>
      <c r="O19" s="20"/>
      <c r="P19" s="45"/>
    </row>
    <row r="20" ht="42" hidden="1" customHeight="1" spans="1:16">
      <c r="A20" s="19">
        <v>13</v>
      </c>
      <c r="B20" s="22"/>
      <c r="C20" s="22"/>
      <c r="D20" s="20"/>
      <c r="E20" s="20"/>
      <c r="F20" s="20"/>
      <c r="G20" s="20"/>
      <c r="H20" s="20"/>
      <c r="I20" s="20"/>
      <c r="J20" s="20"/>
      <c r="K20" s="55"/>
      <c r="L20" s="16"/>
      <c r="M20" s="20"/>
      <c r="N20" s="79"/>
      <c r="O20" s="20"/>
      <c r="P20" s="45"/>
    </row>
    <row r="21" ht="42" hidden="1" customHeight="1" spans="1:16">
      <c r="A21" s="19">
        <v>14</v>
      </c>
      <c r="B21" s="22"/>
      <c r="C21" s="22"/>
      <c r="D21" s="20"/>
      <c r="E21" s="18"/>
      <c r="F21" s="20"/>
      <c r="G21" s="20"/>
      <c r="H21" s="20"/>
      <c r="I21" s="20"/>
      <c r="J21" s="20"/>
      <c r="K21" s="55"/>
      <c r="L21" s="20"/>
      <c r="M21" s="20"/>
      <c r="N21" s="79"/>
      <c r="O21" s="20"/>
      <c r="P21" s="80"/>
    </row>
    <row r="22" ht="42" hidden="1" customHeight="1" spans="1:16">
      <c r="A22" s="19">
        <v>15</v>
      </c>
      <c r="B22" s="22"/>
      <c r="C22" s="22"/>
      <c r="D22" s="20"/>
      <c r="E22" s="20"/>
      <c r="F22" s="20"/>
      <c r="G22" s="20"/>
      <c r="H22" s="20"/>
      <c r="I22" s="20"/>
      <c r="J22" s="20"/>
      <c r="K22" s="55"/>
      <c r="L22" s="16"/>
      <c r="M22" s="20"/>
      <c r="N22" s="79"/>
      <c r="O22" s="20"/>
      <c r="P22" s="80"/>
    </row>
    <row r="23" ht="42" hidden="1" customHeight="1" spans="1:16">
      <c r="A23" s="19">
        <v>16</v>
      </c>
      <c r="B23" s="22"/>
      <c r="C23" s="22"/>
      <c r="D23" s="20"/>
      <c r="E23" s="18"/>
      <c r="F23" s="20"/>
      <c r="G23" s="20"/>
      <c r="H23" s="20"/>
      <c r="I23" s="20"/>
      <c r="J23" s="20"/>
      <c r="K23" s="55"/>
      <c r="L23" s="16"/>
      <c r="M23" s="20"/>
      <c r="N23" s="79"/>
      <c r="O23" s="20"/>
      <c r="P23" s="80"/>
    </row>
    <row r="24" ht="42" hidden="1" customHeight="1" spans="1:16">
      <c r="A24" s="19">
        <v>17</v>
      </c>
      <c r="B24" s="22"/>
      <c r="C24" s="22"/>
      <c r="D24" s="20"/>
      <c r="E24" s="20"/>
      <c r="F24" s="20"/>
      <c r="G24" s="20"/>
      <c r="H24" s="20"/>
      <c r="I24" s="20"/>
      <c r="J24" s="20"/>
      <c r="K24" s="55"/>
      <c r="L24" s="16"/>
      <c r="M24" s="20"/>
      <c r="N24" s="79"/>
      <c r="O24" s="20"/>
      <c r="P24" s="80"/>
    </row>
    <row r="25" ht="51" hidden="1" customHeight="1" spans="1:16">
      <c r="A25" s="19">
        <v>18</v>
      </c>
      <c r="B25" s="22"/>
      <c r="C25" s="22"/>
      <c r="D25" s="20"/>
      <c r="E25" s="20"/>
      <c r="F25" s="20"/>
      <c r="G25" s="20"/>
      <c r="H25" s="20"/>
      <c r="I25" s="20"/>
      <c r="J25" s="48"/>
      <c r="K25" s="49"/>
      <c r="L25" s="20"/>
      <c r="M25" s="20"/>
      <c r="N25" s="79"/>
      <c r="O25" s="20"/>
      <c r="P25" s="80"/>
    </row>
    <row r="26" customHeight="1" spans="1:16">
      <c r="A26" s="23" t="s">
        <v>19</v>
      </c>
      <c r="B26" s="24" t="s">
        <v>94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51"/>
    </row>
    <row r="27" s="1" customFormat="1" customHeight="1" spans="1:16">
      <c r="A27" s="25" t="s">
        <v>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" right="0" top="0" bottom="0" header="0.5" footer="0.5"/>
  <pageSetup paperSize="9" scale="50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zoomScale="55" zoomScaleNormal="55" topLeftCell="A7" workbookViewId="0">
      <selection activeCell="K15" sqref="K15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3.2166666666667" customWidth="1"/>
    <col min="11" max="11" width="22" customWidth="1"/>
    <col min="12" max="12" width="12.3333333333333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344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545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2" customHeight="1" spans="1:16">
      <c r="A7" s="19">
        <v>1</v>
      </c>
      <c r="B7" s="20"/>
      <c r="C7" s="16" t="s">
        <v>565</v>
      </c>
      <c r="D7" s="20" t="s">
        <v>566</v>
      </c>
      <c r="E7" s="20" t="s">
        <v>567</v>
      </c>
      <c r="F7" s="20" t="s">
        <v>26</v>
      </c>
      <c r="G7" s="20" t="s">
        <v>26</v>
      </c>
      <c r="H7" s="20">
        <v>0</v>
      </c>
      <c r="I7" s="20" t="s">
        <v>26</v>
      </c>
      <c r="J7" s="20" t="s">
        <v>568</v>
      </c>
      <c r="K7" s="55">
        <v>360</v>
      </c>
      <c r="L7" s="20">
        <v>60</v>
      </c>
      <c r="M7" s="20" t="s">
        <v>569</v>
      </c>
      <c r="N7" s="50">
        <v>44834</v>
      </c>
      <c r="O7" s="20" t="s">
        <v>33</v>
      </c>
      <c r="P7" s="45" t="s">
        <v>570</v>
      </c>
    </row>
    <row r="8" ht="42" customHeight="1" spans="1:16">
      <c r="A8" s="19">
        <v>2</v>
      </c>
      <c r="B8" s="20"/>
      <c r="C8" s="86"/>
      <c r="D8" s="20" t="s">
        <v>566</v>
      </c>
      <c r="E8" s="20" t="s">
        <v>571</v>
      </c>
      <c r="F8" s="20" t="s">
        <v>26</v>
      </c>
      <c r="G8" s="20" t="s">
        <v>26</v>
      </c>
      <c r="H8" s="20">
        <v>0</v>
      </c>
      <c r="I8" s="20" t="s">
        <v>26</v>
      </c>
      <c r="J8" s="20" t="s">
        <v>572</v>
      </c>
      <c r="K8" s="55">
        <v>840</v>
      </c>
      <c r="L8" s="20">
        <v>30</v>
      </c>
      <c r="M8" s="20" t="s">
        <v>573</v>
      </c>
      <c r="N8" s="50">
        <v>44834</v>
      </c>
      <c r="O8" s="20" t="s">
        <v>33</v>
      </c>
      <c r="P8" s="45" t="s">
        <v>573</v>
      </c>
    </row>
    <row r="9" ht="42" customHeight="1" spans="1:16">
      <c r="A9" s="19">
        <v>3</v>
      </c>
      <c r="B9" s="20"/>
      <c r="C9" s="86"/>
      <c r="D9" s="20" t="s">
        <v>574</v>
      </c>
      <c r="E9" s="20" t="s">
        <v>575</v>
      </c>
      <c r="F9" s="20" t="s">
        <v>576</v>
      </c>
      <c r="G9" s="20" t="s">
        <v>577</v>
      </c>
      <c r="H9" s="20">
        <v>0</v>
      </c>
      <c r="I9" s="20" t="s">
        <v>26</v>
      </c>
      <c r="J9" s="20" t="s">
        <v>578</v>
      </c>
      <c r="K9" s="55">
        <v>560</v>
      </c>
      <c r="L9" s="20">
        <v>60</v>
      </c>
      <c r="M9" s="20" t="s">
        <v>579</v>
      </c>
      <c r="N9" s="50">
        <v>44819</v>
      </c>
      <c r="O9" s="20" t="s">
        <v>100</v>
      </c>
      <c r="P9" s="45"/>
    </row>
    <row r="10" ht="42" customHeight="1" spans="1:16">
      <c r="A10" s="19">
        <v>4</v>
      </c>
      <c r="B10" s="20"/>
      <c r="C10" s="86"/>
      <c r="D10" s="20" t="s">
        <v>580</v>
      </c>
      <c r="E10" s="20" t="s">
        <v>581</v>
      </c>
      <c r="F10" s="20" t="s">
        <v>26</v>
      </c>
      <c r="G10" s="20" t="s">
        <v>26</v>
      </c>
      <c r="H10" s="20">
        <v>0</v>
      </c>
      <c r="I10" s="20" t="s">
        <v>26</v>
      </c>
      <c r="J10" s="20" t="s">
        <v>163</v>
      </c>
      <c r="K10" s="55">
        <v>100</v>
      </c>
      <c r="L10" s="20">
        <v>30</v>
      </c>
      <c r="M10" s="20" t="s">
        <v>532</v>
      </c>
      <c r="N10" s="50">
        <v>44819</v>
      </c>
      <c r="O10" s="20" t="s">
        <v>33</v>
      </c>
      <c r="P10" s="45"/>
    </row>
    <row r="11" ht="42" customHeight="1" spans="1:16">
      <c r="A11" s="19">
        <v>5</v>
      </c>
      <c r="B11" s="20"/>
      <c r="C11" s="86"/>
      <c r="D11" s="20" t="s">
        <v>582</v>
      </c>
      <c r="E11" s="20" t="s">
        <v>583</v>
      </c>
      <c r="F11" s="20" t="s">
        <v>26</v>
      </c>
      <c r="G11" s="20" t="s">
        <v>26</v>
      </c>
      <c r="H11" s="20">
        <v>0</v>
      </c>
      <c r="I11" s="20" t="s">
        <v>26</v>
      </c>
      <c r="J11" s="20" t="s">
        <v>165</v>
      </c>
      <c r="K11" s="55">
        <v>135</v>
      </c>
      <c r="L11" s="20">
        <v>30</v>
      </c>
      <c r="M11" s="20" t="s">
        <v>532</v>
      </c>
      <c r="N11" s="50">
        <v>44824</v>
      </c>
      <c r="O11" s="20" t="s">
        <v>33</v>
      </c>
      <c r="P11" s="45"/>
    </row>
    <row r="12" ht="61.95" customHeight="1" spans="1:16">
      <c r="A12" s="19">
        <v>6</v>
      </c>
      <c r="B12" s="22"/>
      <c r="C12" s="86"/>
      <c r="D12" s="20" t="s">
        <v>526</v>
      </c>
      <c r="E12" s="20">
        <v>7403</v>
      </c>
      <c r="F12" s="20" t="s">
        <v>26</v>
      </c>
      <c r="G12" s="20" t="s">
        <v>26</v>
      </c>
      <c r="H12" s="20">
        <v>0</v>
      </c>
      <c r="I12" s="20" t="s">
        <v>26</v>
      </c>
      <c r="J12" s="20" t="s">
        <v>527</v>
      </c>
      <c r="K12" s="55">
        <v>15000</v>
      </c>
      <c r="L12" s="20">
        <v>300</v>
      </c>
      <c r="M12" s="20" t="s">
        <v>276</v>
      </c>
      <c r="N12" s="50">
        <v>44814</v>
      </c>
      <c r="O12" s="20" t="s">
        <v>100</v>
      </c>
      <c r="P12" s="58" t="s">
        <v>584</v>
      </c>
    </row>
    <row r="13" ht="42" customHeight="1" spans="1:16">
      <c r="A13" s="19">
        <v>7</v>
      </c>
      <c r="B13" s="22"/>
      <c r="C13" s="86"/>
      <c r="D13" s="74" t="s">
        <v>499</v>
      </c>
      <c r="E13" s="20" t="s">
        <v>500</v>
      </c>
      <c r="F13" s="20" t="s">
        <v>26</v>
      </c>
      <c r="G13" s="20" t="s">
        <v>26</v>
      </c>
      <c r="H13" s="20">
        <v>0</v>
      </c>
      <c r="I13" s="20" t="s">
        <v>26</v>
      </c>
      <c r="J13" s="20" t="s">
        <v>162</v>
      </c>
      <c r="K13" s="55">
        <v>1400</v>
      </c>
      <c r="L13" s="20">
        <v>30</v>
      </c>
      <c r="M13" s="20" t="s">
        <v>501</v>
      </c>
      <c r="N13" s="50">
        <v>44812</v>
      </c>
      <c r="O13" s="20" t="s">
        <v>33</v>
      </c>
      <c r="P13" s="61"/>
    </row>
    <row r="14" ht="42" customHeight="1" spans="1:16">
      <c r="A14" s="19">
        <v>8</v>
      </c>
      <c r="B14" s="22"/>
      <c r="C14" s="86"/>
      <c r="D14" s="20" t="s">
        <v>502</v>
      </c>
      <c r="E14" s="20" t="s">
        <v>503</v>
      </c>
      <c r="F14" s="20" t="s">
        <v>26</v>
      </c>
      <c r="G14" s="20" t="s">
        <v>26</v>
      </c>
      <c r="H14" s="20">
        <v>0</v>
      </c>
      <c r="I14" s="20" t="s">
        <v>26</v>
      </c>
      <c r="J14" s="20" t="s">
        <v>162</v>
      </c>
      <c r="K14" s="55">
        <v>1200</v>
      </c>
      <c r="L14" s="20">
        <v>30</v>
      </c>
      <c r="M14" s="20" t="s">
        <v>501</v>
      </c>
      <c r="N14" s="50">
        <v>44812</v>
      </c>
      <c r="O14" s="20" t="s">
        <v>33</v>
      </c>
      <c r="P14" s="45" t="s">
        <v>584</v>
      </c>
    </row>
    <row r="15" ht="42" customHeight="1" spans="1:16">
      <c r="A15" s="19">
        <v>9</v>
      </c>
      <c r="B15" s="22"/>
      <c r="C15" s="86"/>
      <c r="D15" s="20" t="s">
        <v>585</v>
      </c>
      <c r="E15" s="20" t="s">
        <v>586</v>
      </c>
      <c r="F15" s="20" t="s">
        <v>587</v>
      </c>
      <c r="G15" s="20" t="s">
        <v>588</v>
      </c>
      <c r="H15" s="20">
        <v>0</v>
      </c>
      <c r="I15" s="20" t="s">
        <v>26</v>
      </c>
      <c r="J15" s="20" t="s">
        <v>588</v>
      </c>
      <c r="K15" s="55">
        <v>280</v>
      </c>
      <c r="L15" s="20">
        <v>30</v>
      </c>
      <c r="M15" s="20" t="s">
        <v>166</v>
      </c>
      <c r="N15" s="50">
        <v>44819</v>
      </c>
      <c r="O15" s="20" t="s">
        <v>33</v>
      </c>
      <c r="P15" s="45"/>
    </row>
    <row r="16" ht="45" spans="1:16">
      <c r="A16" s="19"/>
      <c r="B16" s="22"/>
      <c r="C16" s="86"/>
      <c r="D16" s="20" t="s">
        <v>589</v>
      </c>
      <c r="E16" s="20" t="s">
        <v>590</v>
      </c>
      <c r="F16" s="20" t="s">
        <v>26</v>
      </c>
      <c r="G16" s="20" t="s">
        <v>26</v>
      </c>
      <c r="H16" s="20">
        <v>0</v>
      </c>
      <c r="I16" s="20" t="s">
        <v>26</v>
      </c>
      <c r="J16" s="20" t="s">
        <v>591</v>
      </c>
      <c r="K16" s="55">
        <v>35</v>
      </c>
      <c r="L16" s="20">
        <v>300</v>
      </c>
      <c r="M16" s="20" t="s">
        <v>166</v>
      </c>
      <c r="N16" s="50">
        <v>44819</v>
      </c>
      <c r="O16" s="20" t="s">
        <v>33</v>
      </c>
      <c r="P16" s="45"/>
    </row>
    <row r="17" ht="45" spans="1:16">
      <c r="A17" s="19">
        <v>10</v>
      </c>
      <c r="B17" s="22"/>
      <c r="C17" s="53"/>
      <c r="D17" s="20" t="s">
        <v>592</v>
      </c>
      <c r="E17" s="20" t="s">
        <v>593</v>
      </c>
      <c r="F17" s="20" t="s">
        <v>26</v>
      </c>
      <c r="G17" s="20" t="s">
        <v>26</v>
      </c>
      <c r="H17" s="20">
        <v>0</v>
      </c>
      <c r="I17" s="20" t="s">
        <v>26</v>
      </c>
      <c r="J17" s="20" t="s">
        <v>103</v>
      </c>
      <c r="K17" s="55">
        <v>25</v>
      </c>
      <c r="L17" s="20">
        <v>300</v>
      </c>
      <c r="M17" s="20" t="s">
        <v>166</v>
      </c>
      <c r="N17" s="50">
        <v>44819</v>
      </c>
      <c r="O17" s="20" t="s">
        <v>33</v>
      </c>
      <c r="P17" s="45"/>
    </row>
    <row r="18" ht="40.5" customHeight="1" spans="1:16">
      <c r="A18" s="19">
        <v>11</v>
      </c>
      <c r="B18" s="22"/>
      <c r="C18" s="16" t="s">
        <v>594</v>
      </c>
      <c r="D18" s="20" t="s">
        <v>566</v>
      </c>
      <c r="E18" s="20" t="s">
        <v>567</v>
      </c>
      <c r="F18" s="20" t="s">
        <v>26</v>
      </c>
      <c r="G18" s="20" t="s">
        <v>26</v>
      </c>
      <c r="H18" s="20">
        <v>0</v>
      </c>
      <c r="I18" s="20" t="s">
        <v>26</v>
      </c>
      <c r="J18" s="20" t="s">
        <v>169</v>
      </c>
      <c r="K18" s="55">
        <v>48</v>
      </c>
      <c r="L18" s="20">
        <v>60</v>
      </c>
      <c r="M18" s="20" t="s">
        <v>595</v>
      </c>
      <c r="N18" s="50">
        <v>44834</v>
      </c>
      <c r="O18" s="20" t="s">
        <v>33</v>
      </c>
      <c r="P18" s="45"/>
    </row>
    <row r="19" ht="117" customHeight="1" spans="1:16">
      <c r="A19" s="19">
        <v>12</v>
      </c>
      <c r="B19" s="22"/>
      <c r="C19" s="53"/>
      <c r="D19" s="20" t="s">
        <v>566</v>
      </c>
      <c r="E19" s="75" t="s">
        <v>596</v>
      </c>
      <c r="F19" s="20" t="s">
        <v>26</v>
      </c>
      <c r="G19" s="20" t="s">
        <v>26</v>
      </c>
      <c r="H19" s="20">
        <v>0</v>
      </c>
      <c r="I19" s="20" t="s">
        <v>26</v>
      </c>
      <c r="J19" s="20" t="s">
        <v>568</v>
      </c>
      <c r="K19" s="55">
        <v>360</v>
      </c>
      <c r="L19" s="20">
        <v>60</v>
      </c>
      <c r="M19" s="20" t="s">
        <v>573</v>
      </c>
      <c r="N19" s="50">
        <v>44819</v>
      </c>
      <c r="O19" s="20" t="s">
        <v>33</v>
      </c>
      <c r="P19" s="45"/>
    </row>
    <row r="20" ht="109.95" customHeight="1" spans="1:16">
      <c r="A20" s="19">
        <v>13</v>
      </c>
      <c r="B20" s="22"/>
      <c r="C20" s="20" t="s">
        <v>597</v>
      </c>
      <c r="D20" s="20" t="s">
        <v>598</v>
      </c>
      <c r="E20" s="20"/>
      <c r="F20" s="20"/>
      <c r="G20" s="20"/>
      <c r="H20" s="20"/>
      <c r="I20" s="20"/>
      <c r="J20" s="20" t="s">
        <v>162</v>
      </c>
      <c r="K20" s="55">
        <v>200</v>
      </c>
      <c r="L20" s="16">
        <v>300</v>
      </c>
      <c r="M20" s="20" t="s">
        <v>599</v>
      </c>
      <c r="N20" s="50">
        <v>44819</v>
      </c>
      <c r="O20" s="20" t="s">
        <v>33</v>
      </c>
      <c r="P20" s="45"/>
    </row>
    <row r="21" ht="40.5" hidden="1" customHeight="1" spans="1:16">
      <c r="A21" s="19">
        <v>14</v>
      </c>
      <c r="B21" s="22"/>
      <c r="C21" s="22"/>
      <c r="D21" s="20"/>
      <c r="E21" s="18"/>
      <c r="F21" s="20"/>
      <c r="G21" s="20"/>
      <c r="H21" s="20"/>
      <c r="I21" s="20"/>
      <c r="J21" s="20"/>
      <c r="K21" s="55"/>
      <c r="L21" s="20"/>
      <c r="M21" s="20"/>
      <c r="N21" s="50"/>
      <c r="O21" s="20"/>
      <c r="P21" s="80"/>
    </row>
    <row r="22" ht="40.5" hidden="1" customHeight="1" spans="1:16">
      <c r="A22" s="19">
        <v>15</v>
      </c>
      <c r="B22" s="22"/>
      <c r="C22" s="22"/>
      <c r="D22" s="20"/>
      <c r="E22" s="20"/>
      <c r="F22" s="20"/>
      <c r="G22" s="20"/>
      <c r="H22" s="20"/>
      <c r="I22" s="20"/>
      <c r="J22" s="20"/>
      <c r="K22" s="55"/>
      <c r="L22" s="16"/>
      <c r="M22" s="20"/>
      <c r="N22" s="79"/>
      <c r="O22" s="20"/>
      <c r="P22" s="80"/>
    </row>
    <row r="23" ht="40.5" hidden="1" customHeight="1" spans="1:16">
      <c r="A23" s="19">
        <v>16</v>
      </c>
      <c r="B23" s="22"/>
      <c r="C23" s="22"/>
      <c r="D23" s="20"/>
      <c r="E23" s="18"/>
      <c r="F23" s="20"/>
      <c r="G23" s="20"/>
      <c r="H23" s="20"/>
      <c r="I23" s="20"/>
      <c r="J23" s="20"/>
      <c r="K23" s="55"/>
      <c r="L23" s="16"/>
      <c r="M23" s="20"/>
      <c r="N23" s="79"/>
      <c r="O23" s="20"/>
      <c r="P23" s="80"/>
    </row>
    <row r="24" ht="40.5" hidden="1" customHeight="1" spans="1:16">
      <c r="A24" s="19">
        <v>17</v>
      </c>
      <c r="B24" s="22"/>
      <c r="C24" s="22"/>
      <c r="D24" s="20"/>
      <c r="E24" s="20"/>
      <c r="F24" s="20"/>
      <c r="G24" s="20"/>
      <c r="H24" s="20"/>
      <c r="I24" s="20"/>
      <c r="J24" s="20"/>
      <c r="K24" s="55"/>
      <c r="L24" s="16"/>
      <c r="M24" s="20"/>
      <c r="N24" s="79"/>
      <c r="O24" s="20"/>
      <c r="P24" s="80"/>
    </row>
    <row r="25" ht="40.05" customHeight="1" spans="1:16">
      <c r="A25" s="19">
        <v>18</v>
      </c>
      <c r="B25" s="22"/>
      <c r="C25" s="22"/>
      <c r="D25" s="20"/>
      <c r="E25" s="20"/>
      <c r="F25" s="20"/>
      <c r="G25" s="20"/>
      <c r="H25" s="20"/>
      <c r="I25" s="84" t="s">
        <v>564</v>
      </c>
      <c r="J25" s="85"/>
      <c r="K25" s="49">
        <f>SUM(K7:K20)</f>
        <v>20543</v>
      </c>
      <c r="L25" s="20"/>
      <c r="M25" s="20"/>
      <c r="N25" s="79"/>
      <c r="O25" s="20"/>
      <c r="P25" s="80"/>
    </row>
    <row r="26" ht="25.05" customHeight="1" spans="1:16">
      <c r="A26" s="23" t="s">
        <v>19</v>
      </c>
      <c r="B26" s="24" t="s">
        <v>94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51"/>
    </row>
    <row r="27" s="1" customFormat="1" customHeight="1" spans="1:16">
      <c r="A27" s="25" t="s">
        <v>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</sheetData>
  <mergeCells count="30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I25:J25"/>
    <mergeCell ref="B26:P26"/>
    <mergeCell ref="A27:P27"/>
    <mergeCell ref="A5:A6"/>
    <mergeCell ref="B5:B6"/>
    <mergeCell ref="C5:C6"/>
    <mergeCell ref="C7:C17"/>
    <mergeCell ref="C18:C19"/>
    <mergeCell ref="D5:D6"/>
    <mergeCell ref="E5:E6"/>
    <mergeCell ref="M5:M6"/>
    <mergeCell ref="N5:N6"/>
    <mergeCell ref="O5:O6"/>
    <mergeCell ref="P5:P6"/>
    <mergeCell ref="P12:P13"/>
    <mergeCell ref="A1:B2"/>
    <mergeCell ref="C1:I2"/>
  </mergeCells>
  <printOptions horizontalCentered="1" verticalCentered="1"/>
  <pageMargins left="0" right="0" top="0" bottom="0" header="0.5" footer="0.5"/>
  <pageSetup paperSize="9" scale="50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zoomScale="55" zoomScaleNormal="55" topLeftCell="A4" workbookViewId="0">
      <selection activeCell="A4" sqref="$A1:$XFD1048576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344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600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5" customHeight="1" spans="1:16">
      <c r="A7" s="19">
        <v>1</v>
      </c>
      <c r="B7" s="20"/>
      <c r="C7" s="16" t="s">
        <v>101</v>
      </c>
      <c r="D7" s="20" t="s">
        <v>601</v>
      </c>
      <c r="E7" s="20" t="s">
        <v>602</v>
      </c>
      <c r="F7" s="20"/>
      <c r="G7" s="20"/>
      <c r="H7" s="20"/>
      <c r="I7" s="20"/>
      <c r="J7" s="20">
        <v>200</v>
      </c>
      <c r="K7" s="55">
        <v>200</v>
      </c>
      <c r="L7" s="20" t="s">
        <v>603</v>
      </c>
      <c r="M7" s="20" t="s">
        <v>604</v>
      </c>
      <c r="N7" s="50">
        <v>44806</v>
      </c>
      <c r="O7" s="20" t="s">
        <v>33</v>
      </c>
      <c r="P7" s="45"/>
    </row>
    <row r="8" ht="45" customHeight="1" spans="1:16">
      <c r="A8" s="19">
        <v>2</v>
      </c>
      <c r="B8" s="20"/>
      <c r="C8" s="86"/>
      <c r="D8" s="20" t="s">
        <v>605</v>
      </c>
      <c r="E8" s="20" t="s">
        <v>606</v>
      </c>
      <c r="F8" s="20"/>
      <c r="G8" s="20"/>
      <c r="H8" s="20"/>
      <c r="I8" s="20"/>
      <c r="J8" s="20" t="s">
        <v>607</v>
      </c>
      <c r="K8" s="55">
        <v>400</v>
      </c>
      <c r="L8" s="20" t="s">
        <v>482</v>
      </c>
      <c r="M8" s="20" t="s">
        <v>483</v>
      </c>
      <c r="N8" s="50">
        <v>44809</v>
      </c>
      <c r="O8" s="20" t="s">
        <v>33</v>
      </c>
      <c r="P8" s="45"/>
    </row>
    <row r="9" ht="45" customHeight="1" spans="1:16">
      <c r="A9" s="19">
        <v>3</v>
      </c>
      <c r="B9" s="20"/>
      <c r="C9" s="86"/>
      <c r="D9" s="20" t="s">
        <v>608</v>
      </c>
      <c r="E9" s="20" t="s">
        <v>609</v>
      </c>
      <c r="F9" s="20"/>
      <c r="G9" s="20"/>
      <c r="H9" s="20"/>
      <c r="I9" s="20"/>
      <c r="J9" s="20" t="s">
        <v>164</v>
      </c>
      <c r="K9" s="55">
        <v>10</v>
      </c>
      <c r="L9" s="20" t="s">
        <v>449</v>
      </c>
      <c r="M9" s="20" t="s">
        <v>604</v>
      </c>
      <c r="N9" s="50">
        <v>44809</v>
      </c>
      <c r="O9" s="20" t="s">
        <v>33</v>
      </c>
      <c r="P9" s="45"/>
    </row>
    <row r="10" ht="45" customHeight="1" spans="1:16">
      <c r="A10" s="19">
        <v>4</v>
      </c>
      <c r="B10" s="20"/>
      <c r="C10" s="86"/>
      <c r="D10" s="20" t="s">
        <v>608</v>
      </c>
      <c r="E10" s="20" t="s">
        <v>610</v>
      </c>
      <c r="F10" s="20"/>
      <c r="G10" s="20"/>
      <c r="H10" s="20"/>
      <c r="I10" s="20"/>
      <c r="J10" s="20" t="s">
        <v>164</v>
      </c>
      <c r="K10" s="55">
        <v>15</v>
      </c>
      <c r="L10" s="20" t="s">
        <v>449</v>
      </c>
      <c r="M10" s="20" t="s">
        <v>604</v>
      </c>
      <c r="N10" s="50">
        <v>44809</v>
      </c>
      <c r="O10" s="20" t="s">
        <v>33</v>
      </c>
      <c r="P10" s="45"/>
    </row>
    <row r="11" ht="45" customHeight="1" spans="1:16">
      <c r="A11" s="19">
        <v>5</v>
      </c>
      <c r="B11" s="20"/>
      <c r="C11" s="86"/>
      <c r="D11" s="20" t="s">
        <v>611</v>
      </c>
      <c r="E11" s="20" t="s">
        <v>612</v>
      </c>
      <c r="F11" s="20"/>
      <c r="G11" s="20"/>
      <c r="H11" s="20"/>
      <c r="I11" s="20"/>
      <c r="J11" s="20" t="s">
        <v>165</v>
      </c>
      <c r="K11" s="55">
        <v>80</v>
      </c>
      <c r="L11" s="20" t="s">
        <v>613</v>
      </c>
      <c r="M11" s="20" t="s">
        <v>614</v>
      </c>
      <c r="N11" s="50">
        <v>44809</v>
      </c>
      <c r="O11" s="20" t="s">
        <v>33</v>
      </c>
      <c r="P11" s="45"/>
    </row>
    <row r="12" ht="45" customHeight="1" spans="1:16">
      <c r="A12" s="19">
        <v>6</v>
      </c>
      <c r="B12" s="22"/>
      <c r="C12" s="86"/>
      <c r="D12" s="20" t="s">
        <v>160</v>
      </c>
      <c r="E12" s="20" t="s">
        <v>615</v>
      </c>
      <c r="F12" s="20"/>
      <c r="G12" s="20"/>
      <c r="H12" s="20"/>
      <c r="I12" s="20"/>
      <c r="J12" s="20" t="s">
        <v>163</v>
      </c>
      <c r="K12" s="55">
        <v>30</v>
      </c>
      <c r="L12" s="20" t="s">
        <v>613</v>
      </c>
      <c r="M12" s="20" t="s">
        <v>616</v>
      </c>
      <c r="N12" s="50">
        <v>44809</v>
      </c>
      <c r="O12" s="20" t="s">
        <v>33</v>
      </c>
      <c r="P12" s="44"/>
    </row>
    <row r="13" ht="45" customHeight="1" spans="1:16">
      <c r="A13" s="19"/>
      <c r="B13" s="22"/>
      <c r="C13" s="86"/>
      <c r="D13" s="20" t="s">
        <v>617</v>
      </c>
      <c r="E13" s="20" t="s">
        <v>618</v>
      </c>
      <c r="F13" s="20"/>
      <c r="G13" s="20"/>
      <c r="H13" s="20"/>
      <c r="I13" s="20"/>
      <c r="J13" s="20">
        <v>5</v>
      </c>
      <c r="K13" s="55">
        <v>200</v>
      </c>
      <c r="L13" s="20" t="s">
        <v>449</v>
      </c>
      <c r="M13" s="20" t="s">
        <v>604</v>
      </c>
      <c r="N13" s="50">
        <v>44809</v>
      </c>
      <c r="O13" s="20" t="s">
        <v>33</v>
      </c>
      <c r="P13" s="44"/>
    </row>
    <row r="14" ht="45" customHeight="1" spans="1:16">
      <c r="A14" s="19"/>
      <c r="B14" s="22"/>
      <c r="C14" s="86"/>
      <c r="D14" s="20" t="s">
        <v>619</v>
      </c>
      <c r="E14" s="20" t="s">
        <v>620</v>
      </c>
      <c r="F14" s="20"/>
      <c r="G14" s="20"/>
      <c r="H14" s="20"/>
      <c r="I14" s="20"/>
      <c r="J14" s="20">
        <v>5</v>
      </c>
      <c r="K14" s="55">
        <v>120</v>
      </c>
      <c r="L14" s="20" t="s">
        <v>449</v>
      </c>
      <c r="M14" s="20" t="s">
        <v>604</v>
      </c>
      <c r="N14" s="50">
        <v>44809</v>
      </c>
      <c r="O14" s="20" t="s">
        <v>33</v>
      </c>
      <c r="P14" s="44"/>
    </row>
    <row r="15" ht="45" customHeight="1" spans="1:16">
      <c r="A15" s="19"/>
      <c r="B15" s="22"/>
      <c r="C15" s="86"/>
      <c r="D15" s="20" t="s">
        <v>621</v>
      </c>
      <c r="E15" s="20" t="s">
        <v>615</v>
      </c>
      <c r="F15" s="20"/>
      <c r="G15" s="20"/>
      <c r="H15" s="20"/>
      <c r="I15" s="20"/>
      <c r="J15" s="20">
        <v>1</v>
      </c>
      <c r="K15" s="55">
        <v>20</v>
      </c>
      <c r="L15" s="20" t="s">
        <v>622</v>
      </c>
      <c r="M15" s="20" t="s">
        <v>623</v>
      </c>
      <c r="N15" s="50">
        <v>44809</v>
      </c>
      <c r="O15" s="20" t="s">
        <v>33</v>
      </c>
      <c r="P15" s="44"/>
    </row>
    <row r="16" ht="45" customHeight="1" spans="1:16">
      <c r="A16" s="19">
        <v>7</v>
      </c>
      <c r="B16" s="22"/>
      <c r="C16" s="20" t="s">
        <v>624</v>
      </c>
      <c r="D16" s="74" t="s">
        <v>625</v>
      </c>
      <c r="E16" s="20" t="s">
        <v>626</v>
      </c>
      <c r="F16" s="20"/>
      <c r="G16" s="20"/>
      <c r="H16" s="20"/>
      <c r="I16" s="20"/>
      <c r="J16" s="20" t="s">
        <v>627</v>
      </c>
      <c r="K16" s="55">
        <v>151.2</v>
      </c>
      <c r="L16" s="20" t="s">
        <v>628</v>
      </c>
      <c r="M16" s="20" t="s">
        <v>629</v>
      </c>
      <c r="N16" s="50">
        <v>44814</v>
      </c>
      <c r="O16" s="20" t="s">
        <v>33</v>
      </c>
      <c r="P16" s="44"/>
    </row>
    <row r="17" ht="45" customHeight="1" spans="1:16">
      <c r="A17" s="19">
        <v>8</v>
      </c>
      <c r="B17" s="22"/>
      <c r="C17" s="20"/>
      <c r="D17" s="20" t="s">
        <v>625</v>
      </c>
      <c r="E17" s="20" t="s">
        <v>630</v>
      </c>
      <c r="F17" s="20"/>
      <c r="G17" s="20"/>
      <c r="H17" s="20"/>
      <c r="I17" s="20"/>
      <c r="J17" s="20" t="s">
        <v>631</v>
      </c>
      <c r="K17" s="55">
        <v>907.2</v>
      </c>
      <c r="L17" s="20" t="s">
        <v>628</v>
      </c>
      <c r="M17" s="20" t="s">
        <v>629</v>
      </c>
      <c r="N17" s="50">
        <v>44814</v>
      </c>
      <c r="O17" s="20" t="s">
        <v>33</v>
      </c>
      <c r="P17" s="45"/>
    </row>
    <row r="18" ht="45" customHeight="1" spans="1:16">
      <c r="A18" s="19">
        <v>9</v>
      </c>
      <c r="B18" s="22"/>
      <c r="C18" s="81"/>
      <c r="D18" s="20"/>
      <c r="E18" s="20"/>
      <c r="F18" s="20"/>
      <c r="G18" s="20"/>
      <c r="H18" s="20"/>
      <c r="I18" s="20"/>
      <c r="J18" s="20"/>
      <c r="K18" s="55"/>
      <c r="L18" s="20"/>
      <c r="M18" s="20"/>
      <c r="N18" s="50"/>
      <c r="O18" s="20"/>
      <c r="P18" s="45"/>
    </row>
    <row r="19" ht="22.5" hidden="1" spans="1:16">
      <c r="A19" s="19"/>
      <c r="B19" s="22"/>
      <c r="C19" s="81"/>
      <c r="D19" s="20"/>
      <c r="E19" s="20"/>
      <c r="F19" s="20"/>
      <c r="G19" s="20"/>
      <c r="H19" s="20"/>
      <c r="I19" s="20"/>
      <c r="J19" s="20"/>
      <c r="K19" s="55"/>
      <c r="L19" s="20"/>
      <c r="M19" s="20"/>
      <c r="N19" s="50"/>
      <c r="O19" s="20"/>
      <c r="P19" s="45"/>
    </row>
    <row r="20" ht="22.5" hidden="1" spans="1:16">
      <c r="A20" s="19">
        <v>10</v>
      </c>
      <c r="B20" s="22"/>
      <c r="C20" s="82"/>
      <c r="D20" s="20"/>
      <c r="E20" s="20"/>
      <c r="F20" s="20"/>
      <c r="G20" s="20"/>
      <c r="H20" s="20"/>
      <c r="I20" s="20"/>
      <c r="J20" s="20"/>
      <c r="K20" s="55"/>
      <c r="L20" s="20"/>
      <c r="M20" s="20"/>
      <c r="N20" s="50"/>
      <c r="O20" s="20"/>
      <c r="P20" s="45"/>
    </row>
    <row r="21" ht="40.5" hidden="1" customHeight="1" spans="1:16">
      <c r="A21" s="19">
        <v>11</v>
      </c>
      <c r="B21" s="22"/>
      <c r="C21" s="16"/>
      <c r="D21" s="20"/>
      <c r="E21" s="20"/>
      <c r="F21" s="20"/>
      <c r="G21" s="20"/>
      <c r="H21" s="20"/>
      <c r="I21" s="20"/>
      <c r="J21" s="20"/>
      <c r="K21" s="55"/>
      <c r="L21" s="20"/>
      <c r="M21" s="20"/>
      <c r="N21" s="50"/>
      <c r="O21" s="20"/>
      <c r="P21" s="45"/>
    </row>
    <row r="22" ht="117" hidden="1" customHeight="1" spans="1:16">
      <c r="A22" s="19">
        <v>12</v>
      </c>
      <c r="B22" s="22"/>
      <c r="C22" s="53"/>
      <c r="D22" s="20"/>
      <c r="E22" s="75"/>
      <c r="F22" s="20"/>
      <c r="G22" s="20"/>
      <c r="H22" s="20"/>
      <c r="I22" s="20"/>
      <c r="J22" s="20"/>
      <c r="K22" s="55"/>
      <c r="L22" s="20"/>
      <c r="M22" s="20"/>
      <c r="N22" s="50"/>
      <c r="O22" s="20"/>
      <c r="P22" s="45"/>
    </row>
    <row r="23" ht="109.95" hidden="1" customHeight="1" spans="1:16">
      <c r="A23" s="19">
        <v>13</v>
      </c>
      <c r="B23" s="22"/>
      <c r="C23" s="20"/>
      <c r="D23" s="20"/>
      <c r="E23" s="20"/>
      <c r="F23" s="20"/>
      <c r="G23" s="20"/>
      <c r="H23" s="20"/>
      <c r="I23" s="20"/>
      <c r="J23" s="20"/>
      <c r="K23" s="55"/>
      <c r="L23" s="16"/>
      <c r="M23" s="20"/>
      <c r="N23" s="50"/>
      <c r="O23" s="20"/>
      <c r="P23" s="45"/>
    </row>
    <row r="24" ht="40.5" hidden="1" customHeight="1" spans="1:16">
      <c r="A24" s="19">
        <v>14</v>
      </c>
      <c r="B24" s="22"/>
      <c r="C24" s="22"/>
      <c r="D24" s="20"/>
      <c r="E24" s="18"/>
      <c r="F24" s="20"/>
      <c r="G24" s="20"/>
      <c r="H24" s="20"/>
      <c r="I24" s="20"/>
      <c r="J24" s="20"/>
      <c r="K24" s="55"/>
      <c r="L24" s="20"/>
      <c r="M24" s="20"/>
      <c r="N24" s="50"/>
      <c r="O24" s="20"/>
      <c r="P24" s="80"/>
    </row>
    <row r="25" ht="40.5" hidden="1" customHeight="1" spans="1:16">
      <c r="A25" s="19">
        <v>15</v>
      </c>
      <c r="B25" s="22"/>
      <c r="C25" s="22"/>
      <c r="D25" s="20"/>
      <c r="E25" s="20"/>
      <c r="F25" s="20"/>
      <c r="G25" s="20"/>
      <c r="H25" s="20"/>
      <c r="I25" s="20"/>
      <c r="J25" s="20"/>
      <c r="K25" s="55"/>
      <c r="L25" s="16"/>
      <c r="M25" s="20"/>
      <c r="N25" s="79"/>
      <c r="O25" s="20"/>
      <c r="P25" s="80"/>
    </row>
    <row r="26" ht="40.5" hidden="1" customHeight="1" spans="1:16">
      <c r="A26" s="19">
        <v>16</v>
      </c>
      <c r="B26" s="22"/>
      <c r="C26" s="22"/>
      <c r="D26" s="20"/>
      <c r="E26" s="18"/>
      <c r="F26" s="20"/>
      <c r="G26" s="20"/>
      <c r="H26" s="20"/>
      <c r="I26" s="20"/>
      <c r="J26" s="20"/>
      <c r="K26" s="55"/>
      <c r="L26" s="16"/>
      <c r="M26" s="20"/>
      <c r="N26" s="79"/>
      <c r="O26" s="20"/>
      <c r="P26" s="80"/>
    </row>
    <row r="27" ht="40.5" hidden="1" customHeight="1" spans="1:16">
      <c r="A27" s="19">
        <v>17</v>
      </c>
      <c r="B27" s="22"/>
      <c r="C27" s="22"/>
      <c r="D27" s="20"/>
      <c r="E27" s="20"/>
      <c r="F27" s="20"/>
      <c r="G27" s="20"/>
      <c r="H27" s="20"/>
      <c r="I27" s="20"/>
      <c r="J27" s="20"/>
      <c r="K27" s="55"/>
      <c r="L27" s="16"/>
      <c r="M27" s="20"/>
      <c r="N27" s="79"/>
      <c r="O27" s="20"/>
      <c r="P27" s="80"/>
    </row>
    <row r="28" ht="39" customHeight="1" spans="1:16">
      <c r="A28" s="19">
        <v>18</v>
      </c>
      <c r="B28" s="22"/>
      <c r="C28" s="22"/>
      <c r="D28" s="20"/>
      <c r="E28" s="20"/>
      <c r="F28" s="20"/>
      <c r="G28" s="20"/>
      <c r="H28" s="20"/>
      <c r="I28" s="84" t="s">
        <v>564</v>
      </c>
      <c r="J28" s="85"/>
      <c r="K28" s="49">
        <f>SUM(K7:K23)</f>
        <v>2133.4</v>
      </c>
      <c r="L28" s="20"/>
      <c r="M28" s="20"/>
      <c r="N28" s="79"/>
      <c r="O28" s="20"/>
      <c r="P28" s="80"/>
    </row>
    <row r="29" ht="25.05" customHeight="1" spans="1:16">
      <c r="A29" s="23" t="s">
        <v>19</v>
      </c>
      <c r="B29" s="24" t="s">
        <v>94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51"/>
    </row>
    <row r="30" s="1" customFormat="1" customHeight="1" spans="1:16">
      <c r="A30" s="25" t="s">
        <v>95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</sheetData>
  <mergeCells count="30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I28:J28"/>
    <mergeCell ref="B29:P29"/>
    <mergeCell ref="A30:P30"/>
    <mergeCell ref="A5:A6"/>
    <mergeCell ref="B5:B6"/>
    <mergeCell ref="C5:C6"/>
    <mergeCell ref="C7:C15"/>
    <mergeCell ref="C16:C17"/>
    <mergeCell ref="C21:C22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" right="0" top="0" bottom="0" header="0.5" footer="0.5"/>
  <pageSetup paperSize="9" scale="51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zoomScale="55" zoomScaleNormal="55" workbookViewId="0">
      <selection activeCell="E33" sqref="E33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344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632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633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217.95" customHeight="1" spans="1:16">
      <c r="A7" s="19">
        <v>1</v>
      </c>
      <c r="B7" s="20"/>
      <c r="C7" s="20"/>
      <c r="D7" s="20" t="s">
        <v>634</v>
      </c>
      <c r="E7" s="20" t="s">
        <v>635</v>
      </c>
      <c r="F7" s="20"/>
      <c r="G7" s="20"/>
      <c r="H7" s="20"/>
      <c r="I7" s="20"/>
      <c r="J7" s="20"/>
      <c r="K7" s="55">
        <v>1599</v>
      </c>
      <c r="L7" s="20" t="s">
        <v>110</v>
      </c>
      <c r="M7" s="20" t="s">
        <v>636</v>
      </c>
      <c r="N7" s="50">
        <v>44819</v>
      </c>
      <c r="O7" s="20" t="s">
        <v>33</v>
      </c>
      <c r="P7" s="83" t="s">
        <v>176</v>
      </c>
    </row>
    <row r="8" ht="45" customHeight="1" spans="1:16">
      <c r="A8" s="19">
        <v>2</v>
      </c>
      <c r="B8" s="20"/>
      <c r="C8" s="20"/>
      <c r="D8" s="20"/>
      <c r="E8" s="20"/>
      <c r="F8" s="20"/>
      <c r="G8" s="20"/>
      <c r="H8" s="20"/>
      <c r="I8" s="20"/>
      <c r="J8" s="20"/>
      <c r="K8" s="55"/>
      <c r="L8" s="20"/>
      <c r="M8" s="20"/>
      <c r="N8" s="50"/>
      <c r="O8" s="20"/>
      <c r="P8" s="45"/>
    </row>
    <row r="9" ht="45" customHeight="1" spans="1:16">
      <c r="A9" s="19">
        <v>3</v>
      </c>
      <c r="B9" s="20"/>
      <c r="C9" s="20"/>
      <c r="D9" s="20"/>
      <c r="E9" s="20"/>
      <c r="F9" s="20"/>
      <c r="G9" s="20"/>
      <c r="H9" s="20"/>
      <c r="I9" s="20"/>
      <c r="J9" s="20"/>
      <c r="K9" s="55"/>
      <c r="L9" s="20"/>
      <c r="M9" s="20"/>
      <c r="N9" s="50"/>
      <c r="O9" s="20"/>
      <c r="P9" s="45"/>
    </row>
    <row r="10" ht="45" customHeight="1" spans="1:16">
      <c r="A10" s="19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55"/>
      <c r="L10" s="20"/>
      <c r="M10" s="20"/>
      <c r="N10" s="50"/>
      <c r="O10" s="20"/>
      <c r="P10" s="45"/>
    </row>
    <row r="11" ht="45" customHeight="1" spans="1:16">
      <c r="A11" s="19">
        <v>5</v>
      </c>
      <c r="B11" s="20"/>
      <c r="C11" s="20"/>
      <c r="D11" s="20"/>
      <c r="E11" s="20"/>
      <c r="F11" s="20"/>
      <c r="G11" s="20"/>
      <c r="H11" s="20"/>
      <c r="I11" s="20"/>
      <c r="J11" s="20"/>
      <c r="K11" s="55"/>
      <c r="L11" s="20"/>
      <c r="M11" s="20"/>
      <c r="N11" s="50"/>
      <c r="O11" s="20"/>
      <c r="P11" s="45"/>
    </row>
    <row r="12" ht="45" customHeight="1" spans="1:16">
      <c r="A12" s="19">
        <v>6</v>
      </c>
      <c r="B12" s="22"/>
      <c r="C12" s="20"/>
      <c r="D12" s="20"/>
      <c r="E12" s="20"/>
      <c r="F12" s="20"/>
      <c r="G12" s="20"/>
      <c r="H12" s="20"/>
      <c r="I12" s="20"/>
      <c r="J12" s="20"/>
      <c r="K12" s="55"/>
      <c r="L12" s="20"/>
      <c r="M12" s="20"/>
      <c r="N12" s="50"/>
      <c r="O12" s="20"/>
      <c r="P12" s="44"/>
    </row>
    <row r="13" ht="45" customHeight="1" spans="1:16">
      <c r="A13" s="19"/>
      <c r="B13" s="22"/>
      <c r="C13" s="20"/>
      <c r="D13" s="20"/>
      <c r="E13" s="20"/>
      <c r="F13" s="20"/>
      <c r="G13" s="20"/>
      <c r="H13" s="20"/>
      <c r="I13" s="20"/>
      <c r="J13" s="20"/>
      <c r="K13" s="55"/>
      <c r="L13" s="20"/>
      <c r="M13" s="20"/>
      <c r="N13" s="50"/>
      <c r="O13" s="20"/>
      <c r="P13" s="44"/>
    </row>
    <row r="14" ht="45" customHeight="1" spans="1:16">
      <c r="A14" s="19"/>
      <c r="B14" s="22"/>
      <c r="C14" s="20"/>
      <c r="D14" s="20"/>
      <c r="E14" s="20"/>
      <c r="F14" s="20"/>
      <c r="G14" s="20"/>
      <c r="H14" s="20"/>
      <c r="I14" s="20"/>
      <c r="J14" s="20"/>
      <c r="K14" s="55"/>
      <c r="L14" s="20"/>
      <c r="M14" s="20"/>
      <c r="N14" s="50"/>
      <c r="O14" s="20"/>
      <c r="P14" s="44"/>
    </row>
    <row r="15" ht="45" hidden="1" customHeight="1" spans="1:16">
      <c r="A15" s="19"/>
      <c r="B15" s="22"/>
      <c r="C15" s="20"/>
      <c r="D15" s="20"/>
      <c r="E15" s="20"/>
      <c r="F15" s="20"/>
      <c r="G15" s="20"/>
      <c r="H15" s="20"/>
      <c r="I15" s="20"/>
      <c r="J15" s="20"/>
      <c r="K15" s="55"/>
      <c r="L15" s="20"/>
      <c r="M15" s="20"/>
      <c r="N15" s="50"/>
      <c r="O15" s="20"/>
      <c r="P15" s="44"/>
    </row>
    <row r="16" ht="45" hidden="1" customHeight="1" spans="1:16">
      <c r="A16" s="19">
        <v>7</v>
      </c>
      <c r="B16" s="22"/>
      <c r="C16" s="54"/>
      <c r="D16" s="74"/>
      <c r="E16" s="20"/>
      <c r="F16" s="20"/>
      <c r="G16" s="20"/>
      <c r="H16" s="20"/>
      <c r="I16" s="20"/>
      <c r="J16" s="20"/>
      <c r="K16" s="55"/>
      <c r="L16" s="20"/>
      <c r="M16" s="20"/>
      <c r="N16" s="50"/>
      <c r="O16" s="20"/>
      <c r="P16" s="44"/>
    </row>
    <row r="17" ht="45" hidden="1" customHeight="1" spans="1:16">
      <c r="A17" s="19">
        <v>8</v>
      </c>
      <c r="B17" s="22"/>
      <c r="C17" s="54"/>
      <c r="D17" s="20"/>
      <c r="E17" s="20"/>
      <c r="F17" s="20"/>
      <c r="G17" s="20"/>
      <c r="H17" s="20"/>
      <c r="I17" s="20"/>
      <c r="J17" s="20"/>
      <c r="K17" s="55"/>
      <c r="L17" s="20"/>
      <c r="M17" s="20"/>
      <c r="N17" s="50"/>
      <c r="O17" s="20"/>
      <c r="P17" s="45"/>
    </row>
    <row r="18" ht="45" hidden="1" customHeight="1" spans="1:16">
      <c r="A18" s="19">
        <v>9</v>
      </c>
      <c r="B18" s="22"/>
      <c r="C18" s="81"/>
      <c r="D18" s="20"/>
      <c r="E18" s="20"/>
      <c r="F18" s="20"/>
      <c r="G18" s="20"/>
      <c r="H18" s="20"/>
      <c r="I18" s="20"/>
      <c r="J18" s="20"/>
      <c r="K18" s="55"/>
      <c r="L18" s="20"/>
      <c r="M18" s="20"/>
      <c r="N18" s="50"/>
      <c r="O18" s="20"/>
      <c r="P18" s="45"/>
    </row>
    <row r="19" ht="22.5" hidden="1" spans="1:16">
      <c r="A19" s="19"/>
      <c r="B19" s="22"/>
      <c r="C19" s="81"/>
      <c r="D19" s="20"/>
      <c r="E19" s="20"/>
      <c r="F19" s="20"/>
      <c r="G19" s="20"/>
      <c r="H19" s="20"/>
      <c r="I19" s="20"/>
      <c r="J19" s="20"/>
      <c r="K19" s="55"/>
      <c r="L19" s="20"/>
      <c r="M19" s="20"/>
      <c r="N19" s="50"/>
      <c r="O19" s="20"/>
      <c r="P19" s="45"/>
    </row>
    <row r="20" ht="22.5" hidden="1" spans="1:16">
      <c r="A20" s="19">
        <v>10</v>
      </c>
      <c r="B20" s="22"/>
      <c r="C20" s="82"/>
      <c r="D20" s="20"/>
      <c r="E20" s="20"/>
      <c r="F20" s="20"/>
      <c r="G20" s="20"/>
      <c r="H20" s="20"/>
      <c r="I20" s="20"/>
      <c r="J20" s="20"/>
      <c r="K20" s="55"/>
      <c r="L20" s="20"/>
      <c r="M20" s="20"/>
      <c r="N20" s="50"/>
      <c r="O20" s="20"/>
      <c r="P20" s="45"/>
    </row>
    <row r="21" ht="40.5" hidden="1" customHeight="1" spans="1:16">
      <c r="A21" s="19">
        <v>11</v>
      </c>
      <c r="B21" s="22"/>
      <c r="C21" s="16"/>
      <c r="D21" s="20"/>
      <c r="E21" s="20"/>
      <c r="F21" s="20"/>
      <c r="G21" s="20"/>
      <c r="H21" s="20"/>
      <c r="I21" s="20"/>
      <c r="J21" s="20"/>
      <c r="K21" s="55"/>
      <c r="L21" s="20"/>
      <c r="M21" s="20"/>
      <c r="N21" s="50"/>
      <c r="O21" s="20"/>
      <c r="P21" s="45"/>
    </row>
    <row r="22" ht="117" hidden="1" customHeight="1" spans="1:16">
      <c r="A22" s="19">
        <v>12</v>
      </c>
      <c r="B22" s="22"/>
      <c r="C22" s="53"/>
      <c r="D22" s="20"/>
      <c r="E22" s="75"/>
      <c r="F22" s="20"/>
      <c r="G22" s="20"/>
      <c r="H22" s="20"/>
      <c r="I22" s="20"/>
      <c r="J22" s="20"/>
      <c r="K22" s="55"/>
      <c r="L22" s="20"/>
      <c r="M22" s="20"/>
      <c r="N22" s="50"/>
      <c r="O22" s="20"/>
      <c r="P22" s="45"/>
    </row>
    <row r="23" ht="109.95" hidden="1" customHeight="1" spans="1:16">
      <c r="A23" s="19">
        <v>13</v>
      </c>
      <c r="B23" s="22"/>
      <c r="C23" s="20"/>
      <c r="D23" s="20"/>
      <c r="E23" s="20"/>
      <c r="F23" s="20"/>
      <c r="G23" s="20"/>
      <c r="H23" s="20"/>
      <c r="I23" s="20"/>
      <c r="J23" s="20"/>
      <c r="K23" s="55"/>
      <c r="L23" s="16"/>
      <c r="M23" s="20"/>
      <c r="N23" s="50"/>
      <c r="O23" s="20"/>
      <c r="P23" s="45"/>
    </row>
    <row r="24" ht="40.5" hidden="1" customHeight="1" spans="1:16">
      <c r="A24" s="19">
        <v>14</v>
      </c>
      <c r="B24" s="22"/>
      <c r="C24" s="22"/>
      <c r="D24" s="20"/>
      <c r="E24" s="18"/>
      <c r="F24" s="20"/>
      <c r="G24" s="20"/>
      <c r="H24" s="20"/>
      <c r="I24" s="20"/>
      <c r="J24" s="20"/>
      <c r="K24" s="55"/>
      <c r="L24" s="20"/>
      <c r="M24" s="20"/>
      <c r="N24" s="50"/>
      <c r="O24" s="20"/>
      <c r="P24" s="80"/>
    </row>
    <row r="25" ht="40.5" hidden="1" customHeight="1" spans="1:16">
      <c r="A25" s="19">
        <v>15</v>
      </c>
      <c r="B25" s="22"/>
      <c r="C25" s="22"/>
      <c r="D25" s="20"/>
      <c r="E25" s="20"/>
      <c r="F25" s="20"/>
      <c r="G25" s="20"/>
      <c r="H25" s="20"/>
      <c r="I25" s="20"/>
      <c r="J25" s="20"/>
      <c r="K25" s="55"/>
      <c r="L25" s="16"/>
      <c r="M25" s="20"/>
      <c r="N25" s="79"/>
      <c r="O25" s="20"/>
      <c r="P25" s="80"/>
    </row>
    <row r="26" ht="40.5" hidden="1" customHeight="1" spans="1:16">
      <c r="A26" s="19">
        <v>16</v>
      </c>
      <c r="B26" s="22"/>
      <c r="C26" s="22"/>
      <c r="D26" s="20"/>
      <c r="E26" s="18"/>
      <c r="F26" s="20"/>
      <c r="G26" s="20"/>
      <c r="H26" s="20"/>
      <c r="I26" s="20"/>
      <c r="J26" s="20"/>
      <c r="K26" s="55"/>
      <c r="L26" s="16"/>
      <c r="M26" s="20"/>
      <c r="N26" s="79"/>
      <c r="O26" s="20"/>
      <c r="P26" s="80"/>
    </row>
    <row r="27" ht="40.5" hidden="1" customHeight="1" spans="1:16">
      <c r="A27" s="19">
        <v>17</v>
      </c>
      <c r="B27" s="22"/>
      <c r="C27" s="22"/>
      <c r="D27" s="20"/>
      <c r="E27" s="20"/>
      <c r="F27" s="20"/>
      <c r="G27" s="20"/>
      <c r="H27" s="20"/>
      <c r="I27" s="20"/>
      <c r="J27" s="20"/>
      <c r="K27" s="55"/>
      <c r="L27" s="16"/>
      <c r="M27" s="20"/>
      <c r="N27" s="79"/>
      <c r="O27" s="20"/>
      <c r="P27" s="80"/>
    </row>
    <row r="28" ht="39" hidden="1" customHeight="1" spans="1:16">
      <c r="A28" s="19">
        <v>18</v>
      </c>
      <c r="B28" s="22"/>
      <c r="C28" s="22"/>
      <c r="D28" s="20"/>
      <c r="E28" s="20"/>
      <c r="F28" s="20"/>
      <c r="G28" s="20"/>
      <c r="H28" s="20"/>
      <c r="I28" s="84" t="s">
        <v>564</v>
      </c>
      <c r="J28" s="85"/>
      <c r="K28" s="49">
        <f>SUM(K7:K23)</f>
        <v>1599</v>
      </c>
      <c r="L28" s="20"/>
      <c r="M28" s="20"/>
      <c r="N28" s="79"/>
      <c r="O28" s="20"/>
      <c r="P28" s="80"/>
    </row>
    <row r="29" ht="25.05" customHeight="1" spans="1:16">
      <c r="A29" s="23" t="s">
        <v>19</v>
      </c>
      <c r="B29" s="24" t="s">
        <v>94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51"/>
    </row>
    <row r="30" s="1" customFormat="1" customHeight="1" spans="1:16">
      <c r="A30" s="25" t="s">
        <v>95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</sheetData>
  <mergeCells count="28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I28:J28"/>
    <mergeCell ref="B29:P29"/>
    <mergeCell ref="A30:P30"/>
    <mergeCell ref="A5:A6"/>
    <mergeCell ref="B5:B6"/>
    <mergeCell ref="C5:C6"/>
    <mergeCell ref="C21:C22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1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zoomScale="55" zoomScaleNormal="55" topLeftCell="A7" workbookViewId="0">
      <selection activeCell="A1" sqref="$A1:$XFD1048576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344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637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34.95" customHeight="1" spans="1:16">
      <c r="A7" s="19">
        <v>1</v>
      </c>
      <c r="B7" s="20"/>
      <c r="C7" s="20"/>
      <c r="D7" s="20" t="s">
        <v>391</v>
      </c>
      <c r="E7" s="20"/>
      <c r="F7" s="20">
        <v>20</v>
      </c>
      <c r="G7" s="20">
        <v>500</v>
      </c>
      <c r="H7" s="20">
        <v>0</v>
      </c>
      <c r="I7" s="20">
        <v>0</v>
      </c>
      <c r="J7" s="20" t="s">
        <v>393</v>
      </c>
      <c r="K7" s="55">
        <v>800</v>
      </c>
      <c r="L7" s="20" t="s">
        <v>318</v>
      </c>
      <c r="M7" s="20" t="s">
        <v>638</v>
      </c>
      <c r="N7" s="50">
        <v>44824</v>
      </c>
      <c r="O7" s="20" t="s">
        <v>100</v>
      </c>
      <c r="P7" s="76" t="s">
        <v>639</v>
      </c>
    </row>
    <row r="8" ht="34.95" customHeight="1" spans="1:16">
      <c r="A8" s="19">
        <v>2</v>
      </c>
      <c r="B8" s="20"/>
      <c r="C8" s="20"/>
      <c r="D8" s="20" t="s">
        <v>640</v>
      </c>
      <c r="E8" s="20" t="s">
        <v>641</v>
      </c>
      <c r="F8" s="20"/>
      <c r="G8" s="20"/>
      <c r="H8" s="20"/>
      <c r="I8" s="20"/>
      <c r="J8" s="20" t="s">
        <v>642</v>
      </c>
      <c r="K8" s="55">
        <v>1600</v>
      </c>
      <c r="L8" s="20" t="s">
        <v>387</v>
      </c>
      <c r="M8" s="20" t="s">
        <v>643</v>
      </c>
      <c r="N8" s="50">
        <v>44824</v>
      </c>
      <c r="O8" s="20" t="s">
        <v>33</v>
      </c>
      <c r="P8" s="77"/>
    </row>
    <row r="9" ht="34.95" customHeight="1" spans="1:16">
      <c r="A9" s="19">
        <v>3</v>
      </c>
      <c r="B9" s="20"/>
      <c r="C9" s="20"/>
      <c r="D9" s="20" t="s">
        <v>644</v>
      </c>
      <c r="E9" s="20" t="s">
        <v>645</v>
      </c>
      <c r="F9" s="20"/>
      <c r="G9" s="20"/>
      <c r="H9" s="20"/>
      <c r="I9" s="20"/>
      <c r="J9" s="20" t="s">
        <v>646</v>
      </c>
      <c r="K9" s="55">
        <v>20</v>
      </c>
      <c r="L9" s="20" t="s">
        <v>461</v>
      </c>
      <c r="M9" s="20" t="s">
        <v>473</v>
      </c>
      <c r="N9" s="50">
        <v>44824</v>
      </c>
      <c r="O9" s="20" t="s">
        <v>33</v>
      </c>
      <c r="P9" s="76" t="s">
        <v>101</v>
      </c>
    </row>
    <row r="10" ht="34.95" customHeight="1" spans="1:16">
      <c r="A10" s="19">
        <v>4</v>
      </c>
      <c r="B10" s="20"/>
      <c r="C10" s="20"/>
      <c r="D10" s="20" t="s">
        <v>647</v>
      </c>
      <c r="E10" s="20" t="s">
        <v>645</v>
      </c>
      <c r="F10" s="20"/>
      <c r="G10" s="20"/>
      <c r="H10" s="20"/>
      <c r="I10" s="20"/>
      <c r="J10" s="20" t="s">
        <v>646</v>
      </c>
      <c r="K10" s="55">
        <v>20</v>
      </c>
      <c r="L10" s="20" t="s">
        <v>457</v>
      </c>
      <c r="M10" s="20" t="s">
        <v>473</v>
      </c>
      <c r="N10" s="50">
        <v>44824</v>
      </c>
      <c r="O10" s="20" t="s">
        <v>33</v>
      </c>
      <c r="P10" s="78"/>
    </row>
    <row r="11" ht="34.95" customHeight="1" spans="1:16">
      <c r="A11" s="19">
        <v>5</v>
      </c>
      <c r="B11" s="20"/>
      <c r="C11" s="20"/>
      <c r="D11" s="20" t="s">
        <v>648</v>
      </c>
      <c r="E11" s="20" t="s">
        <v>649</v>
      </c>
      <c r="F11" s="20"/>
      <c r="G11" s="20"/>
      <c r="H11" s="20"/>
      <c r="I11" s="20"/>
      <c r="J11" s="20" t="s">
        <v>646</v>
      </c>
      <c r="K11" s="55">
        <v>35</v>
      </c>
      <c r="L11" s="20" t="s">
        <v>461</v>
      </c>
      <c r="M11" s="20" t="s">
        <v>473</v>
      </c>
      <c r="N11" s="50">
        <v>44824</v>
      </c>
      <c r="O11" s="20" t="s">
        <v>33</v>
      </c>
      <c r="P11" s="78"/>
    </row>
    <row r="12" ht="34.95" customHeight="1" spans="1:16">
      <c r="A12" s="19">
        <v>6</v>
      </c>
      <c r="B12" s="22"/>
      <c r="C12" s="20"/>
      <c r="D12" s="20" t="s">
        <v>650</v>
      </c>
      <c r="E12" s="20" t="s">
        <v>651</v>
      </c>
      <c r="F12" s="20"/>
      <c r="G12" s="20"/>
      <c r="H12" s="20"/>
      <c r="I12" s="20"/>
      <c r="J12" s="20" t="s">
        <v>209</v>
      </c>
      <c r="K12" s="55">
        <v>20</v>
      </c>
      <c r="L12" s="20" t="s">
        <v>461</v>
      </c>
      <c r="M12" s="20" t="s">
        <v>473</v>
      </c>
      <c r="N12" s="50">
        <v>44824</v>
      </c>
      <c r="O12" s="20" t="s">
        <v>33</v>
      </c>
      <c r="P12" s="78"/>
    </row>
    <row r="13" ht="34.95" customHeight="1" spans="1:16">
      <c r="A13" s="19"/>
      <c r="B13" s="22"/>
      <c r="C13" s="20"/>
      <c r="D13" s="20" t="s">
        <v>652</v>
      </c>
      <c r="E13" s="20" t="s">
        <v>653</v>
      </c>
      <c r="F13" s="20"/>
      <c r="G13" s="20"/>
      <c r="H13" s="20"/>
      <c r="I13" s="20"/>
      <c r="J13" s="20" t="s">
        <v>654</v>
      </c>
      <c r="K13" s="55">
        <v>100</v>
      </c>
      <c r="L13" s="20" t="s">
        <v>457</v>
      </c>
      <c r="M13" s="20" t="s">
        <v>473</v>
      </c>
      <c r="N13" s="50">
        <v>44824</v>
      </c>
      <c r="O13" s="20" t="s">
        <v>33</v>
      </c>
      <c r="P13" s="78"/>
    </row>
    <row r="14" ht="34.95" customHeight="1" spans="1:16">
      <c r="A14" s="19"/>
      <c r="B14" s="22"/>
      <c r="C14" s="20"/>
      <c r="D14" s="20" t="s">
        <v>655</v>
      </c>
      <c r="E14" s="20" t="s">
        <v>656</v>
      </c>
      <c r="F14" s="20"/>
      <c r="G14" s="20"/>
      <c r="H14" s="20"/>
      <c r="I14" s="20"/>
      <c r="J14" s="20" t="s">
        <v>216</v>
      </c>
      <c r="K14" s="55">
        <v>200</v>
      </c>
      <c r="L14" s="20" t="s">
        <v>461</v>
      </c>
      <c r="M14" s="20" t="s">
        <v>473</v>
      </c>
      <c r="N14" s="50">
        <v>44824</v>
      </c>
      <c r="O14" s="20" t="s">
        <v>33</v>
      </c>
      <c r="P14" s="78"/>
    </row>
    <row r="15" ht="34.95" customHeight="1" spans="1:16">
      <c r="A15" s="19"/>
      <c r="B15" s="22"/>
      <c r="C15" s="20"/>
      <c r="D15" s="20" t="s">
        <v>657</v>
      </c>
      <c r="E15" s="20" t="s">
        <v>658</v>
      </c>
      <c r="F15" s="20"/>
      <c r="G15" s="20"/>
      <c r="H15" s="20"/>
      <c r="I15" s="20"/>
      <c r="J15" s="20" t="s">
        <v>659</v>
      </c>
      <c r="K15" s="55">
        <v>20</v>
      </c>
      <c r="L15" s="20" t="s">
        <v>449</v>
      </c>
      <c r="M15" s="20" t="s">
        <v>473</v>
      </c>
      <c r="N15" s="50">
        <v>44824</v>
      </c>
      <c r="O15" s="20" t="s">
        <v>33</v>
      </c>
      <c r="P15" s="78"/>
    </row>
    <row r="16" ht="49.95" customHeight="1" spans="1:16">
      <c r="A16" s="19">
        <v>7</v>
      </c>
      <c r="B16" s="22"/>
      <c r="C16" s="54"/>
      <c r="D16" s="74" t="s">
        <v>446</v>
      </c>
      <c r="E16" s="20" t="s">
        <v>447</v>
      </c>
      <c r="F16" s="20"/>
      <c r="G16" s="20"/>
      <c r="H16" s="20"/>
      <c r="I16" s="20"/>
      <c r="J16" s="20" t="s">
        <v>448</v>
      </c>
      <c r="K16" s="55">
        <v>200</v>
      </c>
      <c r="L16" s="20" t="s">
        <v>449</v>
      </c>
      <c r="M16" s="20" t="s">
        <v>450</v>
      </c>
      <c r="N16" s="50">
        <v>44824</v>
      </c>
      <c r="O16" s="20" t="s">
        <v>33</v>
      </c>
      <c r="P16" s="78"/>
    </row>
    <row r="17" ht="34.95" customHeight="1" spans="1:16">
      <c r="A17" s="19">
        <v>8</v>
      </c>
      <c r="B17" s="22"/>
      <c r="C17" s="54"/>
      <c r="D17" s="20" t="s">
        <v>451</v>
      </c>
      <c r="E17" s="20" t="s">
        <v>452</v>
      </c>
      <c r="F17" s="20"/>
      <c r="G17" s="20"/>
      <c r="H17" s="20"/>
      <c r="I17" s="20"/>
      <c r="J17" s="20" t="s">
        <v>453</v>
      </c>
      <c r="K17" s="55">
        <v>80</v>
      </c>
      <c r="L17" s="20" t="s">
        <v>449</v>
      </c>
      <c r="M17" s="20" t="s">
        <v>454</v>
      </c>
      <c r="N17" s="50">
        <v>44824</v>
      </c>
      <c r="O17" s="20" t="s">
        <v>33</v>
      </c>
      <c r="P17" s="78"/>
    </row>
    <row r="18" ht="34.95" customHeight="1" spans="1:16">
      <c r="A18" s="19"/>
      <c r="B18" s="22"/>
      <c r="C18" s="54"/>
      <c r="D18" s="20" t="s">
        <v>105</v>
      </c>
      <c r="E18" s="20" t="s">
        <v>455</v>
      </c>
      <c r="F18" s="20"/>
      <c r="G18" s="20"/>
      <c r="H18" s="20"/>
      <c r="I18" s="20"/>
      <c r="J18" s="20" t="s">
        <v>456</v>
      </c>
      <c r="K18" s="55">
        <v>50</v>
      </c>
      <c r="L18" s="20" t="s">
        <v>457</v>
      </c>
      <c r="M18" s="20" t="s">
        <v>458</v>
      </c>
      <c r="N18" s="50">
        <v>44824</v>
      </c>
      <c r="O18" s="20" t="s">
        <v>33</v>
      </c>
      <c r="P18" s="78"/>
    </row>
    <row r="19" ht="34.95" customHeight="1" spans="1:16">
      <c r="A19" s="19"/>
      <c r="B19" s="22"/>
      <c r="C19" s="54"/>
      <c r="D19" s="20" t="s">
        <v>459</v>
      </c>
      <c r="E19" s="20" t="s">
        <v>460</v>
      </c>
      <c r="F19" s="20"/>
      <c r="G19" s="20"/>
      <c r="H19" s="20"/>
      <c r="I19" s="20"/>
      <c r="J19" s="20" t="s">
        <v>349</v>
      </c>
      <c r="K19" s="55">
        <v>10</v>
      </c>
      <c r="L19" s="20" t="s">
        <v>461</v>
      </c>
      <c r="M19" s="20" t="s">
        <v>462</v>
      </c>
      <c r="N19" s="50">
        <v>44824</v>
      </c>
      <c r="O19" s="20" t="s">
        <v>33</v>
      </c>
      <c r="P19" s="78"/>
    </row>
    <row r="20" ht="34.95" customHeight="1" spans="1:16">
      <c r="A20" s="19"/>
      <c r="B20" s="22"/>
      <c r="C20" s="54"/>
      <c r="D20" s="20" t="s">
        <v>463</v>
      </c>
      <c r="E20" s="20" t="s">
        <v>464</v>
      </c>
      <c r="F20" s="20"/>
      <c r="G20" s="20"/>
      <c r="H20" s="20"/>
      <c r="I20" s="20"/>
      <c r="J20" s="20" t="s">
        <v>165</v>
      </c>
      <c r="K20" s="55">
        <v>20</v>
      </c>
      <c r="L20" s="20" t="s">
        <v>457</v>
      </c>
      <c r="M20" s="20" t="s">
        <v>465</v>
      </c>
      <c r="N20" s="50">
        <v>44824</v>
      </c>
      <c r="O20" s="20" t="s">
        <v>33</v>
      </c>
      <c r="P20" s="78"/>
    </row>
    <row r="21" ht="34.95" customHeight="1" spans="1:16">
      <c r="A21" s="19"/>
      <c r="B21" s="22"/>
      <c r="C21" s="54"/>
      <c r="D21" s="20" t="s">
        <v>466</v>
      </c>
      <c r="E21" s="20" t="s">
        <v>467</v>
      </c>
      <c r="F21" s="20"/>
      <c r="G21" s="20"/>
      <c r="H21" s="20"/>
      <c r="I21" s="20"/>
      <c r="J21" s="20" t="s">
        <v>398</v>
      </c>
      <c r="K21" s="55">
        <v>23</v>
      </c>
      <c r="L21" s="20" t="s">
        <v>468</v>
      </c>
      <c r="M21" s="20" t="s">
        <v>469</v>
      </c>
      <c r="N21" s="50">
        <v>44824</v>
      </c>
      <c r="O21" s="20" t="s">
        <v>33</v>
      </c>
      <c r="P21" s="78"/>
    </row>
    <row r="22" ht="34.95" customHeight="1" spans="1:16">
      <c r="A22" s="19">
        <v>9</v>
      </c>
      <c r="B22" s="22"/>
      <c r="C22" s="54"/>
      <c r="D22" s="20" t="s">
        <v>470</v>
      </c>
      <c r="E22" s="20" t="s">
        <v>471</v>
      </c>
      <c r="F22" s="20"/>
      <c r="G22" s="20"/>
      <c r="H22" s="20"/>
      <c r="I22" s="20"/>
      <c r="J22" s="20" t="s">
        <v>174</v>
      </c>
      <c r="K22" s="55">
        <v>900</v>
      </c>
      <c r="L22" s="20" t="s">
        <v>472</v>
      </c>
      <c r="M22" s="20" t="s">
        <v>473</v>
      </c>
      <c r="N22" s="50">
        <v>44824</v>
      </c>
      <c r="O22" s="20" t="s">
        <v>33</v>
      </c>
      <c r="P22" s="78"/>
    </row>
    <row r="23" ht="34.95" customHeight="1" spans="1:16">
      <c r="A23" s="19"/>
      <c r="B23" s="22"/>
      <c r="C23" s="54"/>
      <c r="D23" s="20" t="s">
        <v>474</v>
      </c>
      <c r="E23" s="20" t="s">
        <v>475</v>
      </c>
      <c r="F23" s="20"/>
      <c r="G23" s="20"/>
      <c r="H23" s="20"/>
      <c r="I23" s="20"/>
      <c r="J23" s="20" t="s">
        <v>164</v>
      </c>
      <c r="K23" s="55">
        <v>900</v>
      </c>
      <c r="L23" s="20" t="s">
        <v>457</v>
      </c>
      <c r="M23" s="20" t="s">
        <v>476</v>
      </c>
      <c r="N23" s="50">
        <v>44824</v>
      </c>
      <c r="O23" s="20" t="s">
        <v>33</v>
      </c>
      <c r="P23" s="78"/>
    </row>
    <row r="24" ht="34.95" customHeight="1" spans="1:16">
      <c r="A24" s="19">
        <v>10</v>
      </c>
      <c r="B24" s="22"/>
      <c r="C24" s="54"/>
      <c r="D24" s="20" t="s">
        <v>477</v>
      </c>
      <c r="E24" s="20" t="s">
        <v>478</v>
      </c>
      <c r="F24" s="20"/>
      <c r="G24" s="20"/>
      <c r="H24" s="20"/>
      <c r="I24" s="20"/>
      <c r="J24" s="20" t="s">
        <v>103</v>
      </c>
      <c r="K24" s="55">
        <v>15</v>
      </c>
      <c r="L24" s="20" t="s">
        <v>468</v>
      </c>
      <c r="M24" s="20" t="s">
        <v>473</v>
      </c>
      <c r="N24" s="50">
        <v>44824</v>
      </c>
      <c r="O24" s="20" t="s">
        <v>33</v>
      </c>
      <c r="P24" s="78"/>
    </row>
    <row r="25" ht="34.95" customHeight="1" spans="1:16">
      <c r="A25" s="19">
        <v>11</v>
      </c>
      <c r="B25" s="22"/>
      <c r="C25" s="54"/>
      <c r="D25" s="20" t="s">
        <v>479</v>
      </c>
      <c r="E25" s="20" t="s">
        <v>478</v>
      </c>
      <c r="F25" s="20"/>
      <c r="G25" s="20"/>
      <c r="H25" s="20"/>
      <c r="I25" s="20"/>
      <c r="J25" s="20" t="s">
        <v>103</v>
      </c>
      <c r="K25" s="55">
        <v>15</v>
      </c>
      <c r="L25" s="20" t="s">
        <v>468</v>
      </c>
      <c r="M25" s="20" t="s">
        <v>473</v>
      </c>
      <c r="N25" s="50">
        <v>44824</v>
      </c>
      <c r="O25" s="20" t="s">
        <v>33</v>
      </c>
      <c r="P25" s="78"/>
    </row>
    <row r="26" ht="34.95" customHeight="1" spans="1:16">
      <c r="A26" s="19">
        <v>12</v>
      </c>
      <c r="B26" s="22"/>
      <c r="C26" s="54"/>
      <c r="D26" s="20" t="s">
        <v>480</v>
      </c>
      <c r="E26" s="75" t="s">
        <v>481</v>
      </c>
      <c r="F26" s="20"/>
      <c r="G26" s="20"/>
      <c r="H26" s="20"/>
      <c r="I26" s="20"/>
      <c r="J26" s="20">
        <v>5</v>
      </c>
      <c r="K26" s="55">
        <v>260</v>
      </c>
      <c r="L26" s="20" t="s">
        <v>482</v>
      </c>
      <c r="M26" s="20" t="s">
        <v>483</v>
      </c>
      <c r="N26" s="50">
        <v>44824</v>
      </c>
      <c r="O26" s="20" t="s">
        <v>33</v>
      </c>
      <c r="P26" s="78"/>
    </row>
    <row r="27" ht="34.95" customHeight="1" spans="1:16">
      <c r="A27" s="19">
        <v>13</v>
      </c>
      <c r="B27" s="22"/>
      <c r="C27" s="20"/>
      <c r="D27" s="20" t="s">
        <v>484</v>
      </c>
      <c r="E27" s="20" t="s">
        <v>485</v>
      </c>
      <c r="F27" s="20"/>
      <c r="G27" s="20"/>
      <c r="H27" s="20"/>
      <c r="I27" s="20"/>
      <c r="J27" s="20" t="s">
        <v>398</v>
      </c>
      <c r="K27" s="55">
        <v>20</v>
      </c>
      <c r="L27" s="16" t="s">
        <v>461</v>
      </c>
      <c r="M27" s="20" t="s">
        <v>486</v>
      </c>
      <c r="N27" s="50">
        <v>44824</v>
      </c>
      <c r="O27" s="20" t="s">
        <v>33</v>
      </c>
      <c r="P27" s="78"/>
    </row>
    <row r="28" ht="34.95" customHeight="1" spans="1:16">
      <c r="A28" s="19">
        <v>14</v>
      </c>
      <c r="B28" s="22"/>
      <c r="C28" s="22"/>
      <c r="D28" s="20" t="s">
        <v>660</v>
      </c>
      <c r="E28" s="18" t="s">
        <v>661</v>
      </c>
      <c r="F28" s="20"/>
      <c r="G28" s="20"/>
      <c r="H28" s="20"/>
      <c r="I28" s="20"/>
      <c r="J28" s="20" t="s">
        <v>349</v>
      </c>
      <c r="K28" s="55">
        <v>15</v>
      </c>
      <c r="L28" s="20" t="s">
        <v>461</v>
      </c>
      <c r="M28" s="20" t="s">
        <v>662</v>
      </c>
      <c r="N28" s="50">
        <v>44824</v>
      </c>
      <c r="O28" s="20" t="s">
        <v>33</v>
      </c>
      <c r="P28" s="77"/>
    </row>
    <row r="29" ht="34.95" customHeight="1" spans="1:16">
      <c r="A29" s="19">
        <v>15</v>
      </c>
      <c r="B29" s="22"/>
      <c r="C29" s="22"/>
      <c r="D29" s="20"/>
      <c r="E29" s="20"/>
      <c r="F29" s="20"/>
      <c r="G29" s="20"/>
      <c r="H29" s="20"/>
      <c r="I29" s="20"/>
      <c r="J29" s="20" t="s">
        <v>257</v>
      </c>
      <c r="K29" s="55">
        <f>SUM(K7:K28)</f>
        <v>5323</v>
      </c>
      <c r="L29" s="16"/>
      <c r="M29" s="20"/>
      <c r="N29" s="79"/>
      <c r="O29" s="20"/>
      <c r="P29" s="80"/>
    </row>
    <row r="30" ht="22.95" customHeight="1" spans="1:16">
      <c r="A30" s="23" t="s">
        <v>19</v>
      </c>
      <c r="B30" s="24" t="s">
        <v>94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51"/>
    </row>
    <row r="31" s="1" customFormat="1" customHeight="1" spans="1:16">
      <c r="A31" s="25" t="s">
        <v>95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</sheetData>
  <mergeCells count="28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30:P30"/>
    <mergeCell ref="A31:P31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P7:P8"/>
    <mergeCell ref="P9:P28"/>
    <mergeCell ref="A1:B2"/>
    <mergeCell ref="C1:I2"/>
  </mergeCells>
  <printOptions horizontalCentered="1" verticalCentered="1"/>
  <pageMargins left="0" right="0" top="0" bottom="0" header="0.5" footer="0.5"/>
  <pageSetup paperSize="9" scale="51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zoomScale="70" zoomScaleNormal="70" workbookViewId="0">
      <selection activeCell="A1" sqref="$A1:$XFD1048576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344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663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0.05" customHeight="1" spans="1:16">
      <c r="A7" s="19">
        <v>1</v>
      </c>
      <c r="B7" s="20"/>
      <c r="C7" s="20"/>
      <c r="D7" s="20" t="s">
        <v>664</v>
      </c>
      <c r="E7" s="20"/>
      <c r="F7" s="20"/>
      <c r="G7" s="20"/>
      <c r="H7" s="20"/>
      <c r="I7" s="20"/>
      <c r="J7" s="20" t="s">
        <v>162</v>
      </c>
      <c r="K7" s="55">
        <v>100</v>
      </c>
      <c r="L7" s="20" t="s">
        <v>461</v>
      </c>
      <c r="M7" s="20" t="s">
        <v>665</v>
      </c>
      <c r="N7" s="50">
        <v>44829</v>
      </c>
      <c r="O7" s="20" t="s">
        <v>33</v>
      </c>
      <c r="P7" s="46" t="s">
        <v>666</v>
      </c>
    </row>
    <row r="8" ht="40.05" customHeight="1" spans="1:16">
      <c r="A8" s="19">
        <v>2</v>
      </c>
      <c r="B8" s="20"/>
      <c r="C8" s="20"/>
      <c r="D8" s="20" t="s">
        <v>667</v>
      </c>
      <c r="E8" s="20" t="s">
        <v>668</v>
      </c>
      <c r="F8" s="20" t="s">
        <v>669</v>
      </c>
      <c r="G8" s="20">
        <v>10</v>
      </c>
      <c r="H8" s="20">
        <v>2</v>
      </c>
      <c r="I8" s="20">
        <v>6</v>
      </c>
      <c r="J8" s="20" t="s">
        <v>670</v>
      </c>
      <c r="K8" s="55">
        <v>360</v>
      </c>
      <c r="L8" s="20" t="s">
        <v>671</v>
      </c>
      <c r="M8" s="20" t="s">
        <v>672</v>
      </c>
      <c r="N8" s="50">
        <v>44829</v>
      </c>
      <c r="O8" s="20" t="s">
        <v>33</v>
      </c>
      <c r="P8" s="73" t="s">
        <v>624</v>
      </c>
    </row>
    <row r="9" ht="40.05" customHeight="1" spans="1:16">
      <c r="A9" s="19">
        <v>3</v>
      </c>
      <c r="B9" s="20"/>
      <c r="C9" s="20"/>
      <c r="D9" s="20" t="s">
        <v>673</v>
      </c>
      <c r="E9" s="20" t="s">
        <v>233</v>
      </c>
      <c r="F9" s="20"/>
      <c r="G9" s="20"/>
      <c r="H9" s="20"/>
      <c r="I9" s="20"/>
      <c r="J9" s="20" t="s">
        <v>380</v>
      </c>
      <c r="K9" s="55">
        <v>100</v>
      </c>
      <c r="L9" s="20" t="s">
        <v>461</v>
      </c>
      <c r="M9" s="20" t="s">
        <v>674</v>
      </c>
      <c r="N9" s="50">
        <v>44829</v>
      </c>
      <c r="O9" s="20" t="s">
        <v>33</v>
      </c>
      <c r="P9" s="44" t="s">
        <v>101</v>
      </c>
    </row>
    <row r="10" ht="40.05" customHeight="1" spans="1:16">
      <c r="A10" s="19">
        <v>4</v>
      </c>
      <c r="B10" s="20"/>
      <c r="C10" s="20"/>
      <c r="D10" s="20"/>
      <c r="E10" s="20"/>
      <c r="F10" s="20"/>
      <c r="G10" s="20"/>
      <c r="H10" s="20"/>
      <c r="I10" s="20"/>
      <c r="J10" s="20" t="s">
        <v>257</v>
      </c>
      <c r="K10" s="55">
        <v>560</v>
      </c>
      <c r="L10" s="20"/>
      <c r="M10" s="20"/>
      <c r="N10" s="50"/>
      <c r="O10" s="20"/>
      <c r="P10" s="44"/>
    </row>
    <row r="11" ht="40.05" customHeight="1" spans="1:16">
      <c r="A11" s="19">
        <v>5</v>
      </c>
      <c r="B11" s="20"/>
      <c r="C11" s="20"/>
      <c r="D11" s="20"/>
      <c r="E11" s="20"/>
      <c r="F11" s="20"/>
      <c r="G11" s="20"/>
      <c r="H11" s="20"/>
      <c r="I11" s="20"/>
      <c r="J11" s="20"/>
      <c r="K11" s="55"/>
      <c r="L11" s="20"/>
      <c r="M11" s="20"/>
      <c r="N11" s="50"/>
      <c r="O11" s="20"/>
      <c r="P11" s="44"/>
    </row>
    <row r="12" ht="40.05" customHeight="1" spans="1:16">
      <c r="A12" s="19">
        <v>6</v>
      </c>
      <c r="B12" s="22"/>
      <c r="C12" s="20"/>
      <c r="D12" s="20"/>
      <c r="E12" s="20"/>
      <c r="F12" s="20"/>
      <c r="G12" s="20"/>
      <c r="H12" s="20"/>
      <c r="I12" s="20"/>
      <c r="J12" s="20"/>
      <c r="K12" s="55"/>
      <c r="L12" s="20"/>
      <c r="M12" s="20"/>
      <c r="N12" s="50"/>
      <c r="O12" s="20"/>
      <c r="P12" s="44"/>
    </row>
    <row r="13" ht="40.05" customHeight="1" spans="1:16">
      <c r="A13" s="19"/>
      <c r="B13" s="22"/>
      <c r="C13" s="20"/>
      <c r="D13" s="20"/>
      <c r="E13" s="20"/>
      <c r="F13" s="20"/>
      <c r="G13" s="20"/>
      <c r="H13" s="20"/>
      <c r="I13" s="20"/>
      <c r="J13" s="20"/>
      <c r="K13" s="55"/>
      <c r="L13" s="20"/>
      <c r="M13" s="20"/>
      <c r="N13" s="50"/>
      <c r="O13" s="20"/>
      <c r="P13" s="44"/>
    </row>
    <row r="14" ht="40.05" customHeight="1" spans="1:16">
      <c r="A14" s="19"/>
      <c r="B14" s="22"/>
      <c r="C14" s="20"/>
      <c r="D14" s="20"/>
      <c r="E14" s="20"/>
      <c r="F14" s="20"/>
      <c r="G14" s="20"/>
      <c r="H14" s="20"/>
      <c r="I14" s="20"/>
      <c r="J14" s="20"/>
      <c r="K14" s="55"/>
      <c r="L14" s="20"/>
      <c r="M14" s="20"/>
      <c r="N14" s="50"/>
      <c r="O14" s="20"/>
      <c r="P14" s="44"/>
    </row>
    <row r="15" ht="40.05" customHeight="1" spans="1:16">
      <c r="A15" s="19"/>
      <c r="B15" s="22"/>
      <c r="C15" s="20"/>
      <c r="D15" s="20"/>
      <c r="E15" s="20"/>
      <c r="F15" s="20"/>
      <c r="G15" s="20"/>
      <c r="H15" s="20"/>
      <c r="I15" s="20"/>
      <c r="J15" s="20"/>
      <c r="K15" s="55"/>
      <c r="L15" s="20"/>
      <c r="M15" s="20"/>
      <c r="N15" s="50"/>
      <c r="O15" s="20"/>
      <c r="P15" s="46"/>
    </row>
    <row r="16" ht="22.95" customHeight="1" spans="1:16">
      <c r="A16" s="23" t="s">
        <v>19</v>
      </c>
      <c r="B16" s="24" t="s">
        <v>94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51"/>
    </row>
    <row r="17" s="1" customFormat="1" customHeight="1" spans="1:16">
      <c r="A17" s="25" t="s">
        <v>95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16:P16"/>
    <mergeCell ref="A17:P1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" right="0" top="0" bottom="0" header="0.5" footer="0.5"/>
  <pageSetup paperSize="9" scale="5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zoomScale="70" zoomScaleNormal="70" topLeftCell="A13" workbookViewId="0">
      <selection activeCell="L4" sqref="L4:P4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31.2166666666667" customWidth="1"/>
    <col min="5" max="5" width="26.2166666666667" customWidth="1"/>
    <col min="6" max="15" width="13.2166666666667" customWidth="1"/>
    <col min="16" max="16" width="28.2166666666667" customWidth="1"/>
  </cols>
  <sheetData>
    <row r="1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0.95" customHeight="1" spans="1:16">
      <c r="A2" s="5"/>
      <c r="B2" s="6"/>
      <c r="C2" s="7"/>
      <c r="D2" s="7"/>
      <c r="E2" s="7"/>
      <c r="F2" s="7"/>
      <c r="G2" s="7"/>
      <c r="H2" s="7"/>
      <c r="I2" s="7"/>
      <c r="J2" s="31"/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213" t="s">
        <v>5</v>
      </c>
      <c r="B4" s="214"/>
      <c r="C4" s="214"/>
      <c r="D4" s="214"/>
      <c r="E4" s="214"/>
      <c r="F4" s="155" t="s">
        <v>6</v>
      </c>
      <c r="G4" s="156"/>
      <c r="H4" s="156"/>
      <c r="I4" s="156"/>
      <c r="J4" s="156"/>
      <c r="K4" s="162"/>
      <c r="L4" s="219" t="s">
        <v>7</v>
      </c>
      <c r="M4" s="220"/>
      <c r="N4" s="220"/>
      <c r="O4" s="220"/>
      <c r="P4" s="221"/>
    </row>
    <row r="5" ht="22.95" customHeight="1" spans="1:16">
      <c r="A5" s="195" t="s">
        <v>8</v>
      </c>
      <c r="B5" s="196" t="s">
        <v>9</v>
      </c>
      <c r="C5" s="196" t="s">
        <v>10</v>
      </c>
      <c r="D5" s="196" t="s">
        <v>11</v>
      </c>
      <c r="E5" s="196" t="s">
        <v>12</v>
      </c>
      <c r="F5" s="196" t="s">
        <v>13</v>
      </c>
      <c r="G5" s="196"/>
      <c r="H5" s="196" t="s">
        <v>14</v>
      </c>
      <c r="I5" s="196"/>
      <c r="J5" s="196" t="s">
        <v>15</v>
      </c>
      <c r="K5" s="196"/>
      <c r="L5" s="196"/>
      <c r="M5" s="196" t="s">
        <v>16</v>
      </c>
      <c r="N5" s="196" t="s">
        <v>17</v>
      </c>
      <c r="O5" s="206" t="s">
        <v>18</v>
      </c>
      <c r="P5" s="40" t="s">
        <v>19</v>
      </c>
    </row>
    <row r="6" ht="34.95" customHeight="1" spans="1:16">
      <c r="A6" s="195"/>
      <c r="B6" s="196"/>
      <c r="C6" s="196"/>
      <c r="D6" s="196"/>
      <c r="E6" s="196"/>
      <c r="F6" s="196" t="s">
        <v>20</v>
      </c>
      <c r="G6" s="196" t="s">
        <v>21</v>
      </c>
      <c r="H6" s="196" t="s">
        <v>22</v>
      </c>
      <c r="I6" s="196" t="s">
        <v>23</v>
      </c>
      <c r="J6" s="196" t="s">
        <v>24</v>
      </c>
      <c r="K6" s="196" t="s">
        <v>25</v>
      </c>
      <c r="L6" s="196" t="s">
        <v>23</v>
      </c>
      <c r="M6" s="196"/>
      <c r="N6" s="196"/>
      <c r="O6" s="208"/>
      <c r="P6" s="40"/>
    </row>
    <row r="7" ht="42" customHeight="1" spans="1:16">
      <c r="A7" s="197">
        <v>1</v>
      </c>
      <c r="B7" s="72" t="s">
        <v>26</v>
      </c>
      <c r="C7" s="72" t="s">
        <v>26</v>
      </c>
      <c r="D7" s="72" t="s">
        <v>96</v>
      </c>
      <c r="E7" s="198" t="s">
        <v>97</v>
      </c>
      <c r="F7" s="72"/>
      <c r="G7" s="72">
        <v>15</v>
      </c>
      <c r="H7" s="72">
        <v>1</v>
      </c>
      <c r="I7" s="72">
        <v>3</v>
      </c>
      <c r="J7" s="72" t="s">
        <v>98</v>
      </c>
      <c r="K7" s="72">
        <v>200</v>
      </c>
      <c r="L7" s="72">
        <v>30</v>
      </c>
      <c r="M7" s="209" t="s">
        <v>99</v>
      </c>
      <c r="N7" s="72">
        <v>7.21</v>
      </c>
      <c r="O7" s="198" t="s">
        <v>100</v>
      </c>
      <c r="P7" s="168" t="s">
        <v>101</v>
      </c>
    </row>
    <row r="8" ht="42" customHeight="1" spans="1:16">
      <c r="A8" s="197">
        <v>2</v>
      </c>
      <c r="B8" s="72" t="s">
        <v>26</v>
      </c>
      <c r="C8" s="72" t="s">
        <v>26</v>
      </c>
      <c r="D8" s="72" t="s">
        <v>102</v>
      </c>
      <c r="E8" s="198"/>
      <c r="F8" s="72"/>
      <c r="G8" s="72"/>
      <c r="H8" s="72">
        <v>0</v>
      </c>
      <c r="I8" s="72"/>
      <c r="J8" s="72" t="s">
        <v>103</v>
      </c>
      <c r="K8" s="72">
        <v>1400</v>
      </c>
      <c r="L8" s="72">
        <v>180</v>
      </c>
      <c r="M8" s="209" t="s">
        <v>104</v>
      </c>
      <c r="N8" s="72">
        <v>7.28</v>
      </c>
      <c r="O8" s="198" t="s">
        <v>100</v>
      </c>
      <c r="P8" s="168"/>
    </row>
    <row r="9" ht="42" customHeight="1" spans="1:16">
      <c r="A9" s="197">
        <v>3</v>
      </c>
      <c r="B9" s="72" t="s">
        <v>26</v>
      </c>
      <c r="C9" s="72" t="s">
        <v>26</v>
      </c>
      <c r="D9" s="72" t="s">
        <v>105</v>
      </c>
      <c r="E9" s="198"/>
      <c r="F9" s="72"/>
      <c r="G9" s="72"/>
      <c r="H9" s="72">
        <v>0</v>
      </c>
      <c r="I9" s="72"/>
      <c r="J9" s="72" t="s">
        <v>106</v>
      </c>
      <c r="K9" s="72">
        <v>100</v>
      </c>
      <c r="L9" s="72">
        <v>120</v>
      </c>
      <c r="M9" s="209" t="s">
        <v>107</v>
      </c>
      <c r="N9" s="72">
        <v>7.28</v>
      </c>
      <c r="O9" s="198" t="s">
        <v>100</v>
      </c>
      <c r="P9" s="168"/>
    </row>
    <row r="10" ht="42" customHeight="1" spans="1:16">
      <c r="A10" s="197">
        <v>4</v>
      </c>
      <c r="B10" s="72" t="s">
        <v>26</v>
      </c>
      <c r="C10" s="72" t="s">
        <v>26</v>
      </c>
      <c r="D10" s="72" t="s">
        <v>108</v>
      </c>
      <c r="E10" s="198"/>
      <c r="F10" s="72"/>
      <c r="G10" s="72"/>
      <c r="H10" s="72">
        <v>0</v>
      </c>
      <c r="I10" s="72"/>
      <c r="J10" s="72" t="s">
        <v>109</v>
      </c>
      <c r="K10" s="72">
        <v>200</v>
      </c>
      <c r="L10" s="72" t="s">
        <v>110</v>
      </c>
      <c r="M10" s="209" t="s">
        <v>104</v>
      </c>
      <c r="N10" s="72">
        <v>7.28</v>
      </c>
      <c r="O10" s="198" t="s">
        <v>100</v>
      </c>
      <c r="P10" s="168"/>
    </row>
    <row r="11" ht="42" customHeight="1" spans="1:16">
      <c r="A11" s="197">
        <v>5</v>
      </c>
      <c r="B11" s="72" t="s">
        <v>26</v>
      </c>
      <c r="C11" s="72" t="s">
        <v>26</v>
      </c>
      <c r="D11" s="72" t="s">
        <v>111</v>
      </c>
      <c r="E11" s="198"/>
      <c r="F11" s="72"/>
      <c r="G11" s="72"/>
      <c r="H11" s="72">
        <v>0</v>
      </c>
      <c r="I11" s="72"/>
      <c r="J11" s="72" t="s">
        <v>112</v>
      </c>
      <c r="K11" s="72">
        <v>50</v>
      </c>
      <c r="L11" s="72">
        <v>120</v>
      </c>
      <c r="M11" s="209" t="s">
        <v>104</v>
      </c>
      <c r="N11" s="72">
        <v>7.28</v>
      </c>
      <c r="O11" s="198" t="s">
        <v>100</v>
      </c>
      <c r="P11" s="168"/>
    </row>
    <row r="12" ht="42" customHeight="1" spans="1:16">
      <c r="A12" s="197">
        <v>6</v>
      </c>
      <c r="B12" s="72" t="s">
        <v>26</v>
      </c>
      <c r="C12" s="72" t="s">
        <v>26</v>
      </c>
      <c r="D12" s="72" t="s">
        <v>113</v>
      </c>
      <c r="E12" s="198"/>
      <c r="F12" s="72"/>
      <c r="G12" s="72"/>
      <c r="H12" s="72">
        <v>0</v>
      </c>
      <c r="I12" s="72"/>
      <c r="J12" s="72">
        <v>140</v>
      </c>
      <c r="K12" s="72">
        <v>280</v>
      </c>
      <c r="L12" s="72" t="s">
        <v>110</v>
      </c>
      <c r="M12" s="198" t="s">
        <v>114</v>
      </c>
      <c r="N12" s="72">
        <v>7.18</v>
      </c>
      <c r="O12" s="209" t="s">
        <v>33</v>
      </c>
      <c r="P12" s="222"/>
    </row>
    <row r="13" ht="42" customHeight="1" spans="1:16">
      <c r="A13" s="197">
        <v>7</v>
      </c>
      <c r="B13" s="72" t="s">
        <v>26</v>
      </c>
      <c r="C13" s="72" t="s">
        <v>26</v>
      </c>
      <c r="D13" s="215" t="s">
        <v>115</v>
      </c>
      <c r="E13" s="72" t="s">
        <v>116</v>
      </c>
      <c r="F13" s="72">
        <v>0</v>
      </c>
      <c r="G13" s="72"/>
      <c r="H13" s="72">
        <v>0</v>
      </c>
      <c r="I13" s="72"/>
      <c r="J13" s="72">
        <v>500</v>
      </c>
      <c r="K13" s="72">
        <v>1500</v>
      </c>
      <c r="L13" s="72" t="s">
        <v>110</v>
      </c>
      <c r="M13" s="215" t="s">
        <v>117</v>
      </c>
      <c r="N13" s="72">
        <v>7.18</v>
      </c>
      <c r="O13" s="209" t="s">
        <v>33</v>
      </c>
      <c r="P13" s="223" t="s">
        <v>118</v>
      </c>
    </row>
    <row r="14" ht="42" customHeight="1" spans="1:16">
      <c r="A14" s="197">
        <v>8</v>
      </c>
      <c r="B14" s="72" t="s">
        <v>26</v>
      </c>
      <c r="C14" s="72" t="s">
        <v>26</v>
      </c>
      <c r="D14" s="216"/>
      <c r="E14" s="72" t="s">
        <v>119</v>
      </c>
      <c r="F14" s="72">
        <v>0</v>
      </c>
      <c r="G14" s="72"/>
      <c r="H14" s="72">
        <v>0</v>
      </c>
      <c r="I14" s="72"/>
      <c r="J14" s="72">
        <v>500</v>
      </c>
      <c r="K14" s="72">
        <v>1500</v>
      </c>
      <c r="L14" s="72" t="s">
        <v>110</v>
      </c>
      <c r="M14" s="216"/>
      <c r="N14" s="72">
        <v>7.18</v>
      </c>
      <c r="O14" s="209" t="s">
        <v>33</v>
      </c>
      <c r="P14" s="223"/>
    </row>
    <row r="15" ht="42" customHeight="1" spans="1:16">
      <c r="A15" s="197">
        <v>9</v>
      </c>
      <c r="B15" s="72" t="s">
        <v>26</v>
      </c>
      <c r="C15" s="72" t="s">
        <v>26</v>
      </c>
      <c r="D15" s="216"/>
      <c r="E15" s="72" t="s">
        <v>120</v>
      </c>
      <c r="F15" s="72">
        <v>0</v>
      </c>
      <c r="G15" s="72"/>
      <c r="H15" s="72">
        <v>0</v>
      </c>
      <c r="I15" s="72"/>
      <c r="J15" s="72">
        <v>500</v>
      </c>
      <c r="K15" s="72">
        <v>1500</v>
      </c>
      <c r="L15" s="72" t="s">
        <v>110</v>
      </c>
      <c r="M15" s="216"/>
      <c r="N15" s="72">
        <v>7.18</v>
      </c>
      <c r="O15" s="209" t="s">
        <v>33</v>
      </c>
      <c r="P15" s="223"/>
    </row>
    <row r="16" ht="42" customHeight="1" spans="1:16">
      <c r="A16" s="197">
        <v>10</v>
      </c>
      <c r="B16" s="72" t="s">
        <v>26</v>
      </c>
      <c r="C16" s="72" t="s">
        <v>26</v>
      </c>
      <c r="D16" s="216"/>
      <c r="E16" s="72" t="s">
        <v>121</v>
      </c>
      <c r="F16" s="72">
        <v>0</v>
      </c>
      <c r="G16" s="72"/>
      <c r="H16" s="72">
        <v>0</v>
      </c>
      <c r="I16" s="72"/>
      <c r="J16" s="72">
        <v>500</v>
      </c>
      <c r="K16" s="72">
        <v>1500</v>
      </c>
      <c r="L16" s="72" t="s">
        <v>110</v>
      </c>
      <c r="M16" s="216"/>
      <c r="N16" s="72">
        <v>7.18</v>
      </c>
      <c r="O16" s="209" t="s">
        <v>33</v>
      </c>
      <c r="P16" s="223"/>
    </row>
    <row r="17" ht="42" customHeight="1" spans="1:16">
      <c r="A17" s="197">
        <v>11</v>
      </c>
      <c r="B17" s="72" t="s">
        <v>26</v>
      </c>
      <c r="C17" s="72" t="s">
        <v>26</v>
      </c>
      <c r="D17" s="209"/>
      <c r="E17" s="72" t="s">
        <v>122</v>
      </c>
      <c r="F17" s="72">
        <v>0</v>
      </c>
      <c r="G17" s="72"/>
      <c r="H17" s="72">
        <v>0</v>
      </c>
      <c r="I17" s="72"/>
      <c r="J17" s="72">
        <v>500</v>
      </c>
      <c r="K17" s="72">
        <v>1500</v>
      </c>
      <c r="L17" s="72" t="s">
        <v>110</v>
      </c>
      <c r="M17" s="209"/>
      <c r="N17" s="72">
        <v>7.18</v>
      </c>
      <c r="O17" s="209" t="s">
        <v>33</v>
      </c>
      <c r="P17" s="222"/>
    </row>
    <row r="18" ht="154.05" customHeight="1" spans="1:16">
      <c r="A18" s="197">
        <v>12</v>
      </c>
      <c r="B18" s="72" t="s">
        <v>26</v>
      </c>
      <c r="C18" s="72" t="s">
        <v>26</v>
      </c>
      <c r="D18" s="72" t="s">
        <v>123</v>
      </c>
      <c r="E18" s="72"/>
      <c r="F18" s="72">
        <v>0</v>
      </c>
      <c r="G18" s="72"/>
      <c r="H18" s="72">
        <v>0</v>
      </c>
      <c r="I18" s="72"/>
      <c r="J18" s="72">
        <v>240</v>
      </c>
      <c r="K18" s="72">
        <v>240</v>
      </c>
      <c r="L18" s="72" t="s">
        <v>110</v>
      </c>
      <c r="M18" s="209" t="s">
        <v>124</v>
      </c>
      <c r="N18" s="72">
        <v>7.18</v>
      </c>
      <c r="O18" s="209" t="s">
        <v>33</v>
      </c>
      <c r="P18" s="224" t="s">
        <v>125</v>
      </c>
    </row>
    <row r="19" ht="42" customHeight="1" spans="1:16">
      <c r="A19" s="197">
        <v>13</v>
      </c>
      <c r="B19" s="72" t="s">
        <v>26</v>
      </c>
      <c r="C19" s="72" t="s">
        <v>26</v>
      </c>
      <c r="D19" s="72" t="s">
        <v>126</v>
      </c>
      <c r="E19" s="72"/>
      <c r="F19" s="72">
        <v>0</v>
      </c>
      <c r="G19" s="72"/>
      <c r="H19" s="72">
        <v>0</v>
      </c>
      <c r="I19" s="72"/>
      <c r="J19" s="72">
        <v>2</v>
      </c>
      <c r="K19" s="72">
        <v>80</v>
      </c>
      <c r="L19" s="72" t="s">
        <v>110</v>
      </c>
      <c r="M19" s="209" t="s">
        <v>127</v>
      </c>
      <c r="N19" s="72">
        <v>7.21</v>
      </c>
      <c r="O19" s="209" t="s">
        <v>33</v>
      </c>
      <c r="P19" s="80"/>
    </row>
    <row r="20" ht="42" hidden="1" customHeight="1" spans="1:16">
      <c r="A20" s="217">
        <v>14</v>
      </c>
      <c r="B20" s="168" t="s">
        <v>26</v>
      </c>
      <c r="C20" s="168" t="s">
        <v>26</v>
      </c>
      <c r="D20" s="168"/>
      <c r="E20" s="218"/>
      <c r="F20" s="168"/>
      <c r="G20" s="168"/>
      <c r="H20" s="168"/>
      <c r="I20" s="168"/>
      <c r="J20" s="168"/>
      <c r="K20" s="168"/>
      <c r="L20" s="168"/>
      <c r="M20" s="218"/>
      <c r="N20" s="168"/>
      <c r="O20" s="225"/>
      <c r="P20" s="80"/>
    </row>
    <row r="21" ht="42" hidden="1" customHeight="1" spans="1:16">
      <c r="A21" s="217">
        <v>15</v>
      </c>
      <c r="B21" s="168" t="s">
        <v>26</v>
      </c>
      <c r="C21" s="168" t="s">
        <v>26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68"/>
      <c r="O21" s="225"/>
      <c r="P21" s="80"/>
    </row>
    <row r="22" ht="42" hidden="1" customHeight="1" spans="1:16">
      <c r="A22" s="217">
        <v>16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80"/>
    </row>
    <row r="23" ht="42" hidden="1" customHeight="1" spans="1:16">
      <c r="A23" s="217">
        <v>17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80"/>
    </row>
    <row r="24" customHeight="1" spans="1:16">
      <c r="A24" s="23" t="s">
        <v>19</v>
      </c>
      <c r="B24" s="24" t="s">
        <v>94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51"/>
    </row>
    <row r="25" s="1" customFormat="1" customHeight="1" spans="1:16">
      <c r="A25" s="25" t="s">
        <v>95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</sheetData>
  <mergeCells count="30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4:P24"/>
    <mergeCell ref="A25:P25"/>
    <mergeCell ref="A5:A6"/>
    <mergeCell ref="B5:B6"/>
    <mergeCell ref="C5:C6"/>
    <mergeCell ref="D5:D6"/>
    <mergeCell ref="D13:D17"/>
    <mergeCell ref="E5:E6"/>
    <mergeCell ref="M5:M6"/>
    <mergeCell ref="M13:M17"/>
    <mergeCell ref="N5:N6"/>
    <mergeCell ref="O5:O6"/>
    <mergeCell ref="P5:P6"/>
    <mergeCell ref="P7:P11"/>
    <mergeCell ref="P13:P17"/>
    <mergeCell ref="A1:B2"/>
    <mergeCell ref="C1:I2"/>
  </mergeCells>
  <pageMargins left="0.7" right="0.7" top="0.75" bottom="0.75" header="0.3" footer="0.3"/>
  <pageSetup paperSize="9" scale="51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zoomScale="55" zoomScaleNormal="55" workbookViewId="0">
      <selection activeCell="A1" sqref="$A1:$XFD1048576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344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675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676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0.05" customHeight="1" spans="1:16">
      <c r="A7" s="19">
        <v>1</v>
      </c>
      <c r="B7" s="20" t="s">
        <v>677</v>
      </c>
      <c r="C7" s="20" t="s">
        <v>517</v>
      </c>
      <c r="D7" s="20" t="s">
        <v>518</v>
      </c>
      <c r="E7" s="20" t="s">
        <v>519</v>
      </c>
      <c r="F7" s="20" t="s">
        <v>209</v>
      </c>
      <c r="G7" s="20" t="s">
        <v>520</v>
      </c>
      <c r="H7" s="20" t="s">
        <v>521</v>
      </c>
      <c r="I7" s="20">
        <v>10</v>
      </c>
      <c r="J7" s="20" t="s">
        <v>678</v>
      </c>
      <c r="K7" s="55">
        <v>4800</v>
      </c>
      <c r="L7" s="20">
        <v>30</v>
      </c>
      <c r="M7" s="20" t="s">
        <v>522</v>
      </c>
      <c r="N7" s="50">
        <v>44842</v>
      </c>
      <c r="O7" s="20" t="s">
        <v>100</v>
      </c>
      <c r="P7" s="46" t="s">
        <v>176</v>
      </c>
    </row>
    <row r="8" ht="40.05" customHeight="1" spans="1:16">
      <c r="A8" s="19">
        <v>2</v>
      </c>
      <c r="B8" s="20" t="s">
        <v>26</v>
      </c>
      <c r="C8" s="20" t="s">
        <v>26</v>
      </c>
      <c r="D8" s="20" t="s">
        <v>523</v>
      </c>
      <c r="E8" s="20" t="s">
        <v>524</v>
      </c>
      <c r="F8" s="20" t="s">
        <v>216</v>
      </c>
      <c r="G8" s="20" t="s">
        <v>164</v>
      </c>
      <c r="H8" s="20" t="s">
        <v>679</v>
      </c>
      <c r="I8" s="20">
        <v>12</v>
      </c>
      <c r="J8" s="20" t="s">
        <v>380</v>
      </c>
      <c r="K8" s="55">
        <v>1000</v>
      </c>
      <c r="L8" s="20">
        <v>30</v>
      </c>
      <c r="M8" s="20" t="s">
        <v>522</v>
      </c>
      <c r="N8" s="50">
        <v>44842</v>
      </c>
      <c r="O8" s="20" t="s">
        <v>100</v>
      </c>
      <c r="P8" s="73" t="s">
        <v>176</v>
      </c>
    </row>
    <row r="9" ht="40.05" customHeight="1" spans="1:16">
      <c r="A9" s="19">
        <v>3</v>
      </c>
      <c r="B9" s="20" t="s">
        <v>26</v>
      </c>
      <c r="C9" s="20" t="s">
        <v>26</v>
      </c>
      <c r="D9" s="20" t="s">
        <v>680</v>
      </c>
      <c r="E9" s="20" t="s">
        <v>681</v>
      </c>
      <c r="F9" s="20" t="s">
        <v>26</v>
      </c>
      <c r="G9" s="20" t="s">
        <v>380</v>
      </c>
      <c r="H9" s="20">
        <v>0</v>
      </c>
      <c r="I9" s="20">
        <v>60</v>
      </c>
      <c r="J9" s="20" t="s">
        <v>380</v>
      </c>
      <c r="K9" s="55">
        <v>4500</v>
      </c>
      <c r="L9" s="20">
        <v>30</v>
      </c>
      <c r="M9" s="20" t="s">
        <v>522</v>
      </c>
      <c r="N9" s="50">
        <v>44849</v>
      </c>
      <c r="O9" s="20" t="s">
        <v>100</v>
      </c>
      <c r="P9" s="44" t="s">
        <v>682</v>
      </c>
    </row>
    <row r="10" ht="40.05" customHeight="1" spans="1:16">
      <c r="A10" s="19">
        <v>4</v>
      </c>
      <c r="B10" s="20" t="s">
        <v>26</v>
      </c>
      <c r="C10" s="20" t="s">
        <v>26</v>
      </c>
      <c r="D10" s="20" t="s">
        <v>683</v>
      </c>
      <c r="E10" s="20" t="s">
        <v>684</v>
      </c>
      <c r="F10" s="20" t="s">
        <v>685</v>
      </c>
      <c r="G10" s="20" t="s">
        <v>686</v>
      </c>
      <c r="H10" s="20" t="s">
        <v>687</v>
      </c>
      <c r="I10" s="20">
        <v>4</v>
      </c>
      <c r="J10" s="20" t="s">
        <v>688</v>
      </c>
      <c r="K10" s="55">
        <v>6500</v>
      </c>
      <c r="L10" s="20">
        <v>60</v>
      </c>
      <c r="M10" s="20" t="s">
        <v>689</v>
      </c>
      <c r="N10" s="50">
        <v>44849</v>
      </c>
      <c r="O10" s="20" t="s">
        <v>33</v>
      </c>
      <c r="P10" s="44"/>
    </row>
    <row r="11" ht="40.05" customHeight="1" spans="1:16">
      <c r="A11" s="19">
        <v>5</v>
      </c>
      <c r="B11" s="20" t="s">
        <v>26</v>
      </c>
      <c r="C11" s="20" t="s">
        <v>26</v>
      </c>
      <c r="D11" s="20" t="s">
        <v>690</v>
      </c>
      <c r="E11" s="20" t="s">
        <v>691</v>
      </c>
      <c r="F11" s="20" t="s">
        <v>26</v>
      </c>
      <c r="G11" s="20" t="s">
        <v>26</v>
      </c>
      <c r="H11" s="20" t="s">
        <v>26</v>
      </c>
      <c r="I11" s="20" t="s">
        <v>26</v>
      </c>
      <c r="J11" s="20" t="s">
        <v>692</v>
      </c>
      <c r="K11" s="55">
        <v>2600</v>
      </c>
      <c r="L11" s="20">
        <v>30</v>
      </c>
      <c r="M11" s="20" t="s">
        <v>693</v>
      </c>
      <c r="N11" s="50">
        <v>44849</v>
      </c>
      <c r="O11" s="20" t="s">
        <v>100</v>
      </c>
      <c r="P11" s="44" t="s">
        <v>694</v>
      </c>
    </row>
    <row r="12" ht="40.05" customHeight="1" spans="1:16">
      <c r="A12" s="19">
        <v>6</v>
      </c>
      <c r="B12" s="22" t="s">
        <v>26</v>
      </c>
      <c r="C12" s="20" t="s">
        <v>26</v>
      </c>
      <c r="D12" s="20" t="s">
        <v>270</v>
      </c>
      <c r="E12" s="20" t="s">
        <v>695</v>
      </c>
      <c r="F12" s="20" t="s">
        <v>26</v>
      </c>
      <c r="G12" s="20" t="s">
        <v>26</v>
      </c>
      <c r="H12" s="20" t="s">
        <v>26</v>
      </c>
      <c r="I12" s="20" t="s">
        <v>26</v>
      </c>
      <c r="J12" s="20" t="s">
        <v>696</v>
      </c>
      <c r="K12" s="55">
        <v>220</v>
      </c>
      <c r="L12" s="20">
        <v>30</v>
      </c>
      <c r="M12" s="20" t="s">
        <v>276</v>
      </c>
      <c r="N12" s="50">
        <v>44859</v>
      </c>
      <c r="O12" s="20" t="s">
        <v>100</v>
      </c>
      <c r="P12" s="44"/>
    </row>
    <row r="13" ht="40.05" customHeight="1" spans="1:16">
      <c r="A13" s="19">
        <v>7</v>
      </c>
      <c r="B13" s="22" t="s">
        <v>26</v>
      </c>
      <c r="C13" s="20" t="s">
        <v>26</v>
      </c>
      <c r="D13" s="20" t="s">
        <v>270</v>
      </c>
      <c r="E13" s="20" t="s">
        <v>271</v>
      </c>
      <c r="F13" s="20" t="s">
        <v>272</v>
      </c>
      <c r="G13" s="20" t="s">
        <v>273</v>
      </c>
      <c r="H13" s="20" t="s">
        <v>274</v>
      </c>
      <c r="I13" s="20">
        <v>12</v>
      </c>
      <c r="J13" s="20" t="s">
        <v>274</v>
      </c>
      <c r="K13" s="55">
        <v>3400</v>
      </c>
      <c r="L13" s="20">
        <v>30</v>
      </c>
      <c r="M13" s="20" t="s">
        <v>276</v>
      </c>
      <c r="N13" s="50">
        <v>44849</v>
      </c>
      <c r="O13" s="20" t="s">
        <v>100</v>
      </c>
      <c r="P13" s="44"/>
    </row>
    <row r="14" ht="40.05" customHeight="1" spans="1:16">
      <c r="A14" s="19">
        <v>8</v>
      </c>
      <c r="B14" s="22" t="s">
        <v>26</v>
      </c>
      <c r="C14" s="20" t="s">
        <v>26</v>
      </c>
      <c r="D14" s="20" t="s">
        <v>270</v>
      </c>
      <c r="E14" s="20" t="s">
        <v>697</v>
      </c>
      <c r="F14" s="20" t="s">
        <v>26</v>
      </c>
      <c r="G14" s="20" t="s">
        <v>26</v>
      </c>
      <c r="H14" s="20" t="s">
        <v>26</v>
      </c>
      <c r="I14" s="20" t="s">
        <v>26</v>
      </c>
      <c r="J14" s="20" t="s">
        <v>698</v>
      </c>
      <c r="K14" s="55">
        <v>5400</v>
      </c>
      <c r="L14" s="20">
        <v>30</v>
      </c>
      <c r="M14" s="20" t="s">
        <v>276</v>
      </c>
      <c r="N14" s="50">
        <v>44849</v>
      </c>
      <c r="O14" s="20" t="s">
        <v>100</v>
      </c>
      <c r="P14" s="44" t="s">
        <v>699</v>
      </c>
    </row>
    <row r="15" ht="40.05" customHeight="1" spans="1:16">
      <c r="A15" s="19">
        <v>10</v>
      </c>
      <c r="B15" s="22"/>
      <c r="C15" s="20"/>
      <c r="D15" s="20"/>
      <c r="E15" s="20"/>
      <c r="F15" s="20"/>
      <c r="G15" s="20"/>
      <c r="H15" s="20"/>
      <c r="I15" s="20"/>
      <c r="J15" s="48" t="s">
        <v>257</v>
      </c>
      <c r="K15" s="49">
        <f>SUM(K7:K14)</f>
        <v>28420</v>
      </c>
      <c r="L15" s="20"/>
      <c r="M15" s="20"/>
      <c r="N15" s="50"/>
      <c r="O15" s="20"/>
      <c r="P15" s="46"/>
    </row>
    <row r="16" ht="40.05" customHeight="1" spans="1:16">
      <c r="A16" s="19">
        <v>11</v>
      </c>
      <c r="B16" s="22"/>
      <c r="C16" s="20"/>
      <c r="D16" s="20"/>
      <c r="E16" s="20"/>
      <c r="F16" s="20"/>
      <c r="G16" s="20"/>
      <c r="H16" s="20"/>
      <c r="I16" s="20"/>
      <c r="J16" s="20"/>
      <c r="K16" s="55"/>
      <c r="L16" s="20"/>
      <c r="M16" s="20"/>
      <c r="N16" s="50"/>
      <c r="O16" s="20"/>
      <c r="P16" s="46"/>
    </row>
    <row r="17" ht="22.95" customHeight="1" spans="1:16">
      <c r="A17" s="23" t="s">
        <v>19</v>
      </c>
      <c r="B17" s="24" t="s">
        <v>94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51"/>
    </row>
    <row r="18" s="1" customFormat="1" customHeight="1" spans="1:16">
      <c r="A18" s="25" t="s">
        <v>95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1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zoomScale="55" zoomScaleNormal="55" topLeftCell="B1" workbookViewId="0">
      <selection activeCell="A1" sqref="$A1:$XFD1048576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128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675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700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76.05" customHeight="1" spans="1:16">
      <c r="A7" s="19">
        <v>1</v>
      </c>
      <c r="B7" s="20"/>
      <c r="C7" s="20"/>
      <c r="D7" s="20" t="s">
        <v>701</v>
      </c>
      <c r="E7" s="20" t="s">
        <v>702</v>
      </c>
      <c r="F7" s="20" t="s">
        <v>703</v>
      </c>
      <c r="G7" s="20" t="s">
        <v>703</v>
      </c>
      <c r="H7" s="20">
        <v>17000</v>
      </c>
      <c r="I7" s="20" t="s">
        <v>26</v>
      </c>
      <c r="J7" s="20">
        <v>10000</v>
      </c>
      <c r="K7" s="55">
        <v>12000</v>
      </c>
      <c r="L7" s="72" t="s">
        <v>704</v>
      </c>
      <c r="M7" s="20" t="s">
        <v>705</v>
      </c>
      <c r="N7" s="50">
        <v>44842</v>
      </c>
      <c r="O7" s="20" t="s">
        <v>100</v>
      </c>
      <c r="P7" s="46" t="s">
        <v>176</v>
      </c>
    </row>
    <row r="8" ht="40.05" customHeight="1" spans="1:16">
      <c r="A8" s="19">
        <v>2</v>
      </c>
      <c r="B8" s="20"/>
      <c r="C8" s="20"/>
      <c r="D8" s="20"/>
      <c r="E8" s="20"/>
      <c r="F8" s="20"/>
      <c r="G8" s="20"/>
      <c r="H8" s="20"/>
      <c r="I8" s="20"/>
      <c r="J8" s="20"/>
      <c r="K8" s="55"/>
      <c r="L8" s="20"/>
      <c r="M8" s="20"/>
      <c r="N8" s="50"/>
      <c r="O8" s="20"/>
      <c r="P8" s="73"/>
    </row>
    <row r="9" ht="40.05" customHeight="1" spans="1:16">
      <c r="A9" s="19">
        <v>3</v>
      </c>
      <c r="B9" s="20"/>
      <c r="C9" s="20"/>
      <c r="D9" s="20"/>
      <c r="E9" s="20"/>
      <c r="F9" s="20"/>
      <c r="G9" s="20"/>
      <c r="H9" s="20"/>
      <c r="I9" s="20"/>
      <c r="J9" s="20"/>
      <c r="K9" s="55"/>
      <c r="L9" s="20"/>
      <c r="M9" s="20"/>
      <c r="N9" s="50"/>
      <c r="O9" s="20"/>
      <c r="P9" s="44"/>
    </row>
    <row r="10" ht="40.05" customHeight="1" spans="1:16">
      <c r="A10" s="19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55"/>
      <c r="L10" s="20"/>
      <c r="M10" s="20"/>
      <c r="N10" s="50"/>
      <c r="O10" s="20"/>
      <c r="P10" s="44"/>
    </row>
    <row r="11" ht="40.05" customHeight="1" spans="1:16">
      <c r="A11" s="19">
        <v>5</v>
      </c>
      <c r="B11" s="20"/>
      <c r="C11" s="20"/>
      <c r="D11" s="20"/>
      <c r="E11" s="20"/>
      <c r="F11" s="20"/>
      <c r="G11" s="20"/>
      <c r="H11" s="20"/>
      <c r="I11" s="20"/>
      <c r="J11" s="20"/>
      <c r="K11" s="55"/>
      <c r="L11" s="20"/>
      <c r="M11" s="20"/>
      <c r="N11" s="50"/>
      <c r="O11" s="20"/>
      <c r="P11" s="44"/>
    </row>
    <row r="12" ht="40.05" customHeight="1" spans="1:16">
      <c r="A12" s="19">
        <v>6</v>
      </c>
      <c r="B12" s="22"/>
      <c r="C12" s="20"/>
      <c r="D12" s="20"/>
      <c r="E12" s="20"/>
      <c r="F12" s="20"/>
      <c r="G12" s="20"/>
      <c r="H12" s="20"/>
      <c r="I12" s="20"/>
      <c r="J12" s="20"/>
      <c r="K12" s="55"/>
      <c r="L12" s="20"/>
      <c r="M12" s="20"/>
      <c r="N12" s="50"/>
      <c r="O12" s="20"/>
      <c r="P12" s="44"/>
    </row>
    <row r="13" ht="40.05" customHeight="1" spans="1:16">
      <c r="A13" s="19">
        <v>7</v>
      </c>
      <c r="B13" s="22"/>
      <c r="C13" s="20"/>
      <c r="D13" s="20"/>
      <c r="E13" s="20"/>
      <c r="F13" s="20"/>
      <c r="G13" s="20"/>
      <c r="H13" s="20"/>
      <c r="I13" s="20"/>
      <c r="J13" s="20"/>
      <c r="K13" s="55"/>
      <c r="L13" s="20"/>
      <c r="M13" s="20"/>
      <c r="N13" s="50"/>
      <c r="O13" s="20"/>
      <c r="P13" s="44"/>
    </row>
    <row r="14" ht="40.05" customHeight="1" spans="1:16">
      <c r="A14" s="19">
        <v>8</v>
      </c>
      <c r="B14" s="22"/>
      <c r="C14" s="20"/>
      <c r="D14" s="20"/>
      <c r="E14" s="20"/>
      <c r="F14" s="20"/>
      <c r="G14" s="20"/>
      <c r="H14" s="20"/>
      <c r="I14" s="20"/>
      <c r="J14" s="20"/>
      <c r="K14" s="55"/>
      <c r="L14" s="20"/>
      <c r="M14" s="20"/>
      <c r="N14" s="50"/>
      <c r="O14" s="20"/>
      <c r="P14" s="44"/>
    </row>
    <row r="15" ht="40.05" customHeight="1" spans="1:16">
      <c r="A15" s="19">
        <v>10</v>
      </c>
      <c r="B15" s="22"/>
      <c r="C15" s="20"/>
      <c r="D15" s="20"/>
      <c r="E15" s="20"/>
      <c r="F15" s="20"/>
      <c r="G15" s="20"/>
      <c r="H15" s="20"/>
      <c r="I15" s="20"/>
      <c r="J15" s="48" t="s">
        <v>257</v>
      </c>
      <c r="K15" s="49">
        <f>SUM(K7:K14)</f>
        <v>12000</v>
      </c>
      <c r="L15" s="20"/>
      <c r="M15" s="20"/>
      <c r="N15" s="50"/>
      <c r="O15" s="20"/>
      <c r="P15" s="46"/>
    </row>
    <row r="16" ht="40.05" customHeight="1" spans="1:16">
      <c r="A16" s="19">
        <v>11</v>
      </c>
      <c r="B16" s="22"/>
      <c r="C16" s="20"/>
      <c r="D16" s="20"/>
      <c r="E16" s="20"/>
      <c r="F16" s="20"/>
      <c r="G16" s="20"/>
      <c r="H16" s="20"/>
      <c r="I16" s="20"/>
      <c r="J16" s="20"/>
      <c r="K16" s="55"/>
      <c r="L16" s="20"/>
      <c r="M16" s="20"/>
      <c r="N16" s="50"/>
      <c r="O16" s="20"/>
      <c r="P16" s="46"/>
    </row>
    <row r="17" ht="22.95" customHeight="1" spans="1:16">
      <c r="A17" s="23" t="s">
        <v>19</v>
      </c>
      <c r="B17" s="24" t="s">
        <v>94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51"/>
    </row>
    <row r="18" s="1" customFormat="1" customHeight="1" spans="1:16">
      <c r="A18" s="25" t="s">
        <v>95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1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zoomScale="55" zoomScaleNormal="55" workbookViewId="0">
      <selection activeCell="A1" sqref="$A1:$XFD1048576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344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632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706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76.05" customHeight="1" spans="1:16">
      <c r="A7" s="15">
        <v>1</v>
      </c>
      <c r="B7" s="16"/>
      <c r="C7" s="16"/>
      <c r="D7" s="20" t="s">
        <v>707</v>
      </c>
      <c r="E7" s="20" t="s">
        <v>708</v>
      </c>
      <c r="F7" s="20"/>
      <c r="G7" s="20"/>
      <c r="H7" s="20"/>
      <c r="I7" s="20"/>
      <c r="J7" s="20" t="s">
        <v>162</v>
      </c>
      <c r="K7" s="55">
        <v>178</v>
      </c>
      <c r="L7" s="20" t="s">
        <v>429</v>
      </c>
      <c r="M7" s="20" t="s">
        <v>709</v>
      </c>
      <c r="N7" s="50" t="s">
        <v>710</v>
      </c>
      <c r="O7" s="20" t="s">
        <v>124</v>
      </c>
      <c r="P7" s="44"/>
    </row>
    <row r="8" ht="49.95" customHeight="1" spans="1:16">
      <c r="A8" s="15">
        <v>2</v>
      </c>
      <c r="B8" s="16"/>
      <c r="C8" s="16"/>
      <c r="D8" s="16" t="s">
        <v>711</v>
      </c>
      <c r="E8" s="16" t="s">
        <v>712</v>
      </c>
      <c r="F8" s="16"/>
      <c r="G8" s="16"/>
      <c r="H8" s="16"/>
      <c r="I8" s="16"/>
      <c r="J8" s="16" t="s">
        <v>713</v>
      </c>
      <c r="K8" s="56">
        <v>1200</v>
      </c>
      <c r="L8" s="16" t="s">
        <v>110</v>
      </c>
      <c r="M8" s="16" t="s">
        <v>714</v>
      </c>
      <c r="N8" s="57" t="s">
        <v>710</v>
      </c>
      <c r="O8" s="16" t="s">
        <v>124</v>
      </c>
      <c r="P8" s="46" t="s">
        <v>715</v>
      </c>
    </row>
    <row r="9" ht="76.95" customHeight="1" spans="1:16">
      <c r="A9" s="52"/>
      <c r="B9" s="53"/>
      <c r="C9" s="53"/>
      <c r="D9" s="53"/>
      <c r="E9" s="53"/>
      <c r="F9" s="53"/>
      <c r="G9" s="53"/>
      <c r="H9" s="53"/>
      <c r="I9" s="53"/>
      <c r="J9" s="53"/>
      <c r="K9" s="59"/>
      <c r="L9" s="53"/>
      <c r="M9" s="53"/>
      <c r="N9" s="60"/>
      <c r="O9" s="53"/>
      <c r="P9" s="44"/>
    </row>
    <row r="10" ht="40.05" customHeight="1" spans="1:16">
      <c r="A10" s="19">
        <v>3</v>
      </c>
      <c r="B10" s="20"/>
      <c r="C10" s="20"/>
      <c r="D10" s="54"/>
      <c r="E10" s="54"/>
      <c r="F10" s="54"/>
      <c r="G10" s="54"/>
      <c r="H10" s="54"/>
      <c r="I10" s="54"/>
      <c r="J10" s="54"/>
      <c r="K10" s="62"/>
      <c r="L10" s="54"/>
      <c r="M10" s="54"/>
      <c r="N10" s="63"/>
      <c r="O10" s="54"/>
      <c r="P10" s="46"/>
    </row>
    <row r="11" ht="40.05" customHeight="1" spans="1:16">
      <c r="A11" s="19">
        <v>4</v>
      </c>
      <c r="B11" s="22"/>
      <c r="C11" s="20"/>
      <c r="D11" s="54"/>
      <c r="E11" s="54"/>
      <c r="F11" s="54"/>
      <c r="G11" s="54"/>
      <c r="H11" s="54"/>
      <c r="I11" s="54"/>
      <c r="J11" s="54"/>
      <c r="K11" s="62"/>
      <c r="L11" s="54"/>
      <c r="M11" s="54"/>
      <c r="N11" s="63"/>
      <c r="O11" s="54"/>
      <c r="P11" s="44"/>
    </row>
    <row r="12" ht="40.05" customHeight="1" spans="1:16">
      <c r="A12" s="19">
        <v>5</v>
      </c>
      <c r="B12" s="22"/>
      <c r="C12" s="20"/>
      <c r="D12" s="20"/>
      <c r="E12" s="20"/>
      <c r="F12" s="20"/>
      <c r="G12" s="20"/>
      <c r="H12" s="20"/>
      <c r="I12" s="20"/>
      <c r="J12" s="20"/>
      <c r="K12" s="55"/>
      <c r="L12" s="20"/>
      <c r="M12" s="20"/>
      <c r="N12" s="50"/>
      <c r="O12" s="20"/>
      <c r="P12" s="44"/>
    </row>
    <row r="13" ht="40.05" customHeight="1" spans="1:16">
      <c r="A13" s="19">
        <v>6</v>
      </c>
      <c r="B13" s="22"/>
      <c r="C13" s="20"/>
      <c r="D13" s="20"/>
      <c r="E13" s="20"/>
      <c r="F13" s="20"/>
      <c r="G13" s="20"/>
      <c r="H13" s="20"/>
      <c r="I13" s="20"/>
      <c r="J13" s="20"/>
      <c r="K13" s="55"/>
      <c r="L13" s="20"/>
      <c r="M13" s="20"/>
      <c r="N13" s="50"/>
      <c r="O13" s="20"/>
      <c r="P13" s="44"/>
    </row>
    <row r="14" ht="40.05" customHeight="1" spans="1:16">
      <c r="A14" s="19">
        <v>7</v>
      </c>
      <c r="B14" s="22"/>
      <c r="C14" s="20"/>
      <c r="D14" s="20"/>
      <c r="E14" s="20"/>
      <c r="F14" s="20"/>
      <c r="G14" s="20"/>
      <c r="H14" s="20"/>
      <c r="I14" s="20"/>
      <c r="J14" s="48" t="s">
        <v>257</v>
      </c>
      <c r="K14" s="49">
        <f>SUM(K7:K13)</f>
        <v>1378</v>
      </c>
      <c r="L14" s="20"/>
      <c r="M14" s="20"/>
      <c r="N14" s="50"/>
      <c r="O14" s="20"/>
      <c r="P14" s="46"/>
    </row>
    <row r="15" ht="40.05" customHeight="1" spans="1:16">
      <c r="A15" s="19">
        <v>8</v>
      </c>
      <c r="B15" s="22"/>
      <c r="C15" s="20"/>
      <c r="D15" s="20"/>
      <c r="E15" s="20"/>
      <c r="F15" s="20"/>
      <c r="G15" s="20"/>
      <c r="H15" s="20"/>
      <c r="I15" s="20"/>
      <c r="J15" s="20"/>
      <c r="K15" s="55"/>
      <c r="L15" s="20"/>
      <c r="M15" s="20"/>
      <c r="N15" s="50"/>
      <c r="O15" s="20"/>
      <c r="P15" s="46"/>
    </row>
    <row r="16" ht="22.95" customHeight="1" spans="1:16">
      <c r="A16" s="23" t="s">
        <v>19</v>
      </c>
      <c r="B16" s="24" t="s">
        <v>94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51"/>
    </row>
    <row r="17" s="1" customFormat="1" customHeight="1" spans="1:16">
      <c r="A17" s="25" t="s">
        <v>95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</sheetData>
  <mergeCells count="41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16:P16"/>
    <mergeCell ref="A17:P17"/>
    <mergeCell ref="A5:A6"/>
    <mergeCell ref="A8:A9"/>
    <mergeCell ref="B5:B6"/>
    <mergeCell ref="B8:B9"/>
    <mergeCell ref="C5:C6"/>
    <mergeCell ref="C8:C9"/>
    <mergeCell ref="D5:D6"/>
    <mergeCell ref="D8:D9"/>
    <mergeCell ref="E5:E6"/>
    <mergeCell ref="E8:E9"/>
    <mergeCell ref="F8:F9"/>
    <mergeCell ref="G8:G9"/>
    <mergeCell ref="H8:H9"/>
    <mergeCell ref="I8:I9"/>
    <mergeCell ref="J8:J9"/>
    <mergeCell ref="K8:K9"/>
    <mergeCell ref="L8:L9"/>
    <mergeCell ref="M5:M6"/>
    <mergeCell ref="M8:M9"/>
    <mergeCell ref="N5:N6"/>
    <mergeCell ref="N8:N9"/>
    <mergeCell ref="O5:O6"/>
    <mergeCell ref="O8:O9"/>
    <mergeCell ref="P5:P6"/>
    <mergeCell ref="A1:B2"/>
    <mergeCell ref="C1:I2"/>
  </mergeCells>
  <printOptions horizontalCentered="1"/>
  <pageMargins left="0" right="0" top="0.590277777777778" bottom="0" header="0.5" footer="0.5"/>
  <pageSetup paperSize="9" scale="51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zoomScale="55" zoomScaleNormal="55" workbookViewId="0">
      <selection activeCell="I19" sqref="I19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344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716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6.95" customHeight="1" spans="1:16">
      <c r="A7" s="15">
        <v>1</v>
      </c>
      <c r="B7" s="16"/>
      <c r="C7" s="64" t="s">
        <v>639</v>
      </c>
      <c r="D7" s="18" t="s">
        <v>717</v>
      </c>
      <c r="E7" s="18" t="s">
        <v>718</v>
      </c>
      <c r="F7" s="18" t="s">
        <v>26</v>
      </c>
      <c r="G7" s="18">
        <v>1</v>
      </c>
      <c r="H7" s="18">
        <v>0</v>
      </c>
      <c r="I7" s="18">
        <v>0</v>
      </c>
      <c r="J7" s="18">
        <v>3</v>
      </c>
      <c r="K7" s="42">
        <v>28.5</v>
      </c>
      <c r="L7" s="18">
        <v>90</v>
      </c>
      <c r="M7" s="18" t="s">
        <v>719</v>
      </c>
      <c r="N7" s="47" t="s">
        <v>720</v>
      </c>
      <c r="O7" s="18" t="s">
        <v>100</v>
      </c>
      <c r="P7" s="44"/>
    </row>
    <row r="8" ht="34.05" customHeight="1" spans="1:16">
      <c r="A8" s="19">
        <v>2</v>
      </c>
      <c r="B8" s="20"/>
      <c r="C8" s="68"/>
      <c r="D8" s="18" t="s">
        <v>446</v>
      </c>
      <c r="E8" s="18" t="s">
        <v>721</v>
      </c>
      <c r="F8" s="18" t="s">
        <v>26</v>
      </c>
      <c r="G8" s="18">
        <v>5</v>
      </c>
      <c r="H8" s="18">
        <v>0</v>
      </c>
      <c r="I8" s="18">
        <v>0</v>
      </c>
      <c r="J8" s="18">
        <v>20</v>
      </c>
      <c r="K8" s="42">
        <v>10</v>
      </c>
      <c r="L8" s="18">
        <v>60</v>
      </c>
      <c r="M8" s="18" t="s">
        <v>381</v>
      </c>
      <c r="N8" s="47" t="s">
        <v>720</v>
      </c>
      <c r="O8" s="18" t="s">
        <v>100</v>
      </c>
      <c r="P8" s="45"/>
    </row>
    <row r="9" ht="34.05" customHeight="1" spans="1:16">
      <c r="A9" s="19">
        <v>3</v>
      </c>
      <c r="B9" s="20"/>
      <c r="C9" s="68"/>
      <c r="D9" s="18" t="s">
        <v>722</v>
      </c>
      <c r="E9" s="18" t="s">
        <v>723</v>
      </c>
      <c r="F9" s="18" t="s">
        <v>26</v>
      </c>
      <c r="G9" s="18">
        <v>1</v>
      </c>
      <c r="H9" s="18">
        <v>0</v>
      </c>
      <c r="I9" s="18">
        <v>0</v>
      </c>
      <c r="J9" s="18">
        <v>2</v>
      </c>
      <c r="K9" s="42">
        <v>76</v>
      </c>
      <c r="L9" s="18">
        <v>60</v>
      </c>
      <c r="M9" s="18" t="s">
        <v>381</v>
      </c>
      <c r="N9" s="47" t="s">
        <v>720</v>
      </c>
      <c r="O9" s="18" t="s">
        <v>100</v>
      </c>
      <c r="P9" s="45"/>
    </row>
    <row r="10" ht="34.05" customHeight="1" spans="1:16">
      <c r="A10" s="19">
        <v>4</v>
      </c>
      <c r="B10" s="20"/>
      <c r="C10" s="68"/>
      <c r="D10" s="18" t="s">
        <v>724</v>
      </c>
      <c r="E10" s="17"/>
      <c r="F10" s="18" t="s">
        <v>26</v>
      </c>
      <c r="G10" s="18">
        <v>1</v>
      </c>
      <c r="H10" s="18">
        <v>0</v>
      </c>
      <c r="I10" s="18">
        <v>0</v>
      </c>
      <c r="J10" s="18">
        <v>2</v>
      </c>
      <c r="K10" s="42">
        <v>21</v>
      </c>
      <c r="L10" s="18">
        <v>90</v>
      </c>
      <c r="M10" s="18" t="s">
        <v>381</v>
      </c>
      <c r="N10" s="47" t="s">
        <v>720</v>
      </c>
      <c r="O10" s="18" t="s">
        <v>100</v>
      </c>
      <c r="P10" s="46"/>
    </row>
    <row r="11" ht="34.05" customHeight="1" spans="1:16">
      <c r="A11" s="19">
        <v>5</v>
      </c>
      <c r="B11" s="22"/>
      <c r="C11" s="68"/>
      <c r="D11" s="18" t="s">
        <v>725</v>
      </c>
      <c r="E11" s="18" t="s">
        <v>726</v>
      </c>
      <c r="F11" s="18" t="s">
        <v>26</v>
      </c>
      <c r="G11" s="18">
        <v>2</v>
      </c>
      <c r="H11" s="18">
        <v>1</v>
      </c>
      <c r="I11" s="18">
        <v>10</v>
      </c>
      <c r="J11" s="18">
        <v>3</v>
      </c>
      <c r="K11" s="42">
        <v>13.5</v>
      </c>
      <c r="L11" s="18">
        <v>60</v>
      </c>
      <c r="M11" s="18" t="s">
        <v>381</v>
      </c>
      <c r="N11" s="47" t="s">
        <v>720</v>
      </c>
      <c r="O11" s="18" t="s">
        <v>100</v>
      </c>
      <c r="P11" s="44"/>
    </row>
    <row r="12" ht="34.05" customHeight="1" spans="1:16">
      <c r="A12" s="19">
        <v>6</v>
      </c>
      <c r="B12" s="22"/>
      <c r="C12" s="68"/>
      <c r="D12" s="18" t="s">
        <v>727</v>
      </c>
      <c r="E12" s="18" t="s">
        <v>728</v>
      </c>
      <c r="F12" s="18" t="s">
        <v>26</v>
      </c>
      <c r="G12" s="18">
        <v>8</v>
      </c>
      <c r="H12" s="18">
        <v>4</v>
      </c>
      <c r="I12" s="18">
        <v>10</v>
      </c>
      <c r="J12" s="18">
        <v>40</v>
      </c>
      <c r="K12" s="42">
        <v>180</v>
      </c>
      <c r="L12" s="18">
        <v>60</v>
      </c>
      <c r="M12" s="18" t="s">
        <v>381</v>
      </c>
      <c r="N12" s="47" t="s">
        <v>720</v>
      </c>
      <c r="O12" s="18" t="s">
        <v>100</v>
      </c>
      <c r="P12" s="44"/>
    </row>
    <row r="13" ht="34.05" customHeight="1" spans="1:16">
      <c r="A13" s="19">
        <v>7</v>
      </c>
      <c r="B13" s="22"/>
      <c r="C13" s="68"/>
      <c r="D13" s="18" t="s">
        <v>729</v>
      </c>
      <c r="E13" s="18" t="s">
        <v>730</v>
      </c>
      <c r="F13" s="18" t="s">
        <v>26</v>
      </c>
      <c r="G13" s="18">
        <v>6</v>
      </c>
      <c r="H13" s="18">
        <v>2</v>
      </c>
      <c r="I13" s="18">
        <v>10</v>
      </c>
      <c r="J13" s="18">
        <v>40</v>
      </c>
      <c r="K13" s="42">
        <v>180</v>
      </c>
      <c r="L13" s="18">
        <v>60</v>
      </c>
      <c r="M13" s="18" t="s">
        <v>381</v>
      </c>
      <c r="N13" s="47" t="s">
        <v>720</v>
      </c>
      <c r="O13" s="18" t="s">
        <v>100</v>
      </c>
      <c r="P13" s="44"/>
    </row>
    <row r="14" ht="40.05" customHeight="1" spans="1:16">
      <c r="A14" s="19">
        <v>8</v>
      </c>
      <c r="B14" s="22"/>
      <c r="C14" s="68"/>
      <c r="D14" s="18" t="s">
        <v>729</v>
      </c>
      <c r="E14" s="18" t="s">
        <v>731</v>
      </c>
      <c r="F14" s="18" t="s">
        <v>26</v>
      </c>
      <c r="G14" s="18">
        <v>6</v>
      </c>
      <c r="H14" s="18">
        <v>0</v>
      </c>
      <c r="I14" s="18">
        <v>0</v>
      </c>
      <c r="J14" s="18">
        <v>40</v>
      </c>
      <c r="K14" s="42">
        <v>180</v>
      </c>
      <c r="L14" s="18">
        <v>60</v>
      </c>
      <c r="M14" s="18" t="s">
        <v>381</v>
      </c>
      <c r="N14" s="47" t="s">
        <v>720</v>
      </c>
      <c r="O14" s="18" t="s">
        <v>100</v>
      </c>
      <c r="P14" s="46"/>
    </row>
    <row r="15" ht="40.05" customHeight="1" spans="1:16">
      <c r="A15" s="19">
        <v>9</v>
      </c>
      <c r="B15" s="22"/>
      <c r="C15" s="69"/>
      <c r="D15" s="18" t="s">
        <v>391</v>
      </c>
      <c r="E15" s="18"/>
      <c r="F15" s="18">
        <v>20</v>
      </c>
      <c r="G15" s="18">
        <v>500</v>
      </c>
      <c r="H15" s="18">
        <v>40</v>
      </c>
      <c r="I15" s="18">
        <v>3</v>
      </c>
      <c r="J15" s="18">
        <v>500</v>
      </c>
      <c r="K15" s="42">
        <v>1000</v>
      </c>
      <c r="L15" s="18">
        <v>30</v>
      </c>
      <c r="M15" s="18" t="s">
        <v>381</v>
      </c>
      <c r="N15" s="47" t="s">
        <v>720</v>
      </c>
      <c r="O15" s="18" t="s">
        <v>100</v>
      </c>
      <c r="P15" s="46"/>
    </row>
    <row r="16" ht="55.05" customHeight="1" spans="1:16">
      <c r="A16" s="19">
        <v>10</v>
      </c>
      <c r="B16" s="22"/>
      <c r="C16" s="18" t="s">
        <v>732</v>
      </c>
      <c r="D16" s="18" t="s">
        <v>733</v>
      </c>
      <c r="E16" s="18" t="s">
        <v>734</v>
      </c>
      <c r="F16" s="18" t="s">
        <v>26</v>
      </c>
      <c r="G16" s="18" t="s">
        <v>26</v>
      </c>
      <c r="H16" s="18" t="s">
        <v>26</v>
      </c>
      <c r="I16" s="18" t="s">
        <v>26</v>
      </c>
      <c r="J16" s="18" t="s">
        <v>735</v>
      </c>
      <c r="K16" s="42">
        <v>360</v>
      </c>
      <c r="L16" s="18">
        <v>90</v>
      </c>
      <c r="M16" s="18" t="s">
        <v>381</v>
      </c>
      <c r="N16" s="47" t="s">
        <v>720</v>
      </c>
      <c r="O16" s="18" t="s">
        <v>100</v>
      </c>
      <c r="P16" s="46"/>
    </row>
    <row r="17" ht="40.05" customHeight="1" spans="1:16">
      <c r="A17" s="19"/>
      <c r="B17" s="22"/>
      <c r="C17" s="64" t="s">
        <v>736</v>
      </c>
      <c r="D17" s="18" t="s">
        <v>737</v>
      </c>
      <c r="E17" s="18" t="s">
        <v>738</v>
      </c>
      <c r="F17" s="18" t="s">
        <v>26</v>
      </c>
      <c r="G17" s="18" t="s">
        <v>26</v>
      </c>
      <c r="H17" s="18" t="s">
        <v>26</v>
      </c>
      <c r="I17" s="18" t="s">
        <v>26</v>
      </c>
      <c r="J17" s="18" t="s">
        <v>739</v>
      </c>
      <c r="K17" s="42">
        <v>720</v>
      </c>
      <c r="L17" s="18">
        <v>90</v>
      </c>
      <c r="M17" s="64" t="s">
        <v>740</v>
      </c>
      <c r="N17" s="70" t="s">
        <v>720</v>
      </c>
      <c r="O17" s="64" t="s">
        <v>33</v>
      </c>
      <c r="P17" s="46"/>
    </row>
    <row r="18" ht="40.05" customHeight="1" spans="1:16">
      <c r="A18" s="19"/>
      <c r="B18" s="22"/>
      <c r="C18" s="68"/>
      <c r="D18" s="18" t="s">
        <v>741</v>
      </c>
      <c r="E18" s="18" t="s">
        <v>742</v>
      </c>
      <c r="F18" s="18" t="s">
        <v>26</v>
      </c>
      <c r="G18" s="18" t="s">
        <v>26</v>
      </c>
      <c r="H18" s="18" t="s">
        <v>26</v>
      </c>
      <c r="I18" s="18" t="s">
        <v>26</v>
      </c>
      <c r="J18" s="18" t="s">
        <v>164</v>
      </c>
      <c r="K18" s="42">
        <v>500</v>
      </c>
      <c r="L18" s="18">
        <v>90</v>
      </c>
      <c r="M18" s="69"/>
      <c r="N18" s="71"/>
      <c r="O18" s="69"/>
      <c r="P18" s="46"/>
    </row>
    <row r="19" ht="127.95" customHeight="1" spans="1:16">
      <c r="A19" s="19"/>
      <c r="B19" s="22"/>
      <c r="C19" s="69"/>
      <c r="D19" s="18" t="s">
        <v>743</v>
      </c>
      <c r="E19" s="18" t="s">
        <v>744</v>
      </c>
      <c r="F19" s="18" t="s">
        <v>26</v>
      </c>
      <c r="G19" s="18" t="s">
        <v>26</v>
      </c>
      <c r="H19" s="18" t="s">
        <v>26</v>
      </c>
      <c r="I19" s="18" t="s">
        <v>26</v>
      </c>
      <c r="J19" s="18" t="s">
        <v>591</v>
      </c>
      <c r="K19" s="42">
        <v>34</v>
      </c>
      <c r="L19" s="18">
        <v>90</v>
      </c>
      <c r="M19" s="18" t="s">
        <v>745</v>
      </c>
      <c r="N19" s="47" t="s">
        <v>720</v>
      </c>
      <c r="O19" s="18" t="s">
        <v>100</v>
      </c>
      <c r="P19" s="46"/>
    </row>
    <row r="20" ht="40.05" customHeight="1" spans="1:16">
      <c r="A20" s="19"/>
      <c r="B20" s="22"/>
      <c r="C20" s="20"/>
      <c r="D20" s="20"/>
      <c r="E20" s="20"/>
      <c r="F20" s="20"/>
      <c r="G20" s="20"/>
      <c r="H20" s="20"/>
      <c r="I20" s="20"/>
      <c r="J20" s="48" t="s">
        <v>257</v>
      </c>
      <c r="K20" s="49">
        <f>SUM(K7:K19)</f>
        <v>3303</v>
      </c>
      <c r="L20" s="20"/>
      <c r="M20" s="20"/>
      <c r="N20" s="50"/>
      <c r="O20" s="20"/>
      <c r="P20" s="46"/>
    </row>
    <row r="21" ht="40.05" hidden="1" customHeight="1" spans="1:16">
      <c r="A21" s="19"/>
      <c r="B21" s="22"/>
      <c r="C21" s="20"/>
      <c r="D21" s="20"/>
      <c r="E21" s="20"/>
      <c r="F21" s="20"/>
      <c r="G21" s="20"/>
      <c r="H21" s="20"/>
      <c r="I21" s="20"/>
      <c r="J21" s="48"/>
      <c r="K21" s="49"/>
      <c r="L21" s="20"/>
      <c r="M21" s="20"/>
      <c r="N21" s="50"/>
      <c r="O21" s="20"/>
      <c r="P21" s="46"/>
    </row>
    <row r="22" ht="40.05" hidden="1" customHeight="1" spans="1:16">
      <c r="A22" s="19"/>
      <c r="B22" s="22"/>
      <c r="C22" s="20"/>
      <c r="D22" s="20"/>
      <c r="E22" s="20"/>
      <c r="F22" s="20"/>
      <c r="G22" s="20"/>
      <c r="H22" s="20"/>
      <c r="I22" s="20"/>
      <c r="J22" s="48"/>
      <c r="K22" s="49"/>
      <c r="L22" s="20"/>
      <c r="M22" s="20"/>
      <c r="N22" s="50"/>
      <c r="O22" s="20"/>
      <c r="P22" s="46"/>
    </row>
    <row r="23" ht="40.05" hidden="1" customHeight="1" spans="1:16">
      <c r="A23" s="19"/>
      <c r="B23" s="22"/>
      <c r="C23" s="20"/>
      <c r="D23" s="20"/>
      <c r="E23" s="20"/>
      <c r="F23" s="20"/>
      <c r="G23" s="20"/>
      <c r="H23" s="20"/>
      <c r="I23" s="20"/>
      <c r="J23" s="48"/>
      <c r="K23" s="49"/>
      <c r="L23" s="20"/>
      <c r="M23" s="20"/>
      <c r="N23" s="50"/>
      <c r="O23" s="20"/>
      <c r="P23" s="46"/>
    </row>
    <row r="24" ht="40.05" hidden="1" customHeight="1" spans="1:16">
      <c r="A24" s="19"/>
      <c r="B24" s="22"/>
      <c r="C24" s="20"/>
      <c r="D24" s="20"/>
      <c r="E24" s="20"/>
      <c r="F24" s="20"/>
      <c r="G24" s="20"/>
      <c r="H24" s="20"/>
      <c r="I24" s="20"/>
      <c r="J24" s="48"/>
      <c r="K24" s="49"/>
      <c r="L24" s="20"/>
      <c r="M24" s="20"/>
      <c r="N24" s="50"/>
      <c r="O24" s="20"/>
      <c r="P24" s="46"/>
    </row>
    <row r="25" ht="40.05" hidden="1" customHeight="1" spans="1:16">
      <c r="A25" s="19">
        <v>9</v>
      </c>
      <c r="B25" s="22"/>
      <c r="C25" s="20"/>
      <c r="D25" s="20"/>
      <c r="E25" s="20"/>
      <c r="F25" s="20"/>
      <c r="G25" s="20"/>
      <c r="H25" s="20"/>
      <c r="I25" s="20"/>
      <c r="J25" s="48"/>
      <c r="K25" s="49"/>
      <c r="L25" s="20"/>
      <c r="M25" s="20"/>
      <c r="N25" s="50"/>
      <c r="O25" s="20"/>
      <c r="P25" s="46"/>
    </row>
    <row r="26" ht="22.95" customHeight="1" spans="1:16">
      <c r="A26" s="23" t="s">
        <v>19</v>
      </c>
      <c r="B26" s="24" t="s">
        <v>94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51"/>
    </row>
    <row r="27" s="1" customFormat="1" customHeight="1" spans="1:16">
      <c r="A27" s="25" t="s">
        <v>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</sheetData>
  <mergeCells count="31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6:P26"/>
    <mergeCell ref="A27:P27"/>
    <mergeCell ref="A5:A6"/>
    <mergeCell ref="B5:B6"/>
    <mergeCell ref="C5:C6"/>
    <mergeCell ref="C7:C15"/>
    <mergeCell ref="C17:C19"/>
    <mergeCell ref="D5:D6"/>
    <mergeCell ref="E5:E6"/>
    <mergeCell ref="M5:M6"/>
    <mergeCell ref="M17:M18"/>
    <mergeCell ref="N5:N6"/>
    <mergeCell ref="N17:N18"/>
    <mergeCell ref="O5:O6"/>
    <mergeCell ref="O17:O18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1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zoomScale="70" zoomScaleNormal="70" workbookViewId="0">
      <selection activeCell="I7" sqref="I7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344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5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716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/>
      <c r="G5" s="14"/>
      <c r="H5" s="14"/>
      <c r="I5" s="14"/>
      <c r="J5" s="14"/>
      <c r="K5" s="14"/>
      <c r="L5" s="14"/>
      <c r="M5" s="14"/>
      <c r="N5" s="14"/>
      <c r="O5" s="39"/>
      <c r="P5" s="40" t="s">
        <v>19</v>
      </c>
    </row>
    <row r="6" ht="34.95" customHeight="1" spans="1:16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41"/>
      <c r="P6" s="40"/>
    </row>
    <row r="7" ht="210" customHeight="1" spans="1:16">
      <c r="A7" s="15">
        <v>1</v>
      </c>
      <c r="B7" s="16"/>
      <c r="C7" s="64" t="s">
        <v>639</v>
      </c>
      <c r="D7" s="18" t="s">
        <v>717</v>
      </c>
      <c r="E7" s="18" t="s">
        <v>718</v>
      </c>
      <c r="F7" s="65"/>
      <c r="G7" s="66"/>
      <c r="H7" s="67"/>
      <c r="I7" s="18"/>
      <c r="J7" s="18"/>
      <c r="K7" s="42"/>
      <c r="L7" s="18"/>
      <c r="M7" s="18"/>
      <c r="N7" s="47"/>
      <c r="O7" s="18"/>
      <c r="P7" s="44"/>
    </row>
    <row r="8" ht="91.95" customHeight="1" spans="1:16">
      <c r="A8" s="19">
        <v>2</v>
      </c>
      <c r="B8" s="20"/>
      <c r="C8" s="68"/>
      <c r="D8" s="18" t="s">
        <v>446</v>
      </c>
      <c r="E8" s="18" t="s">
        <v>721</v>
      </c>
      <c r="F8" s="65"/>
      <c r="G8" s="66"/>
      <c r="H8" s="67"/>
      <c r="I8" s="18"/>
      <c r="J8" s="18"/>
      <c r="K8" s="42"/>
      <c r="L8" s="18"/>
      <c r="M8" s="18"/>
      <c r="N8" s="47"/>
      <c r="O8" s="18"/>
      <c r="P8" s="45"/>
    </row>
    <row r="9" ht="106.05" customHeight="1" spans="1:16">
      <c r="A9" s="19">
        <v>3</v>
      </c>
      <c r="B9" s="20"/>
      <c r="C9" s="68"/>
      <c r="D9" s="18" t="s">
        <v>722</v>
      </c>
      <c r="E9" s="18" t="s">
        <v>746</v>
      </c>
      <c r="F9" s="65"/>
      <c r="G9" s="66"/>
      <c r="H9" s="67"/>
      <c r="I9" s="18"/>
      <c r="J9" s="18"/>
      <c r="K9" s="42"/>
      <c r="L9" s="18"/>
      <c r="M9" s="18"/>
      <c r="N9" s="47"/>
      <c r="O9" s="18"/>
      <c r="P9" s="45"/>
    </row>
    <row r="10" ht="135" customHeight="1" spans="1:16">
      <c r="A10" s="19">
        <v>4</v>
      </c>
      <c r="B10" s="20"/>
      <c r="C10" s="68"/>
      <c r="D10" s="18" t="s">
        <v>724</v>
      </c>
      <c r="E10" s="18" t="s">
        <v>747</v>
      </c>
      <c r="F10" s="65"/>
      <c r="G10" s="66"/>
      <c r="H10" s="67"/>
      <c r="I10" s="18"/>
      <c r="J10" s="18"/>
      <c r="K10" s="42"/>
      <c r="L10" s="18"/>
      <c r="M10" s="18"/>
      <c r="N10" s="47"/>
      <c r="O10" s="18"/>
      <c r="P10" s="46"/>
    </row>
    <row r="11" ht="82.05" customHeight="1" spans="1:16">
      <c r="A11" s="19">
        <v>5</v>
      </c>
      <c r="B11" s="22"/>
      <c r="C11" s="68"/>
      <c r="D11" s="18" t="s">
        <v>725</v>
      </c>
      <c r="E11" s="18" t="s">
        <v>726</v>
      </c>
      <c r="F11" s="65"/>
      <c r="G11" s="66"/>
      <c r="H11" s="67"/>
      <c r="I11" s="18"/>
      <c r="J11" s="18"/>
      <c r="K11" s="42"/>
      <c r="L11" s="18"/>
      <c r="M11" s="18"/>
      <c r="N11" s="47"/>
      <c r="O11" s="18"/>
      <c r="P11" s="44"/>
    </row>
    <row r="12" ht="159" customHeight="1" spans="1:16">
      <c r="A12" s="19">
        <v>6</v>
      </c>
      <c r="B12" s="22"/>
      <c r="C12" s="68"/>
      <c r="D12" s="18" t="s">
        <v>727</v>
      </c>
      <c r="E12" s="18" t="s">
        <v>748</v>
      </c>
      <c r="F12" s="65"/>
      <c r="G12" s="66"/>
      <c r="H12" s="67"/>
      <c r="I12" s="18"/>
      <c r="J12" s="18"/>
      <c r="K12" s="42"/>
      <c r="L12" s="18"/>
      <c r="M12" s="18"/>
      <c r="N12" s="47"/>
      <c r="O12" s="18"/>
      <c r="P12" s="44"/>
    </row>
    <row r="13" ht="99" customHeight="1" spans="1:16">
      <c r="A13" s="19">
        <v>7</v>
      </c>
      <c r="B13" s="22"/>
      <c r="C13" s="68"/>
      <c r="D13" s="18" t="s">
        <v>729</v>
      </c>
      <c r="E13" s="18" t="s">
        <v>749</v>
      </c>
      <c r="F13" s="65"/>
      <c r="G13" s="66"/>
      <c r="H13" s="67"/>
      <c r="I13" s="18"/>
      <c r="J13" s="18"/>
      <c r="K13" s="42"/>
      <c r="L13" s="18"/>
      <c r="M13" s="18"/>
      <c r="N13" s="47"/>
      <c r="O13" s="18"/>
      <c r="P13" s="44"/>
    </row>
    <row r="14" ht="117" customHeight="1" spans="1:16">
      <c r="A14" s="19">
        <v>8</v>
      </c>
      <c r="B14" s="22"/>
      <c r="C14" s="68"/>
      <c r="D14" s="18" t="s">
        <v>729</v>
      </c>
      <c r="E14" s="18" t="s">
        <v>750</v>
      </c>
      <c r="F14" s="65"/>
      <c r="G14" s="66"/>
      <c r="H14" s="67"/>
      <c r="I14" s="18"/>
      <c r="J14" s="18"/>
      <c r="K14" s="42"/>
      <c r="L14" s="18"/>
      <c r="M14" s="18"/>
      <c r="N14" s="47"/>
      <c r="O14" s="18"/>
      <c r="P14" s="46"/>
    </row>
    <row r="15" ht="40.05" customHeight="1" spans="1:16">
      <c r="A15" s="19"/>
      <c r="B15" s="22"/>
      <c r="C15" s="20"/>
      <c r="D15" s="20"/>
      <c r="E15" s="20"/>
      <c r="F15" s="20"/>
      <c r="G15" s="20"/>
      <c r="H15" s="20"/>
      <c r="I15" s="20"/>
      <c r="J15" s="48" t="s">
        <v>257</v>
      </c>
      <c r="K15" s="49">
        <f>SUM(K7:K14)</f>
        <v>0</v>
      </c>
      <c r="L15" s="20"/>
      <c r="M15" s="20"/>
      <c r="N15" s="50"/>
      <c r="O15" s="20"/>
      <c r="P15" s="46"/>
    </row>
    <row r="16" ht="40.05" hidden="1" customHeight="1" spans="1:16">
      <c r="A16" s="19"/>
      <c r="B16" s="22"/>
      <c r="C16" s="20"/>
      <c r="D16" s="20"/>
      <c r="E16" s="20"/>
      <c r="F16" s="20"/>
      <c r="G16" s="20"/>
      <c r="H16" s="20"/>
      <c r="I16" s="20"/>
      <c r="J16" s="48"/>
      <c r="K16" s="49"/>
      <c r="L16" s="20"/>
      <c r="M16" s="20"/>
      <c r="N16" s="50"/>
      <c r="O16" s="20"/>
      <c r="P16" s="46"/>
    </row>
    <row r="17" ht="40.05" hidden="1" customHeight="1" spans="1:16">
      <c r="A17" s="19"/>
      <c r="B17" s="22"/>
      <c r="C17" s="20"/>
      <c r="D17" s="20"/>
      <c r="E17" s="20"/>
      <c r="F17" s="20"/>
      <c r="G17" s="20"/>
      <c r="H17" s="20"/>
      <c r="I17" s="20"/>
      <c r="J17" s="48"/>
      <c r="K17" s="49"/>
      <c r="L17" s="20"/>
      <c r="M17" s="20"/>
      <c r="N17" s="50"/>
      <c r="O17" s="20"/>
      <c r="P17" s="46"/>
    </row>
    <row r="18" ht="40.05" hidden="1" customHeight="1" spans="1:16">
      <c r="A18" s="19"/>
      <c r="B18" s="22"/>
      <c r="C18" s="20"/>
      <c r="D18" s="20"/>
      <c r="E18" s="20"/>
      <c r="F18" s="20"/>
      <c r="G18" s="20"/>
      <c r="H18" s="20"/>
      <c r="I18" s="20"/>
      <c r="J18" s="48"/>
      <c r="K18" s="49"/>
      <c r="L18" s="20"/>
      <c r="M18" s="20"/>
      <c r="N18" s="50"/>
      <c r="O18" s="20"/>
      <c r="P18" s="46"/>
    </row>
    <row r="19" ht="40.05" hidden="1" customHeight="1" spans="1:16">
      <c r="A19" s="19"/>
      <c r="B19" s="22"/>
      <c r="C19" s="20"/>
      <c r="D19" s="20"/>
      <c r="E19" s="20"/>
      <c r="F19" s="20"/>
      <c r="G19" s="20"/>
      <c r="H19" s="20"/>
      <c r="I19" s="20"/>
      <c r="J19" s="48"/>
      <c r="K19" s="49"/>
      <c r="L19" s="20"/>
      <c r="M19" s="20"/>
      <c r="N19" s="50"/>
      <c r="O19" s="20"/>
      <c r="P19" s="46"/>
    </row>
    <row r="20" ht="40.05" hidden="1" customHeight="1" spans="1:16">
      <c r="A20" s="19">
        <v>9</v>
      </c>
      <c r="B20" s="22"/>
      <c r="C20" s="20"/>
      <c r="D20" s="20"/>
      <c r="E20" s="20"/>
      <c r="F20" s="20"/>
      <c r="G20" s="20"/>
      <c r="H20" s="20"/>
      <c r="I20" s="20"/>
      <c r="J20" s="48"/>
      <c r="K20" s="49"/>
      <c r="L20" s="20"/>
      <c r="M20" s="20"/>
      <c r="N20" s="50"/>
      <c r="O20" s="20"/>
      <c r="P20" s="46"/>
    </row>
    <row r="21" ht="22.95" customHeight="1" spans="1:16">
      <c r="A21" s="23" t="s">
        <v>19</v>
      </c>
      <c r="B21" s="24" t="s">
        <v>94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51"/>
    </row>
    <row r="22" s="1" customFormat="1" customHeight="1" spans="1:16">
      <c r="A22" s="25" t="s">
        <v>95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</sheetData>
  <mergeCells count="35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F7:H7"/>
    <mergeCell ref="F8:H8"/>
    <mergeCell ref="F9:H9"/>
    <mergeCell ref="F10:H10"/>
    <mergeCell ref="F11:H11"/>
    <mergeCell ref="F12:H12"/>
    <mergeCell ref="F13:H13"/>
    <mergeCell ref="F14:H14"/>
    <mergeCell ref="B21:P21"/>
    <mergeCell ref="A22:P22"/>
    <mergeCell ref="A5:A6"/>
    <mergeCell ref="B5:B6"/>
    <mergeCell ref="C5:C6"/>
    <mergeCell ref="C7:C14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zoomScale="55" zoomScaleNormal="55" topLeftCell="A7" workbookViewId="0">
      <selection activeCell="E10" sqref="E10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344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632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751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76.05" customHeight="1" spans="1:16">
      <c r="A7" s="15">
        <v>1</v>
      </c>
      <c r="B7" s="16"/>
      <c r="C7" s="16"/>
      <c r="D7" s="20" t="s">
        <v>752</v>
      </c>
      <c r="E7" s="20" t="s">
        <v>753</v>
      </c>
      <c r="F7" s="20"/>
      <c r="G7" s="20"/>
      <c r="H7" s="20"/>
      <c r="I7" s="20"/>
      <c r="J7" s="20" t="s">
        <v>274</v>
      </c>
      <c r="K7" s="55">
        <v>400</v>
      </c>
      <c r="L7" s="20" t="s">
        <v>318</v>
      </c>
      <c r="M7" s="20" t="s">
        <v>754</v>
      </c>
      <c r="N7" s="50" t="s">
        <v>755</v>
      </c>
      <c r="O7" s="20" t="s">
        <v>124</v>
      </c>
      <c r="P7" s="44"/>
    </row>
    <row r="8" ht="49.95" customHeight="1" spans="1:16">
      <c r="A8" s="15">
        <v>2</v>
      </c>
      <c r="B8" s="16"/>
      <c r="C8" s="16"/>
      <c r="D8" s="16" t="s">
        <v>756</v>
      </c>
      <c r="E8" s="16" t="s">
        <v>757</v>
      </c>
      <c r="F8" s="16"/>
      <c r="G8" s="16"/>
      <c r="H8" s="16"/>
      <c r="I8" s="16"/>
      <c r="J8" s="16" t="s">
        <v>216</v>
      </c>
      <c r="K8" s="56">
        <v>73</v>
      </c>
      <c r="L8" s="16" t="s">
        <v>110</v>
      </c>
      <c r="M8" s="16" t="s">
        <v>758</v>
      </c>
      <c r="N8" s="57" t="s">
        <v>759</v>
      </c>
      <c r="O8" s="16" t="s">
        <v>124</v>
      </c>
      <c r="P8" s="58"/>
    </row>
    <row r="9" ht="133.05" customHeight="1" spans="1:16">
      <c r="A9" s="52"/>
      <c r="B9" s="53"/>
      <c r="C9" s="53"/>
      <c r="D9" s="53"/>
      <c r="E9" s="53"/>
      <c r="F9" s="53"/>
      <c r="G9" s="53"/>
      <c r="H9" s="53"/>
      <c r="I9" s="53"/>
      <c r="J9" s="53"/>
      <c r="K9" s="59"/>
      <c r="L9" s="53"/>
      <c r="M9" s="53"/>
      <c r="N9" s="60"/>
      <c r="O9" s="53"/>
      <c r="P9" s="61"/>
    </row>
    <row r="10" ht="166.95" customHeight="1" spans="1:16">
      <c r="A10" s="19">
        <v>3</v>
      </c>
      <c r="B10" s="20"/>
      <c r="C10" s="20"/>
      <c r="D10" s="20" t="s">
        <v>760</v>
      </c>
      <c r="E10" s="54"/>
      <c r="F10" s="54"/>
      <c r="G10" s="54"/>
      <c r="H10" s="54"/>
      <c r="I10" s="54"/>
      <c r="J10" s="20" t="s">
        <v>713</v>
      </c>
      <c r="K10" s="55">
        <v>950</v>
      </c>
      <c r="L10" s="20" t="s">
        <v>110</v>
      </c>
      <c r="M10" s="20" t="s">
        <v>761</v>
      </c>
      <c r="N10" s="50" t="s">
        <v>762</v>
      </c>
      <c r="O10" s="20" t="s">
        <v>124</v>
      </c>
      <c r="P10" s="46"/>
    </row>
    <row r="11" ht="40.05" customHeight="1" spans="1:16">
      <c r="A11" s="19">
        <v>4</v>
      </c>
      <c r="B11" s="22"/>
      <c r="C11" s="20"/>
      <c r="D11" s="54"/>
      <c r="E11" s="54"/>
      <c r="F11" s="54"/>
      <c r="G11" s="54"/>
      <c r="H11" s="54"/>
      <c r="I11" s="54"/>
      <c r="J11" s="54"/>
      <c r="K11" s="62"/>
      <c r="L11" s="54"/>
      <c r="M11" s="54"/>
      <c r="N11" s="63"/>
      <c r="O11" s="54"/>
      <c r="P11" s="44"/>
    </row>
    <row r="12" ht="40.05" customHeight="1" spans="1:16">
      <c r="A12" s="19">
        <v>5</v>
      </c>
      <c r="B12" s="22"/>
      <c r="C12" s="20"/>
      <c r="D12" s="20"/>
      <c r="E12" s="20"/>
      <c r="F12" s="20"/>
      <c r="G12" s="20"/>
      <c r="H12" s="20"/>
      <c r="I12" s="20"/>
      <c r="J12" s="20"/>
      <c r="K12" s="55"/>
      <c r="L12" s="20"/>
      <c r="M12" s="20"/>
      <c r="N12" s="50"/>
      <c r="O12" s="20"/>
      <c r="P12" s="44"/>
    </row>
    <row r="13" ht="40.05" customHeight="1" spans="1:16">
      <c r="A13" s="19">
        <v>6</v>
      </c>
      <c r="B13" s="22"/>
      <c r="C13" s="20"/>
      <c r="D13" s="20"/>
      <c r="E13" s="20"/>
      <c r="F13" s="20"/>
      <c r="G13" s="20"/>
      <c r="H13" s="20"/>
      <c r="I13" s="20"/>
      <c r="J13" s="20"/>
      <c r="K13" s="55"/>
      <c r="L13" s="20"/>
      <c r="M13" s="20"/>
      <c r="N13" s="50"/>
      <c r="O13" s="20"/>
      <c r="P13" s="44"/>
    </row>
    <row r="14" ht="40.05" customHeight="1" spans="1:16">
      <c r="A14" s="19">
        <v>7</v>
      </c>
      <c r="B14" s="22"/>
      <c r="C14" s="20"/>
      <c r="D14" s="20"/>
      <c r="E14" s="20"/>
      <c r="F14" s="20"/>
      <c r="G14" s="20"/>
      <c r="H14" s="20"/>
      <c r="I14" s="20"/>
      <c r="J14" s="48" t="s">
        <v>257</v>
      </c>
      <c r="K14" s="49">
        <f>SUM(K7:K13)</f>
        <v>1423</v>
      </c>
      <c r="L14" s="20"/>
      <c r="M14" s="20"/>
      <c r="N14" s="50"/>
      <c r="O14" s="20"/>
      <c r="P14" s="46"/>
    </row>
    <row r="15" ht="40.05" customHeight="1" spans="1:16">
      <c r="A15" s="19">
        <v>8</v>
      </c>
      <c r="B15" s="22"/>
      <c r="C15" s="20"/>
      <c r="D15" s="20"/>
      <c r="E15" s="20"/>
      <c r="F15" s="20"/>
      <c r="G15" s="20"/>
      <c r="H15" s="20"/>
      <c r="I15" s="20"/>
      <c r="J15" s="20"/>
      <c r="K15" s="55"/>
      <c r="L15" s="20"/>
      <c r="M15" s="20"/>
      <c r="N15" s="50"/>
      <c r="O15" s="20"/>
      <c r="P15" s="46"/>
    </row>
    <row r="16" ht="22.95" customHeight="1" spans="1:16">
      <c r="A16" s="23" t="s">
        <v>19</v>
      </c>
      <c r="B16" s="24" t="s">
        <v>94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51"/>
    </row>
    <row r="17" s="1" customFormat="1" customHeight="1" spans="1:16">
      <c r="A17" s="25" t="s">
        <v>95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</sheetData>
  <mergeCells count="42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16:P16"/>
    <mergeCell ref="A17:P17"/>
    <mergeCell ref="A5:A6"/>
    <mergeCell ref="A8:A9"/>
    <mergeCell ref="B5:B6"/>
    <mergeCell ref="B8:B9"/>
    <mergeCell ref="C5:C6"/>
    <mergeCell ref="C8:C9"/>
    <mergeCell ref="D5:D6"/>
    <mergeCell ref="D8:D9"/>
    <mergeCell ref="E5:E6"/>
    <mergeCell ref="E8:E9"/>
    <mergeCell ref="F8:F9"/>
    <mergeCell ref="G8:G9"/>
    <mergeCell ref="H8:H9"/>
    <mergeCell ref="I8:I9"/>
    <mergeCell ref="J8:J9"/>
    <mergeCell ref="K8:K9"/>
    <mergeCell ref="L8:L9"/>
    <mergeCell ref="M5:M6"/>
    <mergeCell ref="M8:M9"/>
    <mergeCell ref="N5:N6"/>
    <mergeCell ref="N8:N9"/>
    <mergeCell ref="O5:O6"/>
    <mergeCell ref="O8:O9"/>
    <mergeCell ref="P5:P6"/>
    <mergeCell ref="P8:P9"/>
    <mergeCell ref="A1:B2"/>
    <mergeCell ref="C1:I2"/>
  </mergeCells>
  <printOptions horizontalCentered="1" verticalCentered="1"/>
  <pageMargins left="0.393055555555556" right="0" top="0" bottom="0" header="0.5" footer="0.5"/>
  <pageSetup paperSize="9" scale="4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zoomScale="70" zoomScaleNormal="70" workbookViewId="0">
      <selection activeCell="S9" sqref="S9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29" t="s">
        <v>763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764</v>
      </c>
      <c r="B4" s="10"/>
      <c r="C4" s="10"/>
      <c r="D4" s="10"/>
      <c r="E4" s="10"/>
      <c r="F4" s="11" t="s">
        <v>402</v>
      </c>
      <c r="G4" s="12"/>
      <c r="H4" s="12"/>
      <c r="I4" s="12"/>
      <c r="J4" s="12"/>
      <c r="K4" s="35"/>
      <c r="L4" s="36" t="s">
        <v>765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9.95" customHeight="1" spans="1:16">
      <c r="A7" s="15">
        <v>1</v>
      </c>
      <c r="B7" s="16"/>
      <c r="C7" s="17"/>
      <c r="D7" s="18" t="s">
        <v>391</v>
      </c>
      <c r="E7" s="18"/>
      <c r="F7" s="18">
        <v>10</v>
      </c>
      <c r="G7" s="18">
        <v>300</v>
      </c>
      <c r="H7" s="18">
        <v>40</v>
      </c>
      <c r="I7" s="18">
        <v>4</v>
      </c>
      <c r="J7" s="18">
        <v>300</v>
      </c>
      <c r="K7" s="42">
        <v>900</v>
      </c>
      <c r="L7" s="18">
        <v>30</v>
      </c>
      <c r="M7" s="18" t="s">
        <v>381</v>
      </c>
      <c r="N7" s="43">
        <v>11.6</v>
      </c>
      <c r="O7" s="18" t="s">
        <v>33</v>
      </c>
      <c r="P7" s="44"/>
    </row>
    <row r="8" ht="49.95" customHeight="1" spans="1:16">
      <c r="A8" s="19">
        <v>2</v>
      </c>
      <c r="B8" s="20"/>
      <c r="C8" s="17"/>
      <c r="D8" s="21" t="s">
        <v>766</v>
      </c>
      <c r="E8" s="21" t="s">
        <v>767</v>
      </c>
      <c r="F8" s="18"/>
      <c r="G8" s="18"/>
      <c r="H8" s="18"/>
      <c r="I8" s="18"/>
      <c r="J8" s="18">
        <v>12</v>
      </c>
      <c r="K8" s="42">
        <v>120</v>
      </c>
      <c r="L8" s="18"/>
      <c r="M8" s="18"/>
      <c r="N8" s="43">
        <v>11.15</v>
      </c>
      <c r="O8" s="18" t="s">
        <v>33</v>
      </c>
      <c r="P8" s="45"/>
    </row>
    <row r="9" ht="49.95" customHeight="1" spans="1:16">
      <c r="A9" s="19">
        <v>3</v>
      </c>
      <c r="B9" s="20"/>
      <c r="C9" s="17"/>
      <c r="D9" s="21" t="s">
        <v>768</v>
      </c>
      <c r="E9" s="18"/>
      <c r="F9" s="18"/>
      <c r="G9" s="18"/>
      <c r="H9" s="18"/>
      <c r="I9" s="18"/>
      <c r="J9" s="18">
        <v>4</v>
      </c>
      <c r="K9" s="42">
        <v>3200</v>
      </c>
      <c r="L9" s="18"/>
      <c r="M9" s="18"/>
      <c r="N9" s="43">
        <v>11.15</v>
      </c>
      <c r="O9" s="18" t="s">
        <v>33</v>
      </c>
      <c r="P9" s="45"/>
    </row>
    <row r="10" ht="49.95" customHeight="1" spans="1:16">
      <c r="A10" s="19">
        <v>4</v>
      </c>
      <c r="B10" s="20"/>
      <c r="C10" s="17"/>
      <c r="D10" s="21" t="s">
        <v>769</v>
      </c>
      <c r="E10" s="18"/>
      <c r="F10" s="18"/>
      <c r="G10" s="18"/>
      <c r="H10" s="18"/>
      <c r="I10" s="18"/>
      <c r="J10" s="18">
        <v>2</v>
      </c>
      <c r="K10" s="42">
        <v>300</v>
      </c>
      <c r="L10" s="18"/>
      <c r="M10" s="18"/>
      <c r="N10" s="43">
        <v>11.15</v>
      </c>
      <c r="O10" s="18" t="s">
        <v>33</v>
      </c>
      <c r="P10" s="46"/>
    </row>
    <row r="11" ht="49.95" customHeight="1" spans="1:16">
      <c r="A11" s="19">
        <v>5</v>
      </c>
      <c r="B11" s="22"/>
      <c r="C11" s="17"/>
      <c r="D11" s="21" t="s">
        <v>770</v>
      </c>
      <c r="E11" s="18"/>
      <c r="F11" s="18"/>
      <c r="G11" s="18"/>
      <c r="H11" s="18"/>
      <c r="I11" s="18"/>
      <c r="J11" s="18">
        <v>2</v>
      </c>
      <c r="K11" s="42">
        <v>200</v>
      </c>
      <c r="L11" s="18"/>
      <c r="M11" s="21"/>
      <c r="N11" s="43">
        <v>11.15</v>
      </c>
      <c r="O11" s="18" t="s">
        <v>33</v>
      </c>
      <c r="P11" s="44"/>
    </row>
    <row r="12" ht="49.95" customHeight="1" spans="1:16">
      <c r="A12" s="19">
        <v>6</v>
      </c>
      <c r="B12" s="22"/>
      <c r="C12" s="17"/>
      <c r="D12" s="18"/>
      <c r="E12" s="18"/>
      <c r="F12" s="18"/>
      <c r="G12" s="18"/>
      <c r="H12" s="18"/>
      <c r="I12" s="18"/>
      <c r="J12" s="18"/>
      <c r="K12" s="42"/>
      <c r="L12" s="18"/>
      <c r="M12" s="18"/>
      <c r="N12" s="47"/>
      <c r="O12" s="18"/>
      <c r="P12" s="44"/>
    </row>
    <row r="13" ht="49.95" customHeight="1" spans="1:16">
      <c r="A13" s="19">
        <v>7</v>
      </c>
      <c r="B13" s="22"/>
      <c r="C13" s="17"/>
      <c r="D13" s="18"/>
      <c r="E13" s="18"/>
      <c r="F13" s="18"/>
      <c r="G13" s="18"/>
      <c r="H13" s="18"/>
      <c r="I13" s="18"/>
      <c r="J13" s="18"/>
      <c r="K13" s="42"/>
      <c r="L13" s="18"/>
      <c r="M13" s="18"/>
      <c r="N13" s="47"/>
      <c r="O13" s="18"/>
      <c r="P13" s="44"/>
    </row>
    <row r="14" ht="49.95" customHeight="1" spans="1:16">
      <c r="A14" s="19">
        <v>8</v>
      </c>
      <c r="B14" s="22"/>
      <c r="C14" s="17"/>
      <c r="D14" s="18"/>
      <c r="E14" s="18"/>
      <c r="F14" s="18"/>
      <c r="G14" s="18"/>
      <c r="H14" s="18"/>
      <c r="I14" s="18"/>
      <c r="J14" s="18"/>
      <c r="K14" s="42">
        <f>SUM(K7:K13)</f>
        <v>4720</v>
      </c>
      <c r="L14" s="18"/>
      <c r="M14" s="18"/>
      <c r="N14" s="47"/>
      <c r="O14" s="18"/>
      <c r="P14" s="46"/>
    </row>
    <row r="15" ht="40.05" hidden="1" customHeight="1" spans="1:16">
      <c r="A15" s="19"/>
      <c r="B15" s="22"/>
      <c r="C15" s="20"/>
      <c r="D15" s="20"/>
      <c r="E15" s="20"/>
      <c r="F15" s="20"/>
      <c r="G15" s="20"/>
      <c r="H15" s="20"/>
      <c r="I15" s="20"/>
      <c r="J15" s="48"/>
      <c r="K15" s="49"/>
      <c r="L15" s="20"/>
      <c r="M15" s="20"/>
      <c r="N15" s="50"/>
      <c r="O15" s="20"/>
      <c r="P15" s="46"/>
    </row>
    <row r="16" ht="40.05" hidden="1" customHeight="1" spans="1:16">
      <c r="A16" s="19"/>
      <c r="B16" s="22"/>
      <c r="C16" s="20"/>
      <c r="D16" s="20"/>
      <c r="E16" s="20"/>
      <c r="F16" s="20"/>
      <c r="G16" s="20"/>
      <c r="H16" s="20"/>
      <c r="I16" s="20"/>
      <c r="J16" s="48"/>
      <c r="K16" s="49"/>
      <c r="L16" s="20"/>
      <c r="M16" s="20"/>
      <c r="N16" s="50"/>
      <c r="O16" s="20"/>
      <c r="P16" s="46"/>
    </row>
    <row r="17" ht="40.05" hidden="1" customHeight="1" spans="1:16">
      <c r="A17" s="19"/>
      <c r="B17" s="22"/>
      <c r="C17" s="20"/>
      <c r="D17" s="20"/>
      <c r="E17" s="20"/>
      <c r="F17" s="20"/>
      <c r="G17" s="20"/>
      <c r="H17" s="20"/>
      <c r="I17" s="20"/>
      <c r="J17" s="48"/>
      <c r="K17" s="49"/>
      <c r="L17" s="20"/>
      <c r="M17" s="20"/>
      <c r="N17" s="50"/>
      <c r="O17" s="20"/>
      <c r="P17" s="46"/>
    </row>
    <row r="18" ht="40.05" hidden="1" customHeight="1" spans="1:16">
      <c r="A18" s="19"/>
      <c r="B18" s="22"/>
      <c r="C18" s="20"/>
      <c r="D18" s="20"/>
      <c r="E18" s="20"/>
      <c r="F18" s="20"/>
      <c r="G18" s="20"/>
      <c r="H18" s="20"/>
      <c r="I18" s="20"/>
      <c r="J18" s="48"/>
      <c r="K18" s="49"/>
      <c r="L18" s="20"/>
      <c r="M18" s="20"/>
      <c r="N18" s="50"/>
      <c r="O18" s="20"/>
      <c r="P18" s="46"/>
    </row>
    <row r="19" ht="40.05" hidden="1" customHeight="1" spans="1:16">
      <c r="A19" s="19">
        <v>9</v>
      </c>
      <c r="B19" s="22"/>
      <c r="C19" s="20"/>
      <c r="D19" s="20"/>
      <c r="E19" s="20"/>
      <c r="F19" s="20"/>
      <c r="G19" s="20"/>
      <c r="H19" s="20"/>
      <c r="I19" s="20"/>
      <c r="J19" s="48"/>
      <c r="K19" s="49"/>
      <c r="L19" s="20"/>
      <c r="M19" s="20"/>
      <c r="N19" s="50"/>
      <c r="O19" s="20"/>
      <c r="P19" s="46"/>
    </row>
    <row r="20" ht="22.95" customHeight="1" spans="1:16">
      <c r="A20" s="23" t="s">
        <v>19</v>
      </c>
      <c r="B20" s="24" t="s">
        <v>94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51"/>
    </row>
    <row r="21" s="1" customFormat="1" customHeight="1" spans="1:16">
      <c r="A21" s="25" t="s">
        <v>95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0:P20"/>
    <mergeCell ref="A21:P21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1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zoomScale="70" zoomScaleNormal="70" topLeftCell="A7" workbookViewId="0">
      <selection activeCell="A23" sqref="$A20:$XFD23"/>
    </sheetView>
  </sheetViews>
  <sheetFormatPr defaultColWidth="9" defaultRowHeight="25.95" customHeight="1"/>
  <cols>
    <col min="1" max="1" width="7.33333333333333" customWidth="1"/>
    <col min="2" max="3" width="16.4416666666667" customWidth="1"/>
    <col min="4" max="4" width="23" customWidth="1"/>
    <col min="5" max="5" width="29.6666666666667" customWidth="1"/>
    <col min="6" max="11" width="13.2166666666667" customWidth="1"/>
    <col min="12" max="12" width="12.6666666666667" customWidth="1"/>
    <col min="13" max="13" width="16.5583333333333" customWidth="1"/>
    <col min="14" max="14" width="17.1083333333333" customWidth="1"/>
    <col min="15" max="15" width="13.2166666666667" customWidth="1"/>
    <col min="16" max="16" width="28.2166666666667" customWidth="1"/>
  </cols>
  <sheetData>
    <row r="1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0.95" customHeight="1" spans="1:16">
      <c r="A2" s="5"/>
      <c r="B2" s="6"/>
      <c r="C2" s="7"/>
      <c r="D2" s="7"/>
      <c r="E2" s="7"/>
      <c r="F2" s="7"/>
      <c r="G2" s="7"/>
      <c r="H2" s="7"/>
      <c r="I2" s="7"/>
      <c r="J2" s="200" t="s">
        <v>128</v>
      </c>
      <c r="K2" s="201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153" t="s">
        <v>129</v>
      </c>
      <c r="B4" s="154"/>
      <c r="C4" s="154"/>
      <c r="D4" s="154"/>
      <c r="E4" s="154"/>
      <c r="F4" s="193" t="s">
        <v>130</v>
      </c>
      <c r="G4" s="194"/>
      <c r="H4" s="194"/>
      <c r="I4" s="194"/>
      <c r="J4" s="194"/>
      <c r="K4" s="202"/>
      <c r="L4" s="203" t="s">
        <v>131</v>
      </c>
      <c r="M4" s="204"/>
      <c r="N4" s="204"/>
      <c r="O4" s="204"/>
      <c r="P4" s="205"/>
    </row>
    <row r="5" ht="31.95" customHeight="1" spans="1:16">
      <c r="A5" s="195" t="s">
        <v>8</v>
      </c>
      <c r="B5" s="196" t="s">
        <v>9</v>
      </c>
      <c r="C5" s="196" t="s">
        <v>10</v>
      </c>
      <c r="D5" s="196" t="s">
        <v>11</v>
      </c>
      <c r="E5" s="196" t="s">
        <v>12</v>
      </c>
      <c r="F5" s="196" t="s">
        <v>13</v>
      </c>
      <c r="G5" s="196"/>
      <c r="H5" s="196" t="s">
        <v>14</v>
      </c>
      <c r="I5" s="196"/>
      <c r="J5" s="196" t="s">
        <v>15</v>
      </c>
      <c r="K5" s="196"/>
      <c r="L5" s="196"/>
      <c r="M5" s="196" t="s">
        <v>16</v>
      </c>
      <c r="N5" s="196" t="s">
        <v>17</v>
      </c>
      <c r="O5" s="206" t="s">
        <v>18</v>
      </c>
      <c r="P5" s="207" t="s">
        <v>19</v>
      </c>
    </row>
    <row r="6" ht="46.05" customHeight="1" spans="1:16">
      <c r="A6" s="195"/>
      <c r="B6" s="196"/>
      <c r="C6" s="196"/>
      <c r="D6" s="196"/>
      <c r="E6" s="196"/>
      <c r="F6" s="196" t="s">
        <v>20</v>
      </c>
      <c r="G6" s="196" t="s">
        <v>21</v>
      </c>
      <c r="H6" s="196" t="s">
        <v>22</v>
      </c>
      <c r="I6" s="196" t="s">
        <v>23</v>
      </c>
      <c r="J6" s="196" t="s">
        <v>24</v>
      </c>
      <c r="K6" s="196" t="s">
        <v>25</v>
      </c>
      <c r="L6" s="196" t="s">
        <v>23</v>
      </c>
      <c r="M6" s="196"/>
      <c r="N6" s="196"/>
      <c r="O6" s="208"/>
      <c r="P6" s="207"/>
    </row>
    <row r="7" ht="42" customHeight="1" spans="1:16">
      <c r="A7" s="197">
        <v>1</v>
      </c>
      <c r="B7" s="72" t="s">
        <v>26</v>
      </c>
      <c r="C7" s="72" t="s">
        <v>26</v>
      </c>
      <c r="D7" s="72" t="s">
        <v>132</v>
      </c>
      <c r="E7" s="198" t="s">
        <v>133</v>
      </c>
      <c r="F7" s="72" t="s">
        <v>26</v>
      </c>
      <c r="G7" s="72" t="s">
        <v>26</v>
      </c>
      <c r="H7" s="72">
        <v>0</v>
      </c>
      <c r="I7" s="72">
        <v>30</v>
      </c>
      <c r="J7" s="72">
        <v>20</v>
      </c>
      <c r="K7" s="72">
        <v>100</v>
      </c>
      <c r="L7" s="72">
        <v>300</v>
      </c>
      <c r="M7" s="209" t="s">
        <v>134</v>
      </c>
      <c r="N7" s="210">
        <v>44788</v>
      </c>
      <c r="O7" s="209" t="s">
        <v>100</v>
      </c>
      <c r="P7" s="211" t="s">
        <v>135</v>
      </c>
    </row>
    <row r="8" ht="42" customHeight="1" spans="1:16">
      <c r="A8" s="197">
        <v>2</v>
      </c>
      <c r="B8" s="72" t="s">
        <v>26</v>
      </c>
      <c r="C8" s="72" t="s">
        <v>26</v>
      </c>
      <c r="D8" s="72" t="s">
        <v>136</v>
      </c>
      <c r="E8" s="198" t="s">
        <v>137</v>
      </c>
      <c r="F8" s="72" t="s">
        <v>26</v>
      </c>
      <c r="G8" s="72" t="s">
        <v>26</v>
      </c>
      <c r="H8" s="72">
        <v>0</v>
      </c>
      <c r="I8" s="72">
        <v>30</v>
      </c>
      <c r="J8" s="72">
        <v>10</v>
      </c>
      <c r="K8" s="72">
        <v>70</v>
      </c>
      <c r="L8" s="72">
        <v>300</v>
      </c>
      <c r="M8" s="209" t="s">
        <v>138</v>
      </c>
      <c r="N8" s="210">
        <v>44788</v>
      </c>
      <c r="O8" s="209" t="s">
        <v>33</v>
      </c>
      <c r="P8" s="211"/>
    </row>
    <row r="9" ht="42" customHeight="1" spans="1:16">
      <c r="A9" s="197">
        <v>3</v>
      </c>
      <c r="B9" s="72" t="s">
        <v>26</v>
      </c>
      <c r="C9" s="72" t="s">
        <v>26</v>
      </c>
      <c r="D9" s="72" t="s">
        <v>139</v>
      </c>
      <c r="E9" s="198" t="s">
        <v>140</v>
      </c>
      <c r="F9" s="72" t="s">
        <v>141</v>
      </c>
      <c r="G9" s="72" t="s">
        <v>106</v>
      </c>
      <c r="H9" s="72" t="s">
        <v>142</v>
      </c>
      <c r="I9" s="72">
        <v>15</v>
      </c>
      <c r="J9" s="72" t="s">
        <v>143</v>
      </c>
      <c r="K9" s="72">
        <v>2400</v>
      </c>
      <c r="L9" s="72">
        <v>60</v>
      </c>
      <c r="M9" s="209" t="s">
        <v>144</v>
      </c>
      <c r="N9" s="210">
        <v>44778</v>
      </c>
      <c r="O9" s="209" t="s">
        <v>100</v>
      </c>
      <c r="P9" s="212"/>
    </row>
    <row r="10" ht="42" customHeight="1" spans="1:16">
      <c r="A10" s="197">
        <v>4</v>
      </c>
      <c r="B10" s="72" t="s">
        <v>26</v>
      </c>
      <c r="C10" s="72" t="s">
        <v>26</v>
      </c>
      <c r="D10" s="72" t="s">
        <v>139</v>
      </c>
      <c r="E10" s="198" t="s">
        <v>145</v>
      </c>
      <c r="F10" s="72" t="s">
        <v>146</v>
      </c>
      <c r="G10" s="72" t="s">
        <v>147</v>
      </c>
      <c r="H10" s="72">
        <v>0</v>
      </c>
      <c r="I10" s="72">
        <v>0</v>
      </c>
      <c r="J10" s="72" t="s">
        <v>148</v>
      </c>
      <c r="K10" s="72">
        <v>500</v>
      </c>
      <c r="L10" s="72">
        <v>60</v>
      </c>
      <c r="M10" s="209" t="s">
        <v>149</v>
      </c>
      <c r="N10" s="210">
        <v>44778</v>
      </c>
      <c r="O10" s="209" t="s">
        <v>100</v>
      </c>
      <c r="P10" s="212" t="s">
        <v>150</v>
      </c>
    </row>
    <row r="11" ht="42" customHeight="1" spans="1:16">
      <c r="A11" s="197">
        <v>5</v>
      </c>
      <c r="B11" s="72" t="s">
        <v>26</v>
      </c>
      <c r="C11" s="72" t="s">
        <v>26</v>
      </c>
      <c r="D11" s="72" t="s">
        <v>151</v>
      </c>
      <c r="E11" s="198" t="s">
        <v>152</v>
      </c>
      <c r="F11" s="72" t="s">
        <v>26</v>
      </c>
      <c r="G11" s="72" t="s">
        <v>26</v>
      </c>
      <c r="H11" s="72">
        <v>0</v>
      </c>
      <c r="I11" s="72">
        <v>30</v>
      </c>
      <c r="J11" s="72">
        <v>10</v>
      </c>
      <c r="K11" s="72">
        <v>450</v>
      </c>
      <c r="L11" s="72">
        <v>150</v>
      </c>
      <c r="M11" s="209" t="s">
        <v>153</v>
      </c>
      <c r="N11" s="210">
        <v>44788</v>
      </c>
      <c r="O11" s="209" t="s">
        <v>33</v>
      </c>
      <c r="P11" s="212" t="s">
        <v>154</v>
      </c>
    </row>
    <row r="12" ht="42" customHeight="1" spans="1:16">
      <c r="A12" s="197">
        <v>6</v>
      </c>
      <c r="B12" s="72" t="s">
        <v>26</v>
      </c>
      <c r="C12" s="72" t="s">
        <v>26</v>
      </c>
      <c r="D12" s="72" t="s">
        <v>155</v>
      </c>
      <c r="E12" s="198" t="s">
        <v>156</v>
      </c>
      <c r="F12" s="72" t="s">
        <v>26</v>
      </c>
      <c r="G12" s="72" t="s">
        <v>26</v>
      </c>
      <c r="H12" s="72">
        <v>0</v>
      </c>
      <c r="I12" s="72">
        <v>0</v>
      </c>
      <c r="J12" s="72" t="s">
        <v>30</v>
      </c>
      <c r="K12" s="72">
        <v>40</v>
      </c>
      <c r="L12" s="72">
        <v>90</v>
      </c>
      <c r="M12" s="198" t="s">
        <v>157</v>
      </c>
      <c r="N12" s="210">
        <v>44772</v>
      </c>
      <c r="O12" s="209" t="s">
        <v>33</v>
      </c>
      <c r="P12" s="212"/>
    </row>
    <row r="13" ht="42" customHeight="1" spans="1:16">
      <c r="A13" s="197">
        <v>7</v>
      </c>
      <c r="B13" s="72" t="s">
        <v>26</v>
      </c>
      <c r="C13" s="72" t="s">
        <v>26</v>
      </c>
      <c r="D13" s="72" t="s">
        <v>158</v>
      </c>
      <c r="E13" s="198" t="s">
        <v>159</v>
      </c>
      <c r="F13" s="72" t="s">
        <v>26</v>
      </c>
      <c r="G13" s="72" t="s">
        <v>26</v>
      </c>
      <c r="H13" s="72">
        <v>0</v>
      </c>
      <c r="I13" s="72">
        <v>0</v>
      </c>
      <c r="J13" s="72" t="s">
        <v>103</v>
      </c>
      <c r="K13" s="72">
        <v>80</v>
      </c>
      <c r="L13" s="72">
        <v>90</v>
      </c>
      <c r="M13" s="198" t="s">
        <v>157</v>
      </c>
      <c r="N13" s="210">
        <v>44772</v>
      </c>
      <c r="O13" s="209" t="s">
        <v>33</v>
      </c>
      <c r="P13" s="212"/>
    </row>
    <row r="14" ht="42" customHeight="1" spans="1:16">
      <c r="A14" s="197">
        <v>8</v>
      </c>
      <c r="B14" s="72" t="s">
        <v>26</v>
      </c>
      <c r="C14" s="72" t="s">
        <v>26</v>
      </c>
      <c r="D14" s="72" t="s">
        <v>160</v>
      </c>
      <c r="E14" s="198" t="s">
        <v>161</v>
      </c>
      <c r="F14" s="72" t="s">
        <v>162</v>
      </c>
      <c r="G14" s="72" t="s">
        <v>163</v>
      </c>
      <c r="H14" s="72" t="s">
        <v>164</v>
      </c>
      <c r="I14" s="72">
        <v>10</v>
      </c>
      <c r="J14" s="72" t="s">
        <v>165</v>
      </c>
      <c r="K14" s="72">
        <v>200</v>
      </c>
      <c r="L14" s="72">
        <v>90</v>
      </c>
      <c r="M14" s="198" t="s">
        <v>166</v>
      </c>
      <c r="N14" s="210">
        <v>44767</v>
      </c>
      <c r="O14" s="209" t="s">
        <v>33</v>
      </c>
      <c r="P14" s="212"/>
    </row>
    <row r="15" ht="42" customHeight="1" spans="1:16">
      <c r="A15" s="197">
        <v>9</v>
      </c>
      <c r="B15" s="72" t="s">
        <v>26</v>
      </c>
      <c r="C15" s="72" t="s">
        <v>26</v>
      </c>
      <c r="D15" s="72" t="s">
        <v>167</v>
      </c>
      <c r="E15" s="198" t="s">
        <v>168</v>
      </c>
      <c r="F15" s="72" t="s">
        <v>26</v>
      </c>
      <c r="G15" s="72" t="s">
        <v>26</v>
      </c>
      <c r="H15" s="72">
        <v>0</v>
      </c>
      <c r="I15" s="72">
        <v>0</v>
      </c>
      <c r="J15" s="72" t="s">
        <v>169</v>
      </c>
      <c r="K15" s="72">
        <v>120</v>
      </c>
      <c r="L15" s="72">
        <v>300</v>
      </c>
      <c r="M15" s="198" t="s">
        <v>170</v>
      </c>
      <c r="N15" s="210">
        <v>44788</v>
      </c>
      <c r="O15" s="209" t="s">
        <v>33</v>
      </c>
      <c r="P15" s="212" t="s">
        <v>171</v>
      </c>
    </row>
    <row r="16" ht="42" customHeight="1" spans="1:16">
      <c r="A16" s="197">
        <v>10</v>
      </c>
      <c r="B16" s="72" t="s">
        <v>26</v>
      </c>
      <c r="C16" s="72" t="s">
        <v>26</v>
      </c>
      <c r="D16" s="199" t="s">
        <v>172</v>
      </c>
      <c r="E16" s="72" t="s">
        <v>173</v>
      </c>
      <c r="F16" s="72" t="s">
        <v>26</v>
      </c>
      <c r="G16" s="72" t="s">
        <v>26</v>
      </c>
      <c r="H16" s="72" t="s">
        <v>26</v>
      </c>
      <c r="I16" s="72" t="s">
        <v>26</v>
      </c>
      <c r="J16" s="72" t="s">
        <v>174</v>
      </c>
      <c r="K16" s="72">
        <v>4500</v>
      </c>
      <c r="L16" s="72">
        <v>150</v>
      </c>
      <c r="M16" s="209" t="s">
        <v>175</v>
      </c>
      <c r="N16" s="210">
        <v>44767</v>
      </c>
      <c r="O16" s="209" t="s">
        <v>100</v>
      </c>
      <c r="P16" s="212" t="s">
        <v>176</v>
      </c>
    </row>
    <row r="17" ht="42" customHeight="1" spans="1:16">
      <c r="A17" s="197">
        <v>11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209"/>
      <c r="N17" s="72"/>
      <c r="O17" s="209"/>
      <c r="P17" s="212"/>
    </row>
    <row r="18" ht="42" customHeight="1" spans="1:16">
      <c r="A18" s="197">
        <v>12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209"/>
      <c r="N18" s="72"/>
      <c r="O18" s="209"/>
      <c r="P18" s="152"/>
    </row>
    <row r="19" ht="42" customHeight="1" spans="1:16">
      <c r="A19" s="197">
        <v>13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209"/>
      <c r="N19" s="72"/>
      <c r="O19" s="209"/>
      <c r="P19" s="152"/>
    </row>
    <row r="20" ht="42" hidden="1" customHeight="1" spans="1:16">
      <c r="A20" s="197">
        <v>14</v>
      </c>
      <c r="B20" s="72"/>
      <c r="C20" s="72"/>
      <c r="D20" s="72"/>
      <c r="E20" s="198"/>
      <c r="F20" s="72"/>
      <c r="G20" s="72"/>
      <c r="H20" s="72"/>
      <c r="I20" s="72"/>
      <c r="J20" s="72"/>
      <c r="K20" s="72"/>
      <c r="L20" s="72"/>
      <c r="M20" s="198"/>
      <c r="N20" s="72"/>
      <c r="O20" s="209"/>
      <c r="P20" s="152"/>
    </row>
    <row r="21" ht="42" hidden="1" customHeight="1" spans="1:16">
      <c r="A21" s="197">
        <v>15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209"/>
      <c r="P21" s="152"/>
    </row>
    <row r="22" ht="42" hidden="1" customHeight="1" spans="1:16">
      <c r="A22" s="197">
        <v>16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80"/>
    </row>
    <row r="23" ht="42" hidden="1" customHeight="1" spans="1:16">
      <c r="A23" s="197">
        <v>17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80"/>
    </row>
    <row r="24" customHeight="1" spans="1:16">
      <c r="A24" s="23" t="s">
        <v>19</v>
      </c>
      <c r="B24" s="24" t="s">
        <v>94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51"/>
    </row>
    <row r="25" s="1" customFormat="1" customHeight="1" spans="1:16">
      <c r="A25" s="25" t="s">
        <v>95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4:P24"/>
    <mergeCell ref="A25:P2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.357638888888889" right="0.357638888888889" top="0.409027777777778" bottom="0.409027777777778" header="0.5" footer="0.5"/>
  <pageSetup paperSize="9" scale="5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zoomScale="70" zoomScaleNormal="70" topLeftCell="A7" workbookViewId="0">
      <selection activeCell="E15" sqref="E15"/>
    </sheetView>
  </sheetViews>
  <sheetFormatPr defaultColWidth="9" defaultRowHeight="26.1" customHeight="1"/>
  <cols>
    <col min="1" max="1" width="7.33333333333333" customWidth="1"/>
    <col min="2" max="2" width="12.4416666666667" customWidth="1"/>
    <col min="3" max="3" width="13.8833333333333" customWidth="1"/>
    <col min="4" max="4" width="18.5583333333333" style="94" customWidth="1"/>
    <col min="5" max="5" width="19.1083333333333" customWidth="1"/>
    <col min="6" max="7" width="15.6666666666667" customWidth="1"/>
    <col min="8" max="11" width="8.10833333333333" customWidth="1"/>
    <col min="12" max="14" width="15.6666666666667" customWidth="1"/>
    <col min="15" max="15" width="18.5583333333333" customWidth="1"/>
    <col min="16" max="16" width="16.3333333333333" customWidth="1"/>
    <col min="17" max="17" width="15.6666666666667" customWidth="1"/>
    <col min="18" max="18" width="30.6666666666667" customWidth="1"/>
  </cols>
  <sheetData>
    <row r="1" customHeight="1" spans="1:18">
      <c r="A1" s="2"/>
      <c r="B1" s="3"/>
      <c r="C1" s="4" t="s">
        <v>0</v>
      </c>
      <c r="D1" s="4"/>
      <c r="E1" s="4"/>
      <c r="F1" s="4"/>
      <c r="G1" s="4"/>
      <c r="H1" s="4"/>
      <c r="I1" s="4"/>
      <c r="J1" s="4"/>
      <c r="K1" s="4"/>
      <c r="L1" s="26" t="s">
        <v>1</v>
      </c>
      <c r="M1" s="27"/>
      <c r="N1" s="26" t="s">
        <v>2</v>
      </c>
      <c r="O1" s="27"/>
      <c r="P1" s="26" t="s">
        <v>3</v>
      </c>
      <c r="Q1" s="27"/>
      <c r="R1" s="28" t="s">
        <v>4</v>
      </c>
    </row>
    <row r="2" ht="41.1" customHeight="1" spans="1:18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31" t="s">
        <v>177</v>
      </c>
      <c r="M2" s="30"/>
      <c r="N2" s="31"/>
      <c r="O2" s="30"/>
      <c r="P2" s="32"/>
      <c r="Q2" s="33"/>
      <c r="R2" s="34"/>
    </row>
    <row r="3" ht="9.6" customHeight="1" spans="1:18">
      <c r="A3" s="8"/>
      <c r="B3" s="8"/>
      <c r="C3" s="8"/>
      <c r="D3" s="95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21" customHeight="1" spans="1:18">
      <c r="A4" s="171" t="s">
        <v>5</v>
      </c>
      <c r="B4" s="172"/>
      <c r="C4" s="172"/>
      <c r="D4" s="173"/>
      <c r="E4" s="172"/>
      <c r="F4" s="99" t="s">
        <v>178</v>
      </c>
      <c r="G4" s="97"/>
      <c r="H4" s="98"/>
      <c r="I4" s="98"/>
      <c r="J4" s="98"/>
      <c r="K4" s="98"/>
      <c r="L4" s="98"/>
      <c r="M4" s="125"/>
      <c r="N4" s="126" t="s">
        <v>179</v>
      </c>
      <c r="O4" s="126"/>
      <c r="P4" s="126"/>
      <c r="Q4" s="126"/>
      <c r="R4" s="146"/>
    </row>
    <row r="5" ht="21" customHeight="1" spans="1:18">
      <c r="A5" s="174"/>
      <c r="B5" s="175"/>
      <c r="C5" s="175"/>
      <c r="D5" s="176"/>
      <c r="E5" s="175"/>
      <c r="F5" s="103"/>
      <c r="G5" s="101"/>
      <c r="H5" s="177"/>
      <c r="I5" s="101" t="s">
        <v>180</v>
      </c>
      <c r="J5" s="101"/>
      <c r="K5" s="186"/>
      <c r="L5" s="101" t="s">
        <v>181</v>
      </c>
      <c r="M5" s="127"/>
      <c r="N5" s="128"/>
      <c r="O5" s="128"/>
      <c r="P5" s="128"/>
      <c r="Q5" s="128"/>
      <c r="R5" s="147"/>
    </row>
    <row r="6" ht="21" customHeight="1" spans="1:18">
      <c r="A6" s="178"/>
      <c r="B6" s="179"/>
      <c r="C6" s="179"/>
      <c r="D6" s="180"/>
      <c r="E6" s="179"/>
      <c r="F6" s="108"/>
      <c r="G6" s="106"/>
      <c r="H6" s="107"/>
      <c r="I6" s="107"/>
      <c r="J6" s="107"/>
      <c r="K6" s="107"/>
      <c r="L6" s="107"/>
      <c r="M6" s="129"/>
      <c r="N6" s="130"/>
      <c r="O6" s="130"/>
      <c r="P6" s="130"/>
      <c r="Q6" s="130"/>
      <c r="R6" s="148"/>
    </row>
    <row r="7" s="92" customFormat="1" ht="23.1" customHeight="1" spans="1:18">
      <c r="A7" s="109" t="s">
        <v>8</v>
      </c>
      <c r="B7" s="110" t="s">
        <v>9</v>
      </c>
      <c r="C7" s="110" t="s">
        <v>10</v>
      </c>
      <c r="D7" s="110" t="s">
        <v>11</v>
      </c>
      <c r="E7" s="110" t="s">
        <v>12</v>
      </c>
      <c r="F7" s="111" t="s">
        <v>13</v>
      </c>
      <c r="G7" s="111"/>
      <c r="H7" s="112" t="s">
        <v>14</v>
      </c>
      <c r="I7" s="131"/>
      <c r="J7" s="131"/>
      <c r="K7" s="132"/>
      <c r="L7" s="111" t="s">
        <v>15</v>
      </c>
      <c r="M7" s="111"/>
      <c r="N7" s="110"/>
      <c r="O7" s="110" t="s">
        <v>16</v>
      </c>
      <c r="P7" s="110" t="s">
        <v>182</v>
      </c>
      <c r="Q7" s="149" t="s">
        <v>18</v>
      </c>
      <c r="R7" s="150" t="s">
        <v>19</v>
      </c>
    </row>
    <row r="8" s="92" customFormat="1" ht="44.25" customHeight="1" spans="1:18">
      <c r="A8" s="109"/>
      <c r="B8" s="110"/>
      <c r="C8" s="110"/>
      <c r="D8" s="110"/>
      <c r="E8" s="110"/>
      <c r="F8" s="110" t="s">
        <v>20</v>
      </c>
      <c r="G8" s="110" t="s">
        <v>21</v>
      </c>
      <c r="H8" s="112" t="s">
        <v>22</v>
      </c>
      <c r="I8" s="132"/>
      <c r="J8" s="112" t="s">
        <v>23</v>
      </c>
      <c r="K8" s="132"/>
      <c r="L8" s="110" t="s">
        <v>24</v>
      </c>
      <c r="M8" s="110" t="s">
        <v>25</v>
      </c>
      <c r="N8" s="110" t="s">
        <v>23</v>
      </c>
      <c r="O8" s="110"/>
      <c r="P8" s="110"/>
      <c r="Q8" s="111"/>
      <c r="R8" s="150"/>
    </row>
    <row r="9" s="93" customFormat="1" ht="30" customHeight="1" spans="1:18">
      <c r="A9" s="113">
        <f>ROW()-8</f>
        <v>1</v>
      </c>
      <c r="B9" s="114" t="s">
        <v>26</v>
      </c>
      <c r="C9" s="114" t="s">
        <v>26</v>
      </c>
      <c r="D9" s="117" t="s">
        <v>87</v>
      </c>
      <c r="E9" s="117" t="s">
        <v>183</v>
      </c>
      <c r="F9" s="117">
        <v>0</v>
      </c>
      <c r="G9" s="117" t="s">
        <v>89</v>
      </c>
      <c r="H9" s="117">
        <v>0</v>
      </c>
      <c r="I9" s="117"/>
      <c r="J9" s="117">
        <v>0</v>
      </c>
      <c r="K9" s="117"/>
      <c r="L9" s="117" t="s">
        <v>184</v>
      </c>
      <c r="M9" s="117" t="s">
        <v>185</v>
      </c>
      <c r="N9" s="117" t="s">
        <v>90</v>
      </c>
      <c r="O9" s="117" t="s">
        <v>91</v>
      </c>
      <c r="P9" s="145">
        <v>44776</v>
      </c>
      <c r="Q9" s="117" t="s">
        <v>33</v>
      </c>
      <c r="R9" s="188" t="s">
        <v>186</v>
      </c>
    </row>
    <row r="10" s="93" customFormat="1" ht="30" customHeight="1" spans="1:18">
      <c r="A10" s="113">
        <f>ROW()-8</f>
        <v>2</v>
      </c>
      <c r="B10" s="114" t="s">
        <v>26</v>
      </c>
      <c r="C10" s="114" t="s">
        <v>26</v>
      </c>
      <c r="D10" s="181" t="s">
        <v>187</v>
      </c>
      <c r="E10" s="182" t="s">
        <v>188</v>
      </c>
      <c r="F10" s="117">
        <v>0</v>
      </c>
      <c r="G10" s="117" t="s">
        <v>189</v>
      </c>
      <c r="H10" s="183">
        <v>0</v>
      </c>
      <c r="I10" s="187"/>
      <c r="J10" s="122">
        <v>0</v>
      </c>
      <c r="K10" s="134"/>
      <c r="L10" s="117" t="s">
        <v>190</v>
      </c>
      <c r="M10" s="117"/>
      <c r="N10" s="117" t="s">
        <v>90</v>
      </c>
      <c r="O10" s="117" t="s">
        <v>191</v>
      </c>
      <c r="P10" s="145">
        <v>44776</v>
      </c>
      <c r="Q10" s="117" t="s">
        <v>33</v>
      </c>
      <c r="R10" s="189"/>
    </row>
    <row r="11" s="92" customFormat="1" ht="30" customHeight="1" spans="1:18">
      <c r="A11" s="113">
        <f>ROW()-8</f>
        <v>3</v>
      </c>
      <c r="B11" s="114" t="s">
        <v>26</v>
      </c>
      <c r="C11" s="114" t="s">
        <v>26</v>
      </c>
      <c r="D11" s="181" t="s">
        <v>192</v>
      </c>
      <c r="E11" s="182" t="s">
        <v>193</v>
      </c>
      <c r="F11" s="117">
        <v>0</v>
      </c>
      <c r="G11" s="117" t="s">
        <v>194</v>
      </c>
      <c r="H11" s="183">
        <v>0</v>
      </c>
      <c r="I11" s="187"/>
      <c r="J11" s="122">
        <v>0</v>
      </c>
      <c r="K11" s="134"/>
      <c r="L11" s="117" t="s">
        <v>184</v>
      </c>
      <c r="M11" s="117" t="s">
        <v>195</v>
      </c>
      <c r="N11" s="117" t="s">
        <v>90</v>
      </c>
      <c r="O11" s="117" t="s">
        <v>91</v>
      </c>
      <c r="P11" s="145">
        <v>44776</v>
      </c>
      <c r="Q11" s="117" t="s">
        <v>33</v>
      </c>
      <c r="R11" s="189"/>
    </row>
    <row r="12" s="92" customFormat="1" ht="30" customHeight="1" spans="1:18">
      <c r="A12" s="113">
        <f t="shared" ref="A12:A24" si="0">ROW()-8</f>
        <v>4</v>
      </c>
      <c r="B12" s="114" t="s">
        <v>26</v>
      </c>
      <c r="C12" s="114" t="s">
        <v>26</v>
      </c>
      <c r="D12" s="181" t="s">
        <v>196</v>
      </c>
      <c r="E12" s="184" t="s">
        <v>197</v>
      </c>
      <c r="F12" s="117">
        <v>0</v>
      </c>
      <c r="G12" s="117">
        <v>6</v>
      </c>
      <c r="H12" s="183">
        <v>0</v>
      </c>
      <c r="I12" s="187"/>
      <c r="J12" s="122">
        <v>0</v>
      </c>
      <c r="K12" s="134"/>
      <c r="L12" s="138" t="s">
        <v>174</v>
      </c>
      <c r="M12" s="117">
        <v>60</v>
      </c>
      <c r="N12" s="117" t="s">
        <v>90</v>
      </c>
      <c r="O12" s="117" t="s">
        <v>91</v>
      </c>
      <c r="P12" s="145">
        <v>44776</v>
      </c>
      <c r="Q12" s="117" t="s">
        <v>33</v>
      </c>
      <c r="R12" s="189"/>
    </row>
    <row r="13" s="92" customFormat="1" ht="30" customHeight="1" spans="1:18">
      <c r="A13" s="113">
        <f t="shared" si="0"/>
        <v>5</v>
      </c>
      <c r="B13" s="114" t="s">
        <v>26</v>
      </c>
      <c r="C13" s="114" t="s">
        <v>26</v>
      </c>
      <c r="D13" s="181" t="s">
        <v>198</v>
      </c>
      <c r="E13" s="138" t="s">
        <v>197</v>
      </c>
      <c r="F13" s="117">
        <v>0</v>
      </c>
      <c r="G13" s="117">
        <v>6</v>
      </c>
      <c r="H13" s="183">
        <v>0</v>
      </c>
      <c r="I13" s="187"/>
      <c r="J13" s="122">
        <v>0</v>
      </c>
      <c r="K13" s="134"/>
      <c r="L13" s="138" t="s">
        <v>174</v>
      </c>
      <c r="M13" s="117">
        <v>20</v>
      </c>
      <c r="N13" s="117" t="s">
        <v>90</v>
      </c>
      <c r="O13" s="117" t="s">
        <v>91</v>
      </c>
      <c r="P13" s="145">
        <v>44776</v>
      </c>
      <c r="Q13" s="117" t="s">
        <v>33</v>
      </c>
      <c r="R13" s="189"/>
    </row>
    <row r="14" s="92" customFormat="1" ht="30" customHeight="1" spans="1:18">
      <c r="A14" s="113">
        <f t="shared" si="0"/>
        <v>6</v>
      </c>
      <c r="B14" s="114" t="s">
        <v>26</v>
      </c>
      <c r="C14" s="114" t="s">
        <v>26</v>
      </c>
      <c r="D14" s="117" t="s">
        <v>199</v>
      </c>
      <c r="E14" s="117" t="s">
        <v>200</v>
      </c>
      <c r="F14" s="117">
        <v>0</v>
      </c>
      <c r="G14" s="117" t="s">
        <v>190</v>
      </c>
      <c r="H14" s="183">
        <v>0</v>
      </c>
      <c r="I14" s="187"/>
      <c r="J14" s="122">
        <v>0</v>
      </c>
      <c r="K14" s="134"/>
      <c r="L14" s="117" t="s">
        <v>190</v>
      </c>
      <c r="M14" s="117">
        <v>80</v>
      </c>
      <c r="N14" s="117" t="s">
        <v>90</v>
      </c>
      <c r="O14" s="117" t="s">
        <v>91</v>
      </c>
      <c r="P14" s="145">
        <v>44776</v>
      </c>
      <c r="Q14" s="117" t="s">
        <v>33</v>
      </c>
      <c r="R14" s="190"/>
    </row>
    <row r="15" s="92" customFormat="1" ht="138" customHeight="1" spans="1:18">
      <c r="A15" s="113">
        <f t="shared" si="0"/>
        <v>7</v>
      </c>
      <c r="B15" s="114" t="s">
        <v>26</v>
      </c>
      <c r="C15" s="114" t="s">
        <v>26</v>
      </c>
      <c r="D15" s="115" t="s">
        <v>201</v>
      </c>
      <c r="E15" s="121"/>
      <c r="F15" s="117" t="s">
        <v>26</v>
      </c>
      <c r="G15" s="117" t="s">
        <v>26</v>
      </c>
      <c r="H15" s="118" t="s">
        <v>26</v>
      </c>
      <c r="I15" s="133"/>
      <c r="J15" s="118" t="s">
        <v>26</v>
      </c>
      <c r="K15" s="133"/>
      <c r="L15" s="138" t="s">
        <v>162</v>
      </c>
      <c r="M15" s="117">
        <v>40</v>
      </c>
      <c r="N15" s="117" t="s">
        <v>110</v>
      </c>
      <c r="O15" s="117" t="s">
        <v>202</v>
      </c>
      <c r="P15" s="135">
        <v>44776</v>
      </c>
      <c r="Q15" s="114" t="s">
        <v>33</v>
      </c>
      <c r="R15" s="152"/>
    </row>
    <row r="16" s="92" customFormat="1" ht="30" customHeight="1" spans="1:18">
      <c r="A16" s="113">
        <f t="shared" si="0"/>
        <v>8</v>
      </c>
      <c r="B16" s="114" t="s">
        <v>26</v>
      </c>
      <c r="C16" s="114" t="s">
        <v>26</v>
      </c>
      <c r="D16" s="115" t="s">
        <v>203</v>
      </c>
      <c r="E16" s="185" t="s">
        <v>204</v>
      </c>
      <c r="F16" s="117" t="s">
        <v>26</v>
      </c>
      <c r="G16" s="117" t="s">
        <v>26</v>
      </c>
      <c r="H16" s="118" t="s">
        <v>26</v>
      </c>
      <c r="I16" s="133"/>
      <c r="J16" s="118" t="s">
        <v>26</v>
      </c>
      <c r="K16" s="133"/>
      <c r="L16" s="116" t="s">
        <v>29</v>
      </c>
      <c r="M16" s="117">
        <v>60</v>
      </c>
      <c r="N16" s="117" t="s">
        <v>205</v>
      </c>
      <c r="O16" s="117" t="s">
        <v>206</v>
      </c>
      <c r="P16" s="135">
        <v>44776</v>
      </c>
      <c r="Q16" s="114" t="s">
        <v>33</v>
      </c>
      <c r="R16" s="191" t="s">
        <v>207</v>
      </c>
    </row>
    <row r="17" s="92" customFormat="1" ht="30" customHeight="1" spans="1:18">
      <c r="A17" s="113">
        <f t="shared" si="0"/>
        <v>9</v>
      </c>
      <c r="B17" s="114" t="s">
        <v>26</v>
      </c>
      <c r="C17" s="114" t="s">
        <v>26</v>
      </c>
      <c r="D17" s="117" t="s">
        <v>208</v>
      </c>
      <c r="E17" s="117"/>
      <c r="F17" s="117" t="s">
        <v>26</v>
      </c>
      <c r="G17" s="117" t="s">
        <v>26</v>
      </c>
      <c r="H17" s="118" t="s">
        <v>26</v>
      </c>
      <c r="I17" s="133"/>
      <c r="J17" s="118" t="s">
        <v>26</v>
      </c>
      <c r="K17" s="133"/>
      <c r="L17" s="117" t="s">
        <v>209</v>
      </c>
      <c r="M17" s="117">
        <v>45</v>
      </c>
      <c r="N17" s="117" t="s">
        <v>110</v>
      </c>
      <c r="O17" s="117" t="s">
        <v>210</v>
      </c>
      <c r="P17" s="135">
        <v>44776</v>
      </c>
      <c r="Q17" s="114" t="s">
        <v>33</v>
      </c>
      <c r="R17" s="152"/>
    </row>
    <row r="18" s="92" customFormat="1" ht="30" customHeight="1" spans="1:18">
      <c r="A18" s="113">
        <f t="shared" si="0"/>
        <v>10</v>
      </c>
      <c r="B18" s="114" t="s">
        <v>26</v>
      </c>
      <c r="C18" s="114" t="s">
        <v>26</v>
      </c>
      <c r="D18" s="117" t="s">
        <v>211</v>
      </c>
      <c r="E18" s="117" t="s">
        <v>212</v>
      </c>
      <c r="F18" s="117" t="s">
        <v>26</v>
      </c>
      <c r="G18" s="117" t="s">
        <v>26</v>
      </c>
      <c r="H18" s="118" t="s">
        <v>26</v>
      </c>
      <c r="I18" s="133"/>
      <c r="J18" s="118" t="s">
        <v>26</v>
      </c>
      <c r="K18" s="133"/>
      <c r="L18" s="117" t="s">
        <v>209</v>
      </c>
      <c r="M18" s="117">
        <v>30</v>
      </c>
      <c r="N18" s="117" t="s">
        <v>110</v>
      </c>
      <c r="O18" s="117" t="s">
        <v>213</v>
      </c>
      <c r="P18" s="135">
        <v>44776</v>
      </c>
      <c r="Q18" s="114" t="s">
        <v>33</v>
      </c>
      <c r="R18" s="152"/>
    </row>
    <row r="19" s="92" customFormat="1" ht="30" customHeight="1" spans="1:18">
      <c r="A19" s="113">
        <f t="shared" si="0"/>
        <v>11</v>
      </c>
      <c r="B19" s="114" t="s">
        <v>26</v>
      </c>
      <c r="C19" s="114" t="s">
        <v>26</v>
      </c>
      <c r="D19" s="117" t="s">
        <v>214</v>
      </c>
      <c r="E19" s="117" t="s">
        <v>215</v>
      </c>
      <c r="F19" s="117" t="s">
        <v>26</v>
      </c>
      <c r="G19" s="117" t="s">
        <v>26</v>
      </c>
      <c r="H19" s="118" t="s">
        <v>26</v>
      </c>
      <c r="I19" s="133"/>
      <c r="J19" s="118" t="s">
        <v>26</v>
      </c>
      <c r="K19" s="133"/>
      <c r="L19" s="117" t="s">
        <v>216</v>
      </c>
      <c r="M19" s="117">
        <v>40</v>
      </c>
      <c r="N19" s="117" t="s">
        <v>110</v>
      </c>
      <c r="O19" s="117" t="s">
        <v>217</v>
      </c>
      <c r="P19" s="135">
        <v>44776</v>
      </c>
      <c r="Q19" s="114" t="s">
        <v>33</v>
      </c>
      <c r="R19" s="152"/>
    </row>
    <row r="20" s="92" customFormat="1" ht="142.95" customHeight="1" spans="1:18">
      <c r="A20" s="113">
        <f t="shared" si="0"/>
        <v>12</v>
      </c>
      <c r="B20" s="114" t="s">
        <v>26</v>
      </c>
      <c r="C20" s="114" t="s">
        <v>26</v>
      </c>
      <c r="D20" s="117" t="s">
        <v>218</v>
      </c>
      <c r="E20" s="117"/>
      <c r="F20" s="117" t="s">
        <v>26</v>
      </c>
      <c r="G20" s="117" t="s">
        <v>26</v>
      </c>
      <c r="H20" s="118" t="s">
        <v>26</v>
      </c>
      <c r="I20" s="133"/>
      <c r="J20" s="118" t="s">
        <v>26</v>
      </c>
      <c r="K20" s="133"/>
      <c r="L20" s="117" t="s">
        <v>216</v>
      </c>
      <c r="M20" s="117">
        <v>159</v>
      </c>
      <c r="N20" s="117" t="s">
        <v>110</v>
      </c>
      <c r="O20" s="117" t="s">
        <v>219</v>
      </c>
      <c r="P20" s="135">
        <v>44776</v>
      </c>
      <c r="Q20" s="114" t="s">
        <v>33</v>
      </c>
      <c r="R20" s="192" t="s">
        <v>220</v>
      </c>
    </row>
    <row r="21" s="92" customFormat="1" ht="139.95" customHeight="1" spans="1:18">
      <c r="A21" s="113">
        <f t="shared" si="0"/>
        <v>13</v>
      </c>
      <c r="B21" s="114" t="s">
        <v>26</v>
      </c>
      <c r="C21" s="114" t="s">
        <v>26</v>
      </c>
      <c r="D21" s="117" t="s">
        <v>221</v>
      </c>
      <c r="E21" s="117"/>
      <c r="F21" s="117" t="s">
        <v>26</v>
      </c>
      <c r="G21" s="117" t="s">
        <v>26</v>
      </c>
      <c r="H21" s="118" t="s">
        <v>26</v>
      </c>
      <c r="I21" s="133"/>
      <c r="J21" s="118" t="s">
        <v>26</v>
      </c>
      <c r="K21" s="133"/>
      <c r="L21" s="117" t="s">
        <v>216</v>
      </c>
      <c r="M21" s="117">
        <v>120</v>
      </c>
      <c r="N21" s="117" t="s">
        <v>110</v>
      </c>
      <c r="O21" s="117" t="s">
        <v>222</v>
      </c>
      <c r="P21" s="135">
        <v>44776</v>
      </c>
      <c r="Q21" s="114" t="s">
        <v>33</v>
      </c>
      <c r="R21" s="192" t="s">
        <v>223</v>
      </c>
    </row>
    <row r="22" s="92" customFormat="1" ht="38.25" hidden="1" customHeight="1" spans="1:18">
      <c r="A22" s="120">
        <f t="shared" si="0"/>
        <v>14</v>
      </c>
      <c r="B22" s="117"/>
      <c r="C22" s="117"/>
      <c r="D22" s="117"/>
      <c r="E22" s="117"/>
      <c r="F22" s="117"/>
      <c r="G22" s="117"/>
      <c r="H22" s="122"/>
      <c r="I22" s="134"/>
      <c r="J22" s="122"/>
      <c r="K22" s="134"/>
      <c r="L22" s="117"/>
      <c r="M22" s="117"/>
      <c r="N22" s="117"/>
      <c r="O22" s="117"/>
      <c r="P22" s="117"/>
      <c r="Q22" s="117"/>
      <c r="R22" s="152"/>
    </row>
    <row r="23" s="92" customFormat="1" ht="38.25" hidden="1" customHeight="1" spans="1:18">
      <c r="A23" s="120">
        <f t="shared" si="0"/>
        <v>15</v>
      </c>
      <c r="B23" s="117"/>
      <c r="C23" s="117"/>
      <c r="D23" s="117"/>
      <c r="E23" s="117"/>
      <c r="F23" s="117"/>
      <c r="G23" s="117"/>
      <c r="H23" s="122"/>
      <c r="I23" s="134"/>
      <c r="J23" s="122"/>
      <c r="K23" s="134"/>
      <c r="L23" s="117"/>
      <c r="M23" s="117"/>
      <c r="N23" s="117"/>
      <c r="O23" s="117"/>
      <c r="P23" s="117"/>
      <c r="Q23" s="117"/>
      <c r="R23" s="152"/>
    </row>
    <row r="24" s="92" customFormat="1" ht="38.25" hidden="1" customHeight="1" spans="1:18">
      <c r="A24" s="120">
        <f t="shared" si="0"/>
        <v>16</v>
      </c>
      <c r="B24" s="117"/>
      <c r="C24" s="117"/>
      <c r="D24" s="117"/>
      <c r="E24" s="117"/>
      <c r="F24" s="117"/>
      <c r="G24" s="117"/>
      <c r="H24" s="122"/>
      <c r="I24" s="134"/>
      <c r="J24" s="122"/>
      <c r="K24" s="134"/>
      <c r="L24" s="117"/>
      <c r="M24" s="117"/>
      <c r="N24" s="117"/>
      <c r="O24" s="117"/>
      <c r="P24" s="117"/>
      <c r="Q24" s="117"/>
      <c r="R24" s="152"/>
    </row>
    <row r="25" customHeight="1" spans="1:18">
      <c r="A25" s="23" t="s">
        <v>19</v>
      </c>
      <c r="B25" s="24" t="s">
        <v>94</v>
      </c>
      <c r="C25" s="24"/>
      <c r="D25" s="12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51"/>
    </row>
    <row r="26" s="1" customFormat="1" customHeight="1" spans="1:18">
      <c r="A26" s="124" t="s">
        <v>224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</row>
  </sheetData>
  <mergeCells count="64">
    <mergeCell ref="L1:M1"/>
    <mergeCell ref="N1:O1"/>
    <mergeCell ref="P1:Q1"/>
    <mergeCell ref="L2:M2"/>
    <mergeCell ref="N2:O2"/>
    <mergeCell ref="P2:Q2"/>
    <mergeCell ref="A3:R3"/>
    <mergeCell ref="H4:L4"/>
    <mergeCell ref="H6:L6"/>
    <mergeCell ref="F7:G7"/>
    <mergeCell ref="H7:K7"/>
    <mergeCell ref="L7:N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B25:R25"/>
    <mergeCell ref="A26:R26"/>
    <mergeCell ref="A7:A8"/>
    <mergeCell ref="B7:B8"/>
    <mergeCell ref="C7:C8"/>
    <mergeCell ref="D7:D8"/>
    <mergeCell ref="E7:E8"/>
    <mergeCell ref="M4:M6"/>
    <mergeCell ref="O7:O8"/>
    <mergeCell ref="P7:P8"/>
    <mergeCell ref="Q7:Q8"/>
    <mergeCell ref="R7:R8"/>
    <mergeCell ref="R9:R14"/>
    <mergeCell ref="A1:B2"/>
    <mergeCell ref="C1:K2"/>
    <mergeCell ref="A4:E6"/>
    <mergeCell ref="F4:G6"/>
    <mergeCell ref="N4:R6"/>
  </mergeCells>
  <printOptions horizontalCentered="1" verticalCentered="1"/>
  <pageMargins left="0" right="0" top="0" bottom="0" header="0.5" footer="0.5"/>
  <pageSetup paperSize="9" scale="56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zoomScale="70" zoomScaleNormal="70" topLeftCell="A4" workbookViewId="0">
      <selection activeCell="F10" sqref="F10"/>
    </sheetView>
  </sheetViews>
  <sheetFormatPr defaultColWidth="9" defaultRowHeight="25.95" customHeight="1"/>
  <cols>
    <col min="1" max="1" width="7.33333333333333" customWidth="1"/>
    <col min="2" max="5" width="18.6666666666667" customWidth="1"/>
    <col min="6" max="13" width="13.2166666666667" customWidth="1"/>
    <col min="14" max="15" width="13.2166666666667" style="94" customWidth="1"/>
    <col min="16" max="16" width="28.2166666666667" customWidth="1"/>
  </cols>
  <sheetData>
    <row r="1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0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225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5"/>
      <c r="O3" s="95"/>
      <c r="P3" s="8"/>
    </row>
    <row r="4" ht="48" customHeight="1" spans="1:16">
      <c r="A4" s="153" t="s">
        <v>226</v>
      </c>
      <c r="B4" s="154"/>
      <c r="C4" s="154"/>
      <c r="D4" s="154"/>
      <c r="E4" s="154"/>
      <c r="F4" s="155" t="s">
        <v>227</v>
      </c>
      <c r="G4" s="156"/>
      <c r="H4" s="156"/>
      <c r="I4" s="156"/>
      <c r="J4" s="156"/>
      <c r="K4" s="162"/>
      <c r="L4" s="163" t="s">
        <v>228</v>
      </c>
      <c r="M4" s="164"/>
      <c r="N4" s="165"/>
      <c r="O4" s="165"/>
      <c r="P4" s="166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2" customHeight="1" spans="1:16">
      <c r="A7" s="19">
        <v>2</v>
      </c>
      <c r="B7" s="22">
        <v>5101.01</v>
      </c>
      <c r="C7" s="22"/>
      <c r="D7" s="157" t="s">
        <v>229</v>
      </c>
      <c r="E7" s="158" t="s">
        <v>230</v>
      </c>
      <c r="F7" s="22"/>
      <c r="G7" s="22"/>
      <c r="H7" s="22">
        <v>0</v>
      </c>
      <c r="I7" s="22" t="s">
        <v>26</v>
      </c>
      <c r="J7" s="157">
        <v>2</v>
      </c>
      <c r="K7" s="167">
        <v>110</v>
      </c>
      <c r="L7" s="22">
        <v>365</v>
      </c>
      <c r="M7" s="168" t="s">
        <v>231</v>
      </c>
      <c r="N7" s="169" t="s">
        <v>232</v>
      </c>
      <c r="O7" s="169" t="s">
        <v>124</v>
      </c>
      <c r="P7" s="80"/>
    </row>
    <row r="8" ht="42" customHeight="1" spans="1:16">
      <c r="A8" s="19">
        <v>3</v>
      </c>
      <c r="B8" s="22">
        <v>5101.01</v>
      </c>
      <c r="C8" s="22"/>
      <c r="D8" s="157" t="s">
        <v>229</v>
      </c>
      <c r="E8" s="158" t="s">
        <v>233</v>
      </c>
      <c r="F8" s="22"/>
      <c r="G8" s="22"/>
      <c r="H8" s="22">
        <v>0</v>
      </c>
      <c r="I8" s="22" t="s">
        <v>26</v>
      </c>
      <c r="J8" s="157">
        <v>1</v>
      </c>
      <c r="K8" s="167">
        <v>39</v>
      </c>
      <c r="L8" s="22">
        <v>365</v>
      </c>
      <c r="M8" s="168" t="s">
        <v>231</v>
      </c>
      <c r="N8" s="169" t="s">
        <v>232</v>
      </c>
      <c r="O8" s="169" t="s">
        <v>124</v>
      </c>
      <c r="P8" s="80"/>
    </row>
    <row r="9" ht="42" customHeight="1" spans="1:16">
      <c r="A9" s="19">
        <v>4</v>
      </c>
      <c r="B9" s="22">
        <v>5101.01</v>
      </c>
      <c r="C9" s="22"/>
      <c r="D9" s="157" t="s">
        <v>234</v>
      </c>
      <c r="E9" s="158" t="s">
        <v>235</v>
      </c>
      <c r="F9" s="22"/>
      <c r="G9" s="22"/>
      <c r="H9" s="22">
        <v>0</v>
      </c>
      <c r="I9" s="22" t="s">
        <v>26</v>
      </c>
      <c r="J9" s="157">
        <v>1</v>
      </c>
      <c r="K9" s="167">
        <v>160</v>
      </c>
      <c r="L9" s="22">
        <v>365</v>
      </c>
      <c r="M9" s="168" t="s">
        <v>231</v>
      </c>
      <c r="N9" s="169" t="s">
        <v>232</v>
      </c>
      <c r="O9" s="169" t="s">
        <v>124</v>
      </c>
      <c r="P9" s="80"/>
    </row>
    <row r="10" ht="42" customHeight="1" spans="1:16">
      <c r="A10" s="19">
        <v>5</v>
      </c>
      <c r="B10" s="22">
        <v>5101.01</v>
      </c>
      <c r="C10" s="22"/>
      <c r="D10" s="159" t="s">
        <v>236</v>
      </c>
      <c r="E10" s="158" t="s">
        <v>237</v>
      </c>
      <c r="F10" s="22"/>
      <c r="G10" s="22"/>
      <c r="H10" s="22"/>
      <c r="I10" s="22"/>
      <c r="J10" s="157">
        <v>100</v>
      </c>
      <c r="K10" s="167">
        <v>80</v>
      </c>
      <c r="L10" s="22">
        <v>150</v>
      </c>
      <c r="M10" s="168" t="s">
        <v>231</v>
      </c>
      <c r="N10" s="169" t="s">
        <v>232</v>
      </c>
      <c r="O10" s="169" t="s">
        <v>124</v>
      </c>
      <c r="P10" s="80"/>
    </row>
    <row r="11" ht="42" customHeight="1" spans="1:16">
      <c r="A11" s="19">
        <v>6</v>
      </c>
      <c r="B11" s="22">
        <v>5101.01</v>
      </c>
      <c r="C11" s="22"/>
      <c r="D11" s="157" t="s">
        <v>238</v>
      </c>
      <c r="E11" s="158" t="s">
        <v>239</v>
      </c>
      <c r="F11" s="22"/>
      <c r="G11" s="22"/>
      <c r="H11" s="22">
        <v>0</v>
      </c>
      <c r="I11" s="22" t="s">
        <v>26</v>
      </c>
      <c r="J11" s="157">
        <v>1</v>
      </c>
      <c r="K11" s="167">
        <v>15</v>
      </c>
      <c r="L11" s="22">
        <v>180</v>
      </c>
      <c r="M11" s="168" t="s">
        <v>240</v>
      </c>
      <c r="N11" s="169" t="s">
        <v>232</v>
      </c>
      <c r="O11" s="169" t="s">
        <v>124</v>
      </c>
      <c r="P11" s="80"/>
    </row>
    <row r="12" ht="42" customHeight="1" spans="1:16">
      <c r="A12" s="19">
        <v>7</v>
      </c>
      <c r="B12" s="22">
        <v>5101.01</v>
      </c>
      <c r="C12" s="22"/>
      <c r="D12" s="157" t="s">
        <v>241</v>
      </c>
      <c r="E12" s="160" t="s">
        <v>147</v>
      </c>
      <c r="F12" s="22"/>
      <c r="G12" s="22"/>
      <c r="H12" s="22">
        <v>0</v>
      </c>
      <c r="I12" s="22" t="s">
        <v>26</v>
      </c>
      <c r="J12" s="157">
        <v>1</v>
      </c>
      <c r="K12" s="167">
        <v>10</v>
      </c>
      <c r="L12" s="22">
        <v>365</v>
      </c>
      <c r="M12" s="168" t="s">
        <v>242</v>
      </c>
      <c r="N12" s="169" t="s">
        <v>232</v>
      </c>
      <c r="O12" s="169" t="s">
        <v>124</v>
      </c>
      <c r="P12" s="80"/>
    </row>
    <row r="13" ht="42" customHeight="1" spans="1:16">
      <c r="A13" s="19">
        <v>8</v>
      </c>
      <c r="B13" s="22">
        <v>5101.01</v>
      </c>
      <c r="C13" s="22"/>
      <c r="D13" s="157" t="s">
        <v>243</v>
      </c>
      <c r="E13" s="160" t="s">
        <v>244</v>
      </c>
      <c r="F13" s="161"/>
      <c r="G13" s="22"/>
      <c r="H13" s="22">
        <v>0</v>
      </c>
      <c r="I13" s="22" t="s">
        <v>26</v>
      </c>
      <c r="J13" s="157">
        <v>1</v>
      </c>
      <c r="K13" s="167">
        <v>0</v>
      </c>
      <c r="L13" s="22" t="s">
        <v>245</v>
      </c>
      <c r="M13" s="168" t="s">
        <v>246</v>
      </c>
      <c r="N13" s="169" t="s">
        <v>232</v>
      </c>
      <c r="O13" s="169" t="s">
        <v>124</v>
      </c>
      <c r="P13" s="80"/>
    </row>
    <row r="14" ht="42" customHeight="1" spans="1:16">
      <c r="A14" s="19">
        <v>9</v>
      </c>
      <c r="B14" s="22">
        <v>5101.01</v>
      </c>
      <c r="C14" s="22"/>
      <c r="D14" s="159" t="s">
        <v>247</v>
      </c>
      <c r="E14" s="160" t="s">
        <v>248</v>
      </c>
      <c r="F14" s="22"/>
      <c r="G14" s="22"/>
      <c r="H14" s="22">
        <v>0</v>
      </c>
      <c r="I14" s="22" t="s">
        <v>26</v>
      </c>
      <c r="J14" s="157">
        <v>1</v>
      </c>
      <c r="K14" s="167">
        <v>8</v>
      </c>
      <c r="L14" s="22">
        <v>1095</v>
      </c>
      <c r="M14" s="168" t="s">
        <v>249</v>
      </c>
      <c r="N14" s="169" t="s">
        <v>232</v>
      </c>
      <c r="O14" s="169" t="s">
        <v>124</v>
      </c>
      <c r="P14" s="80"/>
    </row>
    <row r="15" ht="42" customHeight="1" spans="1:16">
      <c r="A15" s="19">
        <v>10</v>
      </c>
      <c r="B15" s="22">
        <v>5101.01</v>
      </c>
      <c r="C15" s="22"/>
      <c r="D15" s="157" t="s">
        <v>250</v>
      </c>
      <c r="E15" s="160" t="s">
        <v>251</v>
      </c>
      <c r="F15" s="22"/>
      <c r="G15" s="22"/>
      <c r="H15" s="22">
        <v>0</v>
      </c>
      <c r="I15" s="22" t="s">
        <v>26</v>
      </c>
      <c r="J15" s="157">
        <v>1</v>
      </c>
      <c r="K15" s="167">
        <v>60</v>
      </c>
      <c r="L15" s="22">
        <v>365</v>
      </c>
      <c r="M15" s="168" t="s">
        <v>252</v>
      </c>
      <c r="N15" s="169" t="s">
        <v>253</v>
      </c>
      <c r="O15" s="169" t="s">
        <v>124</v>
      </c>
      <c r="P15" s="80"/>
    </row>
    <row r="16" ht="42" customHeight="1" spans="1:16">
      <c r="A16" s="19">
        <v>11</v>
      </c>
      <c r="B16" s="22">
        <v>5101.01</v>
      </c>
      <c r="C16" s="22"/>
      <c r="D16" s="157" t="s">
        <v>250</v>
      </c>
      <c r="E16" s="160" t="s">
        <v>254</v>
      </c>
      <c r="F16" s="22"/>
      <c r="G16" s="22"/>
      <c r="H16" s="22">
        <v>0</v>
      </c>
      <c r="I16" s="22" t="s">
        <v>26</v>
      </c>
      <c r="J16" s="157">
        <v>2</v>
      </c>
      <c r="K16" s="167">
        <v>118</v>
      </c>
      <c r="L16" s="22">
        <v>365</v>
      </c>
      <c r="M16" s="168" t="s">
        <v>252</v>
      </c>
      <c r="N16" s="169" t="s">
        <v>253</v>
      </c>
      <c r="O16" s="169" t="s">
        <v>124</v>
      </c>
      <c r="P16" s="80"/>
    </row>
    <row r="17" ht="42" customHeight="1" spans="1:16">
      <c r="A17" s="19">
        <v>12</v>
      </c>
      <c r="B17" s="22">
        <v>5101.01</v>
      </c>
      <c r="C17" s="22"/>
      <c r="D17" s="157" t="s">
        <v>250</v>
      </c>
      <c r="E17" s="160" t="s">
        <v>255</v>
      </c>
      <c r="F17" s="22"/>
      <c r="G17" s="22"/>
      <c r="H17" s="22">
        <v>0</v>
      </c>
      <c r="I17" s="22" t="s">
        <v>26</v>
      </c>
      <c r="J17" s="157">
        <v>3</v>
      </c>
      <c r="K17" s="167">
        <v>118</v>
      </c>
      <c r="L17" s="22">
        <v>365</v>
      </c>
      <c r="M17" s="168" t="s">
        <v>252</v>
      </c>
      <c r="N17" s="169" t="s">
        <v>253</v>
      </c>
      <c r="O17" s="169" t="s">
        <v>124</v>
      </c>
      <c r="P17" s="80"/>
    </row>
    <row r="18" ht="42" customHeight="1" spans="1:16">
      <c r="A18" s="19">
        <v>13</v>
      </c>
      <c r="B18" s="22">
        <v>5102.01</v>
      </c>
      <c r="C18" s="22"/>
      <c r="D18" s="157" t="s">
        <v>250</v>
      </c>
      <c r="E18" s="160" t="s">
        <v>256</v>
      </c>
      <c r="F18" s="22"/>
      <c r="G18" s="22"/>
      <c r="H18" s="22">
        <v>0</v>
      </c>
      <c r="I18" s="22" t="s">
        <v>26</v>
      </c>
      <c r="J18" s="157">
        <v>1</v>
      </c>
      <c r="K18" s="167">
        <v>118</v>
      </c>
      <c r="L18" s="22">
        <v>365</v>
      </c>
      <c r="M18" s="168" t="s">
        <v>252</v>
      </c>
      <c r="N18" s="169" t="s">
        <v>253</v>
      </c>
      <c r="O18" s="169" t="s">
        <v>124</v>
      </c>
      <c r="P18" s="80"/>
    </row>
    <row r="19" ht="42" customHeight="1" spans="1:16">
      <c r="A19" s="19">
        <v>14</v>
      </c>
      <c r="B19" s="22"/>
      <c r="C19" s="22"/>
      <c r="D19" s="22"/>
      <c r="E19" s="22"/>
      <c r="F19" s="22"/>
      <c r="G19" s="22"/>
      <c r="H19" s="22"/>
      <c r="I19" s="22"/>
      <c r="J19" s="22" t="s">
        <v>257</v>
      </c>
      <c r="K19" s="170">
        <f>SUM(K7:K18)</f>
        <v>836</v>
      </c>
      <c r="L19" s="22"/>
      <c r="M19" s="22"/>
      <c r="N19" s="22"/>
      <c r="O19" s="22"/>
      <c r="P19" s="80"/>
    </row>
    <row r="20" ht="42" customHeight="1" spans="1:16">
      <c r="A20" s="19">
        <v>15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80"/>
    </row>
    <row r="21" ht="42" customHeight="1" spans="1:16">
      <c r="A21" s="19">
        <v>16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80"/>
    </row>
    <row r="22" customHeight="1" spans="1:16">
      <c r="A22" s="23" t="s">
        <v>19</v>
      </c>
      <c r="B22" s="24" t="s">
        <v>94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123"/>
      <c r="O22" s="123"/>
      <c r="P22" s="51"/>
    </row>
    <row r="23" s="1" customFormat="1" customHeight="1" spans="1:16">
      <c r="A23" s="25" t="s">
        <v>95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" right="0" top="0" bottom="0" header="0.5" footer="0.5"/>
  <pageSetup paperSize="9" scale="61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zoomScale="70" zoomScaleNormal="70" workbookViewId="0">
      <selection activeCell="A1" sqref="$A1:$XFD1048576"/>
    </sheetView>
  </sheetViews>
  <sheetFormatPr defaultColWidth="9" defaultRowHeight="26.1" customHeight="1"/>
  <cols>
    <col min="1" max="1" width="7.33333333333333" customWidth="1"/>
    <col min="2" max="3" width="20.775" customWidth="1"/>
    <col min="4" max="4" width="20.775" style="94" customWidth="1"/>
    <col min="5" max="5" width="22.4416666666667" customWidth="1"/>
    <col min="6" max="7" width="11.4416666666667" customWidth="1"/>
    <col min="8" max="8" width="4.10833333333333" customWidth="1"/>
    <col min="9" max="10" width="6.88333333333333" customWidth="1"/>
    <col min="11" max="11" width="4.10833333333333" customWidth="1"/>
    <col min="12" max="17" width="11.4416666666667" customWidth="1"/>
    <col min="18" max="18" width="24.8833333333333" customWidth="1"/>
  </cols>
  <sheetData>
    <row r="1" customHeight="1" spans="1:18">
      <c r="A1" s="2"/>
      <c r="B1" s="3"/>
      <c r="C1" s="4" t="s">
        <v>0</v>
      </c>
      <c r="D1" s="4"/>
      <c r="E1" s="4"/>
      <c r="F1" s="4"/>
      <c r="G1" s="4"/>
      <c r="H1" s="4"/>
      <c r="I1" s="4"/>
      <c r="J1" s="4"/>
      <c r="K1" s="4"/>
      <c r="L1" s="26" t="s">
        <v>1</v>
      </c>
      <c r="M1" s="27"/>
      <c r="N1" s="26" t="s">
        <v>2</v>
      </c>
      <c r="O1" s="27"/>
      <c r="P1" s="26" t="s">
        <v>3</v>
      </c>
      <c r="Q1" s="27"/>
      <c r="R1" s="28" t="s">
        <v>4</v>
      </c>
    </row>
    <row r="2" ht="41.1" customHeight="1" spans="1:18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31" t="s">
        <v>128</v>
      </c>
      <c r="M2" s="30"/>
      <c r="N2" s="31"/>
      <c r="O2" s="30"/>
      <c r="P2" s="32"/>
      <c r="Q2" s="33"/>
      <c r="R2" s="34"/>
    </row>
    <row r="3" ht="9.6" customHeight="1" spans="1:18">
      <c r="A3" s="8"/>
      <c r="B3" s="8"/>
      <c r="C3" s="8"/>
      <c r="D3" s="95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21" customHeight="1" spans="1:18">
      <c r="A4" s="96" t="s">
        <v>129</v>
      </c>
      <c r="B4" s="97"/>
      <c r="C4" s="97"/>
      <c r="D4" s="98"/>
      <c r="E4" s="97"/>
      <c r="F4" s="99" t="s">
        <v>178</v>
      </c>
      <c r="G4" s="97"/>
      <c r="H4" s="98"/>
      <c r="I4" s="98"/>
      <c r="J4" s="98"/>
      <c r="K4" s="98"/>
      <c r="L4" s="98"/>
      <c r="M4" s="125"/>
      <c r="N4" s="126" t="s">
        <v>258</v>
      </c>
      <c r="O4" s="126"/>
      <c r="P4" s="126"/>
      <c r="Q4" s="126"/>
      <c r="R4" s="146"/>
    </row>
    <row r="5" ht="21" customHeight="1" spans="1:18">
      <c r="A5" s="100"/>
      <c r="B5" s="101"/>
      <c r="C5" s="101"/>
      <c r="D5" s="102"/>
      <c r="E5" s="101"/>
      <c r="F5" s="103"/>
      <c r="G5" s="101"/>
      <c r="H5" s="104"/>
      <c r="I5" s="101" t="s">
        <v>180</v>
      </c>
      <c r="J5" s="101"/>
      <c r="K5" s="104"/>
      <c r="L5" s="101" t="s">
        <v>181</v>
      </c>
      <c r="M5" s="127"/>
      <c r="N5" s="128"/>
      <c r="O5" s="128"/>
      <c r="P5" s="128"/>
      <c r="Q5" s="128"/>
      <c r="R5" s="147"/>
    </row>
    <row r="6" ht="21" customHeight="1" spans="1:18">
      <c r="A6" s="105"/>
      <c r="B6" s="106"/>
      <c r="C6" s="106"/>
      <c r="D6" s="107"/>
      <c r="E6" s="106"/>
      <c r="F6" s="108"/>
      <c r="G6" s="106"/>
      <c r="H6" s="107"/>
      <c r="I6" s="107"/>
      <c r="J6" s="107"/>
      <c r="K6" s="107"/>
      <c r="L6" s="107"/>
      <c r="M6" s="129"/>
      <c r="N6" s="130"/>
      <c r="O6" s="130"/>
      <c r="P6" s="130"/>
      <c r="Q6" s="130"/>
      <c r="R6" s="148"/>
    </row>
    <row r="7" s="92" customFormat="1" ht="23.1" customHeight="1" spans="1:18">
      <c r="A7" s="109" t="s">
        <v>8</v>
      </c>
      <c r="B7" s="110" t="s">
        <v>9</v>
      </c>
      <c r="C7" s="110" t="s">
        <v>10</v>
      </c>
      <c r="D7" s="110" t="s">
        <v>11</v>
      </c>
      <c r="E7" s="110" t="s">
        <v>12</v>
      </c>
      <c r="F7" s="111" t="s">
        <v>13</v>
      </c>
      <c r="G7" s="111"/>
      <c r="H7" s="112" t="s">
        <v>14</v>
      </c>
      <c r="I7" s="131"/>
      <c r="J7" s="131"/>
      <c r="K7" s="132"/>
      <c r="L7" s="111" t="s">
        <v>15</v>
      </c>
      <c r="M7" s="111"/>
      <c r="N7" s="110"/>
      <c r="O7" s="110" t="s">
        <v>16</v>
      </c>
      <c r="P7" s="110" t="s">
        <v>182</v>
      </c>
      <c r="Q7" s="149" t="s">
        <v>18</v>
      </c>
      <c r="R7" s="150" t="s">
        <v>19</v>
      </c>
    </row>
    <row r="8" s="92" customFormat="1" ht="44.25" customHeight="1" spans="1:18">
      <c r="A8" s="109"/>
      <c r="B8" s="110"/>
      <c r="C8" s="110"/>
      <c r="D8" s="110"/>
      <c r="E8" s="110"/>
      <c r="F8" s="110" t="s">
        <v>20</v>
      </c>
      <c r="G8" s="110" t="s">
        <v>21</v>
      </c>
      <c r="H8" s="112" t="s">
        <v>22</v>
      </c>
      <c r="I8" s="132"/>
      <c r="J8" s="112" t="s">
        <v>23</v>
      </c>
      <c r="K8" s="132"/>
      <c r="L8" s="110" t="s">
        <v>24</v>
      </c>
      <c r="M8" s="110" t="s">
        <v>25</v>
      </c>
      <c r="N8" s="110" t="s">
        <v>23</v>
      </c>
      <c r="O8" s="110"/>
      <c r="P8" s="110"/>
      <c r="Q8" s="111"/>
      <c r="R8" s="150"/>
    </row>
    <row r="9" s="93" customFormat="1" ht="38.25" customHeight="1" spans="1:18">
      <c r="A9" s="113">
        <f t="shared" ref="A9:A23" si="0">ROW()-8</f>
        <v>1</v>
      </c>
      <c r="B9" s="114" t="s">
        <v>26</v>
      </c>
      <c r="C9" s="114" t="s">
        <v>26</v>
      </c>
      <c r="D9" s="114" t="s">
        <v>259</v>
      </c>
      <c r="E9" s="114" t="s">
        <v>260</v>
      </c>
      <c r="F9" s="117" t="s">
        <v>26</v>
      </c>
      <c r="G9" s="117" t="s">
        <v>26</v>
      </c>
      <c r="H9" s="114">
        <v>0</v>
      </c>
      <c r="I9" s="114"/>
      <c r="J9" s="114">
        <v>0</v>
      </c>
      <c r="K9" s="114"/>
      <c r="L9" s="114">
        <v>1</v>
      </c>
      <c r="M9" s="114">
        <v>169</v>
      </c>
      <c r="N9" s="114">
        <v>300</v>
      </c>
      <c r="O9" s="114" t="s">
        <v>261</v>
      </c>
      <c r="P9" s="135">
        <v>44776</v>
      </c>
      <c r="Q9" s="114" t="s">
        <v>33</v>
      </c>
      <c r="R9" s="151" t="s">
        <v>262</v>
      </c>
    </row>
    <row r="10" s="93" customFormat="1" ht="38.25" customHeight="1" spans="1:18">
      <c r="A10" s="113">
        <f t="shared" si="0"/>
        <v>2</v>
      </c>
      <c r="B10" s="114"/>
      <c r="C10" s="114"/>
      <c r="D10" s="115"/>
      <c r="E10" s="119"/>
      <c r="F10" s="117"/>
      <c r="G10" s="117"/>
      <c r="H10" s="119"/>
      <c r="I10" s="119"/>
      <c r="J10" s="114"/>
      <c r="K10" s="114"/>
      <c r="L10" s="116"/>
      <c r="M10" s="114"/>
      <c r="N10" s="114"/>
      <c r="O10" s="114"/>
      <c r="P10" s="135"/>
      <c r="Q10" s="114"/>
      <c r="R10" s="151"/>
    </row>
    <row r="11" s="93" customFormat="1" ht="38.25" customHeight="1" spans="1:18">
      <c r="A11" s="113">
        <f t="shared" si="0"/>
        <v>3</v>
      </c>
      <c r="B11" s="114"/>
      <c r="C11" s="114"/>
      <c r="D11" s="115"/>
      <c r="E11" s="119"/>
      <c r="F11" s="114"/>
      <c r="G11" s="114"/>
      <c r="H11" s="119"/>
      <c r="I11" s="119"/>
      <c r="J11" s="114"/>
      <c r="K11" s="114"/>
      <c r="L11" s="116"/>
      <c r="M11" s="114"/>
      <c r="N11" s="114"/>
      <c r="O11" s="114"/>
      <c r="P11" s="135"/>
      <c r="Q11" s="114"/>
      <c r="R11" s="151"/>
    </row>
    <row r="12" s="93" customFormat="1" ht="38.25" customHeight="1" spans="1:18">
      <c r="A12" s="113">
        <f t="shared" si="0"/>
        <v>4</v>
      </c>
      <c r="B12" s="114"/>
      <c r="C12" s="114"/>
      <c r="D12" s="115"/>
      <c r="E12" s="119"/>
      <c r="F12" s="114"/>
      <c r="G12" s="114"/>
      <c r="H12" s="119"/>
      <c r="I12" s="119"/>
      <c r="J12" s="136"/>
      <c r="K12" s="137"/>
      <c r="L12" s="116"/>
      <c r="M12" s="114"/>
      <c r="N12" s="114"/>
      <c r="O12" s="114"/>
      <c r="P12" s="135"/>
      <c r="Q12" s="114"/>
      <c r="R12" s="151"/>
    </row>
    <row r="13" s="92" customFormat="1" ht="38.25" customHeight="1" spans="1:18">
      <c r="A13" s="120">
        <f t="shared" si="0"/>
        <v>5</v>
      </c>
      <c r="B13" s="114"/>
      <c r="C13" s="114"/>
      <c r="D13" s="115"/>
      <c r="E13" s="119"/>
      <c r="F13" s="117"/>
      <c r="G13" s="117"/>
      <c r="H13" s="119"/>
      <c r="I13" s="119"/>
      <c r="J13" s="136"/>
      <c r="K13" s="137"/>
      <c r="L13" s="116"/>
      <c r="M13" s="114"/>
      <c r="N13" s="114"/>
      <c r="O13" s="114"/>
      <c r="P13" s="135"/>
      <c r="Q13" s="114"/>
      <c r="R13" s="151"/>
    </row>
    <row r="14" s="92" customFormat="1" ht="38.25" customHeight="1" spans="1:18">
      <c r="A14" s="120">
        <f t="shared" si="0"/>
        <v>6</v>
      </c>
      <c r="B14" s="117"/>
      <c r="C14" s="117"/>
      <c r="D14" s="115"/>
      <c r="E14" s="121"/>
      <c r="F14" s="117"/>
      <c r="G14" s="117"/>
      <c r="H14" s="119"/>
      <c r="I14" s="119"/>
      <c r="J14" s="122"/>
      <c r="K14" s="134"/>
      <c r="L14" s="138"/>
      <c r="M14" s="117"/>
      <c r="N14" s="117"/>
      <c r="O14" s="117"/>
      <c r="P14" s="135"/>
      <c r="Q14" s="114"/>
      <c r="R14" s="152"/>
    </row>
    <row r="15" s="92" customFormat="1" ht="38.25" customHeight="1" spans="1:18">
      <c r="A15" s="120">
        <f t="shared" si="0"/>
        <v>7</v>
      </c>
      <c r="B15" s="117"/>
      <c r="C15" s="117"/>
      <c r="D15" s="115"/>
      <c r="E15" s="116"/>
      <c r="F15" s="117"/>
      <c r="G15" s="117"/>
      <c r="H15" s="119"/>
      <c r="I15" s="119"/>
      <c r="J15" s="122"/>
      <c r="K15" s="134"/>
      <c r="L15" s="116"/>
      <c r="M15" s="117"/>
      <c r="N15" s="117"/>
      <c r="O15" s="117"/>
      <c r="P15" s="135"/>
      <c r="Q15" s="114"/>
      <c r="R15" s="152"/>
    </row>
    <row r="16" s="92" customFormat="1" ht="38.25" customHeight="1" spans="1:18">
      <c r="A16" s="120">
        <f t="shared" si="0"/>
        <v>8</v>
      </c>
      <c r="B16" s="117"/>
      <c r="C16" s="117"/>
      <c r="D16" s="117"/>
      <c r="E16" s="117"/>
      <c r="F16" s="117"/>
      <c r="G16" s="117"/>
      <c r="H16" s="118"/>
      <c r="I16" s="133"/>
      <c r="J16" s="122"/>
      <c r="K16" s="134"/>
      <c r="L16" s="117"/>
      <c r="M16" s="117"/>
      <c r="N16" s="117"/>
      <c r="O16" s="117"/>
      <c r="P16" s="145"/>
      <c r="Q16" s="114"/>
      <c r="R16" s="152"/>
    </row>
    <row r="17" s="92" customFormat="1" ht="38.25" customHeight="1" spans="1:18">
      <c r="A17" s="120">
        <f t="shared" si="0"/>
        <v>9</v>
      </c>
      <c r="B17" s="117"/>
      <c r="C17" s="117"/>
      <c r="D17" s="117"/>
      <c r="E17" s="117"/>
      <c r="F17" s="117"/>
      <c r="G17" s="117"/>
      <c r="H17" s="119"/>
      <c r="I17" s="119"/>
      <c r="J17" s="122"/>
      <c r="K17" s="134"/>
      <c r="L17" s="117"/>
      <c r="M17" s="117"/>
      <c r="N17" s="117"/>
      <c r="O17" s="117"/>
      <c r="P17" s="135"/>
      <c r="Q17" s="114"/>
      <c r="R17" s="152"/>
    </row>
    <row r="18" s="92" customFormat="1" ht="38.25" customHeight="1" spans="1:18">
      <c r="A18" s="120">
        <f t="shared" si="0"/>
        <v>10</v>
      </c>
      <c r="B18" s="117"/>
      <c r="C18" s="117"/>
      <c r="D18" s="117"/>
      <c r="E18" s="117"/>
      <c r="F18" s="117"/>
      <c r="G18" s="117"/>
      <c r="H18" s="122"/>
      <c r="I18" s="134"/>
      <c r="J18" s="122"/>
      <c r="K18" s="134"/>
      <c r="L18" s="117"/>
      <c r="M18" s="117"/>
      <c r="N18" s="117"/>
      <c r="O18" s="117"/>
      <c r="P18" s="117"/>
      <c r="Q18" s="117"/>
      <c r="R18" s="152"/>
    </row>
    <row r="19" s="92" customFormat="1" ht="38.25" hidden="1" customHeight="1" spans="1:18">
      <c r="A19" s="120">
        <f t="shared" si="0"/>
        <v>11</v>
      </c>
      <c r="B19" s="117"/>
      <c r="C19" s="117"/>
      <c r="D19" s="117"/>
      <c r="E19" s="117"/>
      <c r="F19" s="117"/>
      <c r="G19" s="117"/>
      <c r="H19" s="122"/>
      <c r="I19" s="134"/>
      <c r="J19" s="122"/>
      <c r="K19" s="134"/>
      <c r="L19" s="117"/>
      <c r="M19" s="117"/>
      <c r="N19" s="117"/>
      <c r="O19" s="117"/>
      <c r="P19" s="117"/>
      <c r="Q19" s="117"/>
      <c r="R19" s="152"/>
    </row>
    <row r="20" s="92" customFormat="1" ht="38.25" hidden="1" customHeight="1" spans="1:18">
      <c r="A20" s="120">
        <f t="shared" si="0"/>
        <v>12</v>
      </c>
      <c r="B20" s="117"/>
      <c r="C20" s="117"/>
      <c r="D20" s="117"/>
      <c r="E20" s="117"/>
      <c r="F20" s="117"/>
      <c r="G20" s="117"/>
      <c r="H20" s="122"/>
      <c r="I20" s="134"/>
      <c r="J20" s="122"/>
      <c r="K20" s="134"/>
      <c r="L20" s="117"/>
      <c r="M20" s="117" t="s">
        <v>263</v>
      </c>
      <c r="N20" s="117"/>
      <c r="O20" s="117"/>
      <c r="P20" s="117"/>
      <c r="Q20" s="117"/>
      <c r="R20" s="152"/>
    </row>
    <row r="21" s="92" customFormat="1" ht="38.25" hidden="1" customHeight="1" spans="1:18">
      <c r="A21" s="120">
        <f t="shared" si="0"/>
        <v>13</v>
      </c>
      <c r="B21" s="117"/>
      <c r="C21" s="117"/>
      <c r="D21" s="117"/>
      <c r="E21" s="117"/>
      <c r="F21" s="117"/>
      <c r="G21" s="117"/>
      <c r="H21" s="122"/>
      <c r="I21" s="134"/>
      <c r="J21" s="122"/>
      <c r="K21" s="134"/>
      <c r="L21" s="117"/>
      <c r="M21" s="117"/>
      <c r="N21" s="117"/>
      <c r="O21" s="117"/>
      <c r="P21" s="117"/>
      <c r="Q21" s="117"/>
      <c r="R21" s="152"/>
    </row>
    <row r="22" s="92" customFormat="1" ht="38.25" hidden="1" customHeight="1" spans="1:18">
      <c r="A22" s="120">
        <f t="shared" si="0"/>
        <v>14</v>
      </c>
      <c r="B22" s="117"/>
      <c r="C22" s="117"/>
      <c r="D22" s="117"/>
      <c r="E22" s="117"/>
      <c r="F22" s="117"/>
      <c r="G22" s="117"/>
      <c r="H22" s="122"/>
      <c r="I22" s="134"/>
      <c r="J22" s="122"/>
      <c r="K22" s="134"/>
      <c r="L22" s="117"/>
      <c r="M22" s="117"/>
      <c r="N22" s="117"/>
      <c r="O22" s="117"/>
      <c r="P22" s="117"/>
      <c r="Q22" s="117"/>
      <c r="R22" s="152"/>
    </row>
    <row r="23" s="92" customFormat="1" ht="38.25" hidden="1" customHeight="1" spans="1:18">
      <c r="A23" s="120">
        <f t="shared" si="0"/>
        <v>15</v>
      </c>
      <c r="B23" s="117"/>
      <c r="C23" s="117"/>
      <c r="D23" s="117"/>
      <c r="E23" s="117"/>
      <c r="F23" s="117"/>
      <c r="G23" s="117"/>
      <c r="H23" s="122"/>
      <c r="I23" s="134"/>
      <c r="J23" s="122"/>
      <c r="K23" s="134"/>
      <c r="L23" s="117"/>
      <c r="M23" s="117"/>
      <c r="N23" s="117"/>
      <c r="O23" s="117"/>
      <c r="P23" s="117"/>
      <c r="Q23" s="117"/>
      <c r="R23" s="152"/>
    </row>
    <row r="24" customHeight="1" spans="1:18">
      <c r="A24" s="23" t="s">
        <v>19</v>
      </c>
      <c r="B24" s="24" t="s">
        <v>94</v>
      </c>
      <c r="C24" s="24"/>
      <c r="D24" s="1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51"/>
    </row>
    <row r="25" s="1" customFormat="1" customHeight="1" spans="1:18">
      <c r="A25" s="124" t="s">
        <v>224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</row>
  </sheetData>
  <mergeCells count="57">
    <mergeCell ref="L1:M1"/>
    <mergeCell ref="N1:O1"/>
    <mergeCell ref="P1:Q1"/>
    <mergeCell ref="L2:M2"/>
    <mergeCell ref="N2:O2"/>
    <mergeCell ref="P2:Q2"/>
    <mergeCell ref="A3:R3"/>
    <mergeCell ref="H4:L4"/>
    <mergeCell ref="H6:L6"/>
    <mergeCell ref="F7:G7"/>
    <mergeCell ref="H7:K7"/>
    <mergeCell ref="L7:N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3:I23"/>
    <mergeCell ref="J23:K23"/>
    <mergeCell ref="B24:R24"/>
    <mergeCell ref="A25:R25"/>
    <mergeCell ref="A7:A8"/>
    <mergeCell ref="B7:B8"/>
    <mergeCell ref="C7:C8"/>
    <mergeCell ref="D7:D8"/>
    <mergeCell ref="E7:E8"/>
    <mergeCell ref="M4:M6"/>
    <mergeCell ref="O7:O8"/>
    <mergeCell ref="P7:P8"/>
    <mergeCell ref="Q7:Q8"/>
    <mergeCell ref="R7:R8"/>
    <mergeCell ref="A1:B2"/>
    <mergeCell ref="C1:K2"/>
    <mergeCell ref="A4:E6"/>
    <mergeCell ref="F4:G6"/>
    <mergeCell ref="N4:R6"/>
  </mergeCells>
  <printOptions horizontalCentered="1"/>
  <pageMargins left="0" right="0" top="0" bottom="0" header="0.5" footer="0.5"/>
  <pageSetup paperSize="9" scale="64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zoomScale="70" zoomScaleNormal="70" workbookViewId="0">
      <selection activeCell="J14" sqref="J14:K14"/>
    </sheetView>
  </sheetViews>
  <sheetFormatPr defaultColWidth="9" defaultRowHeight="26.1" customHeight="1"/>
  <cols>
    <col min="1" max="1" width="7.33333333333333" customWidth="1"/>
    <col min="2" max="3" width="20.775" customWidth="1"/>
    <col min="4" max="4" width="20.775" style="94" customWidth="1"/>
    <col min="5" max="5" width="22.4416666666667" customWidth="1"/>
    <col min="6" max="7" width="11.4416666666667" customWidth="1"/>
    <col min="8" max="8" width="4.10833333333333" customWidth="1"/>
    <col min="9" max="10" width="6.88333333333333" customWidth="1"/>
    <col min="11" max="11" width="4.10833333333333" customWidth="1"/>
    <col min="12" max="17" width="11.4416666666667" customWidth="1"/>
    <col min="18" max="18" width="24.8833333333333" customWidth="1"/>
  </cols>
  <sheetData>
    <row r="1" customHeight="1" spans="1:18">
      <c r="A1" s="2"/>
      <c r="B1" s="3"/>
      <c r="C1" s="4" t="s">
        <v>0</v>
      </c>
      <c r="D1" s="4"/>
      <c r="E1" s="4"/>
      <c r="F1" s="4"/>
      <c r="G1" s="4"/>
      <c r="H1" s="4"/>
      <c r="I1" s="4"/>
      <c r="J1" s="4"/>
      <c r="K1" s="4"/>
      <c r="L1" s="26" t="s">
        <v>1</v>
      </c>
      <c r="M1" s="27"/>
      <c r="N1" s="26" t="s">
        <v>2</v>
      </c>
      <c r="O1" s="27"/>
      <c r="P1" s="26" t="s">
        <v>3</v>
      </c>
      <c r="Q1" s="27"/>
      <c r="R1" s="28" t="s">
        <v>4</v>
      </c>
    </row>
    <row r="2" ht="41.1" customHeight="1" spans="1:18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31" t="s">
        <v>128</v>
      </c>
      <c r="M2" s="30"/>
      <c r="N2" s="31"/>
      <c r="O2" s="30"/>
      <c r="P2" s="32"/>
      <c r="Q2" s="33"/>
      <c r="R2" s="34"/>
    </row>
    <row r="3" ht="9.6" customHeight="1" spans="1:18">
      <c r="A3" s="8"/>
      <c r="B3" s="8"/>
      <c r="C3" s="8"/>
      <c r="D3" s="95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21" customHeight="1" spans="1:18">
      <c r="A4" s="96" t="s">
        <v>129</v>
      </c>
      <c r="B4" s="97"/>
      <c r="C4" s="97"/>
      <c r="D4" s="98"/>
      <c r="E4" s="97"/>
      <c r="F4" s="99" t="s">
        <v>178</v>
      </c>
      <c r="G4" s="97"/>
      <c r="H4" s="98"/>
      <c r="I4" s="98"/>
      <c r="J4" s="98"/>
      <c r="K4" s="98"/>
      <c r="L4" s="98"/>
      <c r="M4" s="125"/>
      <c r="N4" s="126" t="s">
        <v>258</v>
      </c>
      <c r="O4" s="126"/>
      <c r="P4" s="126"/>
      <c r="Q4" s="126"/>
      <c r="R4" s="146"/>
    </row>
    <row r="5" ht="21" customHeight="1" spans="1:18">
      <c r="A5" s="100"/>
      <c r="B5" s="101"/>
      <c r="C5" s="101"/>
      <c r="D5" s="102"/>
      <c r="E5" s="101"/>
      <c r="F5" s="103"/>
      <c r="G5" s="101"/>
      <c r="H5" s="104"/>
      <c r="I5" s="101" t="s">
        <v>180</v>
      </c>
      <c r="J5" s="101"/>
      <c r="K5" s="104"/>
      <c r="L5" s="101" t="s">
        <v>181</v>
      </c>
      <c r="M5" s="127"/>
      <c r="N5" s="128"/>
      <c r="O5" s="128"/>
      <c r="P5" s="128"/>
      <c r="Q5" s="128"/>
      <c r="R5" s="147"/>
    </row>
    <row r="6" ht="21" customHeight="1" spans="1:18">
      <c r="A6" s="105"/>
      <c r="B6" s="106"/>
      <c r="C6" s="106"/>
      <c r="D6" s="107"/>
      <c r="E6" s="106"/>
      <c r="F6" s="108"/>
      <c r="G6" s="106"/>
      <c r="H6" s="107"/>
      <c r="I6" s="107"/>
      <c r="J6" s="107"/>
      <c r="K6" s="107"/>
      <c r="L6" s="107"/>
      <c r="M6" s="129"/>
      <c r="N6" s="130"/>
      <c r="O6" s="130"/>
      <c r="P6" s="130"/>
      <c r="Q6" s="130"/>
      <c r="R6" s="148"/>
    </row>
    <row r="7" s="92" customFormat="1" ht="23.1" customHeight="1" spans="1:18">
      <c r="A7" s="109" t="s">
        <v>8</v>
      </c>
      <c r="B7" s="110" t="s">
        <v>9</v>
      </c>
      <c r="C7" s="110" t="s">
        <v>10</v>
      </c>
      <c r="D7" s="110" t="s">
        <v>11</v>
      </c>
      <c r="E7" s="110" t="s">
        <v>12</v>
      </c>
      <c r="F7" s="111" t="s">
        <v>13</v>
      </c>
      <c r="G7" s="111"/>
      <c r="H7" s="112" t="s">
        <v>14</v>
      </c>
      <c r="I7" s="131"/>
      <c r="J7" s="131"/>
      <c r="K7" s="132"/>
      <c r="L7" s="111" t="s">
        <v>15</v>
      </c>
      <c r="M7" s="111"/>
      <c r="N7" s="110"/>
      <c r="O7" s="110" t="s">
        <v>16</v>
      </c>
      <c r="P7" s="110" t="s">
        <v>182</v>
      </c>
      <c r="Q7" s="149" t="s">
        <v>18</v>
      </c>
      <c r="R7" s="150" t="s">
        <v>19</v>
      </c>
    </row>
    <row r="8" s="92" customFormat="1" ht="44.25" customHeight="1" spans="1:18">
      <c r="A8" s="109"/>
      <c r="B8" s="110"/>
      <c r="C8" s="110"/>
      <c r="D8" s="110"/>
      <c r="E8" s="110"/>
      <c r="F8" s="110" t="s">
        <v>20</v>
      </c>
      <c r="G8" s="110" t="s">
        <v>21</v>
      </c>
      <c r="H8" s="112" t="s">
        <v>22</v>
      </c>
      <c r="I8" s="132"/>
      <c r="J8" s="112" t="s">
        <v>23</v>
      </c>
      <c r="K8" s="132"/>
      <c r="L8" s="110" t="s">
        <v>24</v>
      </c>
      <c r="M8" s="110" t="s">
        <v>25</v>
      </c>
      <c r="N8" s="110" t="s">
        <v>23</v>
      </c>
      <c r="O8" s="110"/>
      <c r="P8" s="110"/>
      <c r="Q8" s="111"/>
      <c r="R8" s="150"/>
    </row>
    <row r="9" s="93" customFormat="1" ht="38.25" customHeight="1" spans="1:18">
      <c r="A9" s="113">
        <f t="shared" ref="A9:A23" si="0">ROW()-8</f>
        <v>1</v>
      </c>
      <c r="B9" s="114" t="s">
        <v>26</v>
      </c>
      <c r="C9" s="114" t="s">
        <v>26</v>
      </c>
      <c r="D9" s="115" t="s">
        <v>264</v>
      </c>
      <c r="E9" s="116" t="s">
        <v>265</v>
      </c>
      <c r="F9" s="116" t="s">
        <v>266</v>
      </c>
      <c r="G9" s="117" t="s">
        <v>267</v>
      </c>
      <c r="H9" s="118" t="s">
        <v>268</v>
      </c>
      <c r="I9" s="133"/>
      <c r="J9" s="122">
        <v>10</v>
      </c>
      <c r="K9" s="134"/>
      <c r="L9" s="116" t="s">
        <v>269</v>
      </c>
      <c r="M9" s="117">
        <v>8800</v>
      </c>
      <c r="N9" s="117">
        <v>60</v>
      </c>
      <c r="O9" s="117" t="s">
        <v>175</v>
      </c>
      <c r="P9" s="135">
        <v>44791</v>
      </c>
      <c r="Q9" s="114" t="s">
        <v>100</v>
      </c>
      <c r="R9" s="151" t="s">
        <v>262</v>
      </c>
    </row>
    <row r="10" s="93" customFormat="1" ht="38.25" customHeight="1" spans="1:18">
      <c r="A10" s="113">
        <f t="shared" si="0"/>
        <v>2</v>
      </c>
      <c r="B10" s="114" t="s">
        <v>26</v>
      </c>
      <c r="C10" s="114" t="s">
        <v>26</v>
      </c>
      <c r="D10" s="115" t="s">
        <v>270</v>
      </c>
      <c r="E10" s="119" t="s">
        <v>271</v>
      </c>
      <c r="F10" s="119" t="s">
        <v>272</v>
      </c>
      <c r="G10" s="114" t="s">
        <v>273</v>
      </c>
      <c r="H10" s="119" t="s">
        <v>274</v>
      </c>
      <c r="I10" s="119"/>
      <c r="J10" s="114">
        <v>12</v>
      </c>
      <c r="K10" s="114"/>
      <c r="L10" s="116" t="s">
        <v>275</v>
      </c>
      <c r="M10" s="114">
        <v>16600</v>
      </c>
      <c r="N10" s="114">
        <v>60</v>
      </c>
      <c r="O10" s="114" t="s">
        <v>276</v>
      </c>
      <c r="P10" s="135">
        <v>44793</v>
      </c>
      <c r="Q10" s="114" t="s">
        <v>100</v>
      </c>
      <c r="R10" s="151"/>
    </row>
    <row r="11" s="93" customFormat="1" ht="38.25" customHeight="1" spans="1:18">
      <c r="A11" s="113">
        <f t="shared" si="0"/>
        <v>3</v>
      </c>
      <c r="B11" s="114" t="s">
        <v>26</v>
      </c>
      <c r="C11" s="114" t="s">
        <v>26</v>
      </c>
      <c r="D11" s="119" t="s">
        <v>277</v>
      </c>
      <c r="E11" s="119" t="s">
        <v>278</v>
      </c>
      <c r="F11" s="119" t="s">
        <v>279</v>
      </c>
      <c r="G11" s="114" t="s">
        <v>280</v>
      </c>
      <c r="H11" s="119" t="s">
        <v>281</v>
      </c>
      <c r="I11" s="119"/>
      <c r="J11" s="114">
        <v>10</v>
      </c>
      <c r="K11" s="114"/>
      <c r="L11" s="116" t="s">
        <v>282</v>
      </c>
      <c r="M11" s="114">
        <v>4000</v>
      </c>
      <c r="N11" s="114">
        <v>60</v>
      </c>
      <c r="O11" s="114" t="s">
        <v>283</v>
      </c>
      <c r="P11" s="135">
        <v>44789</v>
      </c>
      <c r="Q11" s="114" t="s">
        <v>100</v>
      </c>
      <c r="R11" s="151"/>
    </row>
    <row r="12" s="93" customFormat="1" ht="38.25" customHeight="1" spans="1:18">
      <c r="A12" s="113">
        <f t="shared" si="0"/>
        <v>4</v>
      </c>
      <c r="B12" s="114" t="s">
        <v>284</v>
      </c>
      <c r="C12" s="114" t="s">
        <v>285</v>
      </c>
      <c r="D12" s="119" t="s">
        <v>61</v>
      </c>
      <c r="E12" s="119" t="s">
        <v>278</v>
      </c>
      <c r="F12" s="119" t="s">
        <v>286</v>
      </c>
      <c r="G12" s="117" t="s">
        <v>281</v>
      </c>
      <c r="H12" s="118" t="s">
        <v>190</v>
      </c>
      <c r="I12" s="133"/>
      <c r="J12" s="136">
        <v>15</v>
      </c>
      <c r="K12" s="137"/>
      <c r="L12" s="116" t="s">
        <v>287</v>
      </c>
      <c r="M12" s="114">
        <v>1600</v>
      </c>
      <c r="N12" s="114">
        <v>60</v>
      </c>
      <c r="O12" s="114" t="s">
        <v>283</v>
      </c>
      <c r="P12" s="135">
        <v>44796</v>
      </c>
      <c r="Q12" s="114" t="s">
        <v>100</v>
      </c>
      <c r="R12" s="151"/>
    </row>
    <row r="13" s="92" customFormat="1" ht="38.25" customHeight="1" spans="1:18">
      <c r="A13" s="120">
        <f t="shared" si="0"/>
        <v>5</v>
      </c>
      <c r="B13" s="114" t="s">
        <v>26</v>
      </c>
      <c r="C13" s="114" t="s">
        <v>26</v>
      </c>
      <c r="D13" s="115" t="s">
        <v>288</v>
      </c>
      <c r="E13" s="121" t="s">
        <v>289</v>
      </c>
      <c r="F13" s="117" t="s">
        <v>194</v>
      </c>
      <c r="G13" s="117" t="s">
        <v>290</v>
      </c>
      <c r="H13" s="118" t="s">
        <v>291</v>
      </c>
      <c r="I13" s="133"/>
      <c r="J13" s="122">
        <v>10</v>
      </c>
      <c r="K13" s="134"/>
      <c r="L13" s="116" t="s">
        <v>292</v>
      </c>
      <c r="M13" s="117">
        <v>1580</v>
      </c>
      <c r="N13" s="117">
        <v>60</v>
      </c>
      <c r="O13" s="117" t="s">
        <v>293</v>
      </c>
      <c r="P13" s="135">
        <v>44791</v>
      </c>
      <c r="Q13" s="114" t="s">
        <v>33</v>
      </c>
      <c r="R13" s="151"/>
    </row>
    <row r="14" s="92" customFormat="1" ht="38.25" customHeight="1" spans="1:18">
      <c r="A14" s="120">
        <f t="shared" si="0"/>
        <v>6</v>
      </c>
      <c r="B14" s="114" t="s">
        <v>26</v>
      </c>
      <c r="C14" s="114" t="s">
        <v>26</v>
      </c>
      <c r="D14" s="115" t="s">
        <v>294</v>
      </c>
      <c r="E14" s="121" t="s">
        <v>295</v>
      </c>
      <c r="F14" s="117" t="s">
        <v>26</v>
      </c>
      <c r="G14" s="117" t="s">
        <v>26</v>
      </c>
      <c r="H14" s="118">
        <v>1</v>
      </c>
      <c r="I14" s="133"/>
      <c r="J14" s="122" t="s">
        <v>26</v>
      </c>
      <c r="K14" s="134"/>
      <c r="L14" s="138" t="s">
        <v>296</v>
      </c>
      <c r="M14" s="117">
        <v>120</v>
      </c>
      <c r="N14" s="117">
        <v>120</v>
      </c>
      <c r="O14" s="117" t="s">
        <v>297</v>
      </c>
      <c r="P14" s="135">
        <v>44798</v>
      </c>
      <c r="Q14" s="114" t="s">
        <v>33</v>
      </c>
      <c r="R14" s="152"/>
    </row>
    <row r="15" s="92" customFormat="1" ht="38.25" customHeight="1" spans="1:18">
      <c r="A15" s="120">
        <f t="shared" si="0"/>
        <v>7</v>
      </c>
      <c r="B15" s="117"/>
      <c r="C15" s="117"/>
      <c r="D15" s="115"/>
      <c r="E15" s="116"/>
      <c r="F15" s="117"/>
      <c r="G15" s="117"/>
      <c r="H15" s="119"/>
      <c r="I15" s="119"/>
      <c r="J15" s="122"/>
      <c r="K15" s="134"/>
      <c r="L15" s="139" t="s">
        <v>298</v>
      </c>
      <c r="M15" s="140"/>
      <c r="N15" s="140"/>
      <c r="O15" s="141"/>
      <c r="P15" s="135"/>
      <c r="Q15" s="114"/>
      <c r="R15" s="152"/>
    </row>
    <row r="16" s="92" customFormat="1" ht="38.25" customHeight="1" spans="1:18">
      <c r="A16" s="120">
        <f t="shared" si="0"/>
        <v>8</v>
      </c>
      <c r="B16" s="117"/>
      <c r="C16" s="117"/>
      <c r="D16" s="117"/>
      <c r="E16" s="117"/>
      <c r="F16" s="117"/>
      <c r="G16" s="117"/>
      <c r="H16" s="118"/>
      <c r="I16" s="133"/>
      <c r="J16" s="122"/>
      <c r="K16" s="134"/>
      <c r="L16" s="142"/>
      <c r="M16" s="143"/>
      <c r="N16" s="143"/>
      <c r="O16" s="144"/>
      <c r="P16" s="145"/>
      <c r="Q16" s="114"/>
      <c r="R16" s="152"/>
    </row>
    <row r="17" s="92" customFormat="1" ht="38.25" customHeight="1" spans="1:18">
      <c r="A17" s="120">
        <f t="shared" si="0"/>
        <v>9</v>
      </c>
      <c r="B17" s="117"/>
      <c r="C17" s="117"/>
      <c r="D17" s="117"/>
      <c r="E17" s="117"/>
      <c r="F17" s="117"/>
      <c r="G17" s="117"/>
      <c r="H17" s="119"/>
      <c r="I17" s="119"/>
      <c r="J17" s="122"/>
      <c r="K17" s="134"/>
      <c r="L17" s="117"/>
      <c r="M17" s="117"/>
      <c r="N17" s="117"/>
      <c r="O17" s="117"/>
      <c r="P17" s="135"/>
      <c r="Q17" s="114"/>
      <c r="R17" s="152"/>
    </row>
    <row r="18" s="92" customFormat="1" ht="38.25" customHeight="1" spans="1:18">
      <c r="A18" s="120">
        <f t="shared" si="0"/>
        <v>10</v>
      </c>
      <c r="B18" s="117"/>
      <c r="C18" s="117"/>
      <c r="D18" s="117"/>
      <c r="E18" s="117"/>
      <c r="F18" s="117"/>
      <c r="G18" s="117"/>
      <c r="H18" s="122"/>
      <c r="I18" s="134"/>
      <c r="J18" s="122"/>
      <c r="K18" s="134"/>
      <c r="L18" s="117"/>
      <c r="M18" s="117"/>
      <c r="N18" s="117"/>
      <c r="O18" s="117"/>
      <c r="P18" s="117"/>
      <c r="Q18" s="117"/>
      <c r="R18" s="152"/>
    </row>
    <row r="19" s="92" customFormat="1" ht="38.25" hidden="1" customHeight="1" spans="1:18">
      <c r="A19" s="120">
        <f t="shared" si="0"/>
        <v>11</v>
      </c>
      <c r="B19" s="117"/>
      <c r="C19" s="117"/>
      <c r="D19" s="117"/>
      <c r="E19" s="117"/>
      <c r="F19" s="117"/>
      <c r="G19" s="117"/>
      <c r="H19" s="122"/>
      <c r="I19" s="134"/>
      <c r="J19" s="122"/>
      <c r="K19" s="134"/>
      <c r="L19" s="117"/>
      <c r="M19" s="117"/>
      <c r="N19" s="117"/>
      <c r="O19" s="117"/>
      <c r="P19" s="117"/>
      <c r="Q19" s="117"/>
      <c r="R19" s="152"/>
    </row>
    <row r="20" s="92" customFormat="1" ht="38.25" hidden="1" customHeight="1" spans="1:18">
      <c r="A20" s="120">
        <f t="shared" si="0"/>
        <v>12</v>
      </c>
      <c r="B20" s="117"/>
      <c r="C20" s="117"/>
      <c r="D20" s="117"/>
      <c r="E20" s="117"/>
      <c r="F20" s="117"/>
      <c r="G20" s="117"/>
      <c r="H20" s="122"/>
      <c r="I20" s="134"/>
      <c r="J20" s="122"/>
      <c r="K20" s="134"/>
      <c r="L20" s="117"/>
      <c r="M20" s="117" t="s">
        <v>263</v>
      </c>
      <c r="N20" s="117"/>
      <c r="O20" s="117"/>
      <c r="P20" s="117"/>
      <c r="Q20" s="117"/>
      <c r="R20" s="152"/>
    </row>
    <row r="21" s="92" customFormat="1" ht="38.25" hidden="1" customHeight="1" spans="1:18">
      <c r="A21" s="120">
        <f t="shared" si="0"/>
        <v>13</v>
      </c>
      <c r="B21" s="117"/>
      <c r="C21" s="117"/>
      <c r="D21" s="117"/>
      <c r="E21" s="117"/>
      <c r="F21" s="117"/>
      <c r="G21" s="117"/>
      <c r="H21" s="122"/>
      <c r="I21" s="134"/>
      <c r="J21" s="122"/>
      <c r="K21" s="134"/>
      <c r="L21" s="117"/>
      <c r="M21" s="117"/>
      <c r="N21" s="117"/>
      <c r="O21" s="117"/>
      <c r="P21" s="117"/>
      <c r="Q21" s="117"/>
      <c r="R21" s="152"/>
    </row>
    <row r="22" s="92" customFormat="1" ht="38.25" hidden="1" customHeight="1" spans="1:18">
      <c r="A22" s="120">
        <f t="shared" si="0"/>
        <v>14</v>
      </c>
      <c r="B22" s="117"/>
      <c r="C22" s="117"/>
      <c r="D22" s="117"/>
      <c r="E22" s="117"/>
      <c r="F22" s="117"/>
      <c r="G22" s="117"/>
      <c r="H22" s="122"/>
      <c r="I22" s="134"/>
      <c r="J22" s="122"/>
      <c r="K22" s="134"/>
      <c r="L22" s="117"/>
      <c r="M22" s="117"/>
      <c r="N22" s="117"/>
      <c r="O22" s="117"/>
      <c r="P22" s="117"/>
      <c r="Q22" s="117"/>
      <c r="R22" s="152"/>
    </row>
    <row r="23" s="92" customFormat="1" ht="38.25" hidden="1" customHeight="1" spans="1:18">
      <c r="A23" s="120">
        <f t="shared" si="0"/>
        <v>15</v>
      </c>
      <c r="B23" s="117"/>
      <c r="C23" s="117"/>
      <c r="D23" s="117"/>
      <c r="E23" s="117"/>
      <c r="F23" s="117"/>
      <c r="G23" s="117"/>
      <c r="H23" s="122"/>
      <c r="I23" s="134"/>
      <c r="J23" s="122"/>
      <c r="K23" s="134"/>
      <c r="L23" s="117"/>
      <c r="M23" s="117"/>
      <c r="N23" s="117"/>
      <c r="O23" s="117"/>
      <c r="P23" s="117"/>
      <c r="Q23" s="117"/>
      <c r="R23" s="152"/>
    </row>
    <row r="24" customHeight="1" spans="1:18">
      <c r="A24" s="23" t="s">
        <v>19</v>
      </c>
      <c r="B24" s="24" t="s">
        <v>94</v>
      </c>
      <c r="C24" s="24"/>
      <c r="D24" s="1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51"/>
    </row>
    <row r="25" s="1" customFormat="1" customHeight="1" spans="1:18">
      <c r="A25" s="124" t="s">
        <v>224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</row>
  </sheetData>
  <mergeCells count="58">
    <mergeCell ref="L1:M1"/>
    <mergeCell ref="N1:O1"/>
    <mergeCell ref="P1:Q1"/>
    <mergeCell ref="L2:M2"/>
    <mergeCell ref="N2:O2"/>
    <mergeCell ref="P2:Q2"/>
    <mergeCell ref="A3:R3"/>
    <mergeCell ref="H4:L4"/>
    <mergeCell ref="H6:L6"/>
    <mergeCell ref="F7:G7"/>
    <mergeCell ref="H7:K7"/>
    <mergeCell ref="L7:N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3:I23"/>
    <mergeCell ref="J23:K23"/>
    <mergeCell ref="B24:R24"/>
    <mergeCell ref="A25:R25"/>
    <mergeCell ref="A7:A8"/>
    <mergeCell ref="B7:B8"/>
    <mergeCell ref="C7:C8"/>
    <mergeCell ref="D7:D8"/>
    <mergeCell ref="E7:E8"/>
    <mergeCell ref="M4:M6"/>
    <mergeCell ref="O7:O8"/>
    <mergeCell ref="P7:P8"/>
    <mergeCell ref="Q7:Q8"/>
    <mergeCell ref="R7:R8"/>
    <mergeCell ref="A1:B2"/>
    <mergeCell ref="C1:K2"/>
    <mergeCell ref="A4:E6"/>
    <mergeCell ref="F4:G6"/>
    <mergeCell ref="N4:R6"/>
    <mergeCell ref="L15:O16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zoomScale="55" zoomScaleNormal="55" workbookViewId="0">
      <selection activeCell="A1" sqref="$A1:$XFD1048576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3.2166666666667" customWidth="1"/>
    <col min="11" max="11" width="17.1083333333333" customWidth="1"/>
    <col min="12" max="12" width="13.2166666666667" customWidth="1"/>
    <col min="13" max="13" width="17.4416666666667" customWidth="1"/>
    <col min="14" max="14" width="13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299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300</v>
      </c>
      <c r="B4" s="10"/>
      <c r="C4" s="10"/>
      <c r="D4" s="10"/>
      <c r="E4" s="10"/>
      <c r="F4" s="11" t="s">
        <v>301</v>
      </c>
      <c r="G4" s="12"/>
      <c r="H4" s="12"/>
      <c r="I4" s="12"/>
      <c r="J4" s="12"/>
      <c r="K4" s="35"/>
      <c r="L4" s="36" t="s">
        <v>302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2" customHeight="1" spans="1:16">
      <c r="A7" s="19">
        <v>1</v>
      </c>
      <c r="B7" s="22"/>
      <c r="C7" s="22"/>
      <c r="D7" s="20" t="s">
        <v>303</v>
      </c>
      <c r="E7" s="18"/>
      <c r="F7" s="20">
        <v>0</v>
      </c>
      <c r="G7" s="20">
        <v>0</v>
      </c>
      <c r="H7" s="20">
        <v>0</v>
      </c>
      <c r="I7" s="20">
        <v>0</v>
      </c>
      <c r="J7" s="20">
        <v>50</v>
      </c>
      <c r="K7" s="55">
        <v>1500</v>
      </c>
      <c r="L7" s="20" t="s">
        <v>304</v>
      </c>
      <c r="M7" s="20" t="s">
        <v>305</v>
      </c>
      <c r="N7" s="79">
        <v>9.1</v>
      </c>
      <c r="O7" s="20" t="s">
        <v>33</v>
      </c>
      <c r="P7" s="45"/>
    </row>
    <row r="8" ht="42" customHeight="1" spans="1:16">
      <c r="A8" s="19">
        <v>2</v>
      </c>
      <c r="B8" s="22"/>
      <c r="C8" s="22"/>
      <c r="D8" s="20" t="s">
        <v>306</v>
      </c>
      <c r="E8" s="20"/>
      <c r="F8" s="20">
        <v>0</v>
      </c>
      <c r="G8" s="20">
        <v>0</v>
      </c>
      <c r="H8" s="20">
        <v>0</v>
      </c>
      <c r="I8" s="20">
        <v>0</v>
      </c>
      <c r="J8" s="20">
        <v>3</v>
      </c>
      <c r="K8" s="55">
        <v>600</v>
      </c>
      <c r="L8" s="20" t="s">
        <v>304</v>
      </c>
      <c r="M8" s="20" t="s">
        <v>305</v>
      </c>
      <c r="N8" s="79">
        <v>9.1</v>
      </c>
      <c r="O8" s="20" t="s">
        <v>33</v>
      </c>
      <c r="P8" s="45"/>
    </row>
    <row r="9" ht="42" customHeight="1" spans="1:16">
      <c r="A9" s="19">
        <v>3</v>
      </c>
      <c r="B9" s="22"/>
      <c r="C9" s="22"/>
      <c r="D9" s="20" t="s">
        <v>307</v>
      </c>
      <c r="E9" s="20"/>
      <c r="F9" s="20">
        <v>0</v>
      </c>
      <c r="G9" s="20">
        <v>0</v>
      </c>
      <c r="H9" s="20">
        <v>0</v>
      </c>
      <c r="I9" s="20">
        <v>0</v>
      </c>
      <c r="J9" s="20">
        <v>3</v>
      </c>
      <c r="K9" s="55">
        <v>600</v>
      </c>
      <c r="L9" s="20" t="s">
        <v>304</v>
      </c>
      <c r="M9" s="20" t="s">
        <v>305</v>
      </c>
      <c r="N9" s="79">
        <v>9.1</v>
      </c>
      <c r="O9" s="20" t="s">
        <v>33</v>
      </c>
      <c r="P9" s="45"/>
    </row>
    <row r="10" ht="42" customHeight="1" spans="1:16">
      <c r="A10" s="19">
        <v>4</v>
      </c>
      <c r="B10" s="22"/>
      <c r="C10" s="22"/>
      <c r="D10" s="20" t="s">
        <v>308</v>
      </c>
      <c r="E10" s="20"/>
      <c r="F10" s="20">
        <v>0</v>
      </c>
      <c r="G10" s="20">
        <v>0</v>
      </c>
      <c r="H10" s="20">
        <v>0</v>
      </c>
      <c r="I10" s="20">
        <v>0</v>
      </c>
      <c r="J10" s="20">
        <v>5</v>
      </c>
      <c r="K10" s="55">
        <v>1000</v>
      </c>
      <c r="L10" s="20" t="s">
        <v>304</v>
      </c>
      <c r="M10" s="20" t="s">
        <v>305</v>
      </c>
      <c r="N10" s="79">
        <v>9.1</v>
      </c>
      <c r="O10" s="20" t="s">
        <v>33</v>
      </c>
      <c r="P10" s="45"/>
    </row>
    <row r="11" ht="42" customHeight="1" spans="1:16">
      <c r="A11" s="19">
        <v>5</v>
      </c>
      <c r="B11" s="22"/>
      <c r="C11" s="22"/>
      <c r="D11" s="20" t="s">
        <v>309</v>
      </c>
      <c r="E11" s="20"/>
      <c r="F11" s="20">
        <v>0</v>
      </c>
      <c r="G11" s="20">
        <v>0</v>
      </c>
      <c r="H11" s="20">
        <v>0</v>
      </c>
      <c r="I11" s="20">
        <v>0</v>
      </c>
      <c r="J11" s="20">
        <v>12</v>
      </c>
      <c r="K11" s="55">
        <v>1200</v>
      </c>
      <c r="L11" s="20" t="s">
        <v>304</v>
      </c>
      <c r="M11" s="20" t="s">
        <v>305</v>
      </c>
      <c r="N11" s="79">
        <v>9.1</v>
      </c>
      <c r="O11" s="20" t="s">
        <v>33</v>
      </c>
      <c r="P11" s="45"/>
    </row>
    <row r="12" ht="42" customHeight="1" spans="1:16">
      <c r="A12" s="19">
        <v>6</v>
      </c>
      <c r="B12" s="22"/>
      <c r="C12" s="22"/>
      <c r="D12" s="20" t="s">
        <v>310</v>
      </c>
      <c r="E12" s="75"/>
      <c r="F12" s="20">
        <v>0</v>
      </c>
      <c r="G12" s="20">
        <v>0</v>
      </c>
      <c r="H12" s="20">
        <v>0</v>
      </c>
      <c r="I12" s="20">
        <v>0</v>
      </c>
      <c r="J12" s="20">
        <v>1</v>
      </c>
      <c r="K12" s="55">
        <v>300</v>
      </c>
      <c r="L12" s="20" t="s">
        <v>304</v>
      </c>
      <c r="M12" s="20" t="s">
        <v>305</v>
      </c>
      <c r="N12" s="79">
        <v>9.1</v>
      </c>
      <c r="O12" s="20" t="s">
        <v>33</v>
      </c>
      <c r="P12" s="45"/>
    </row>
    <row r="13" ht="42" customHeight="1" spans="1:16">
      <c r="A13" s="19">
        <v>7</v>
      </c>
      <c r="B13" s="22"/>
      <c r="C13" s="22"/>
      <c r="D13" s="91" t="s">
        <v>311</v>
      </c>
      <c r="E13" s="20" t="s">
        <v>312</v>
      </c>
      <c r="F13" s="20">
        <v>5</v>
      </c>
      <c r="G13" s="20">
        <v>150</v>
      </c>
      <c r="H13" s="20">
        <v>20</v>
      </c>
      <c r="I13" s="20">
        <v>0</v>
      </c>
      <c r="J13" s="20">
        <v>50</v>
      </c>
      <c r="K13" s="55">
        <v>500</v>
      </c>
      <c r="L13" s="20" t="s">
        <v>77</v>
      </c>
      <c r="M13" s="20" t="s">
        <v>313</v>
      </c>
      <c r="N13" s="79">
        <v>9.1</v>
      </c>
      <c r="O13" s="20" t="s">
        <v>33</v>
      </c>
      <c r="P13" s="45"/>
    </row>
    <row r="14" ht="42" customHeight="1" spans="1:16">
      <c r="A14" s="19">
        <v>8</v>
      </c>
      <c r="B14" s="22"/>
      <c r="C14" s="22"/>
      <c r="D14" s="20" t="s">
        <v>314</v>
      </c>
      <c r="E14" s="20" t="s">
        <v>312</v>
      </c>
      <c r="F14" s="20">
        <v>0</v>
      </c>
      <c r="G14" s="20">
        <v>0</v>
      </c>
      <c r="H14" s="20">
        <v>0</v>
      </c>
      <c r="I14" s="20">
        <v>0</v>
      </c>
      <c r="J14" s="20">
        <v>3</v>
      </c>
      <c r="K14" s="55">
        <v>3600</v>
      </c>
      <c r="L14" s="20" t="s">
        <v>315</v>
      </c>
      <c r="M14" s="20" t="s">
        <v>313</v>
      </c>
      <c r="N14" s="79">
        <v>9.1</v>
      </c>
      <c r="O14" s="20" t="s">
        <v>33</v>
      </c>
      <c r="P14" s="45"/>
    </row>
    <row r="15" ht="42" customHeight="1" spans="1:16">
      <c r="A15" s="19">
        <v>9</v>
      </c>
      <c r="B15" s="22"/>
      <c r="C15" s="22"/>
      <c r="D15" s="20" t="s">
        <v>316</v>
      </c>
      <c r="E15" s="20">
        <v>1.2</v>
      </c>
      <c r="F15" s="20">
        <v>20</v>
      </c>
      <c r="G15" s="20">
        <v>600</v>
      </c>
      <c r="H15" s="20">
        <v>400</v>
      </c>
      <c r="I15" s="20" t="s">
        <v>317</v>
      </c>
      <c r="J15" s="20">
        <v>100</v>
      </c>
      <c r="K15" s="55">
        <v>1200</v>
      </c>
      <c r="L15" s="20" t="s">
        <v>318</v>
      </c>
      <c r="M15" s="20" t="s">
        <v>313</v>
      </c>
      <c r="N15" s="79">
        <v>9.1</v>
      </c>
      <c r="O15" s="20" t="s">
        <v>33</v>
      </c>
      <c r="P15" s="45"/>
    </row>
    <row r="16" ht="42" customHeight="1" spans="1:16">
      <c r="A16" s="19">
        <v>10</v>
      </c>
      <c r="B16" s="22"/>
      <c r="C16" s="22"/>
      <c r="D16" s="20" t="s">
        <v>319</v>
      </c>
      <c r="E16" s="20" t="s">
        <v>320</v>
      </c>
      <c r="F16" s="20">
        <v>1</v>
      </c>
      <c r="G16" s="20">
        <v>30</v>
      </c>
      <c r="H16" s="20">
        <v>10</v>
      </c>
      <c r="I16" s="20">
        <v>10</v>
      </c>
      <c r="J16" s="20">
        <v>50</v>
      </c>
      <c r="K16" s="55">
        <v>3500</v>
      </c>
      <c r="L16" s="20" t="s">
        <v>321</v>
      </c>
      <c r="M16" s="20" t="s">
        <v>313</v>
      </c>
      <c r="N16" s="79">
        <v>9.1</v>
      </c>
      <c r="O16" s="20" t="s">
        <v>33</v>
      </c>
      <c r="P16" s="45"/>
    </row>
    <row r="17" ht="42" customHeight="1" spans="1:16">
      <c r="A17" s="19">
        <v>11</v>
      </c>
      <c r="B17" s="22"/>
      <c r="C17" s="22"/>
      <c r="D17" s="20" t="s">
        <v>322</v>
      </c>
      <c r="E17" s="20" t="s">
        <v>323</v>
      </c>
      <c r="F17" s="20">
        <v>10</v>
      </c>
      <c r="G17" s="20">
        <v>300</v>
      </c>
      <c r="H17" s="20">
        <v>100</v>
      </c>
      <c r="I17" s="20">
        <v>10</v>
      </c>
      <c r="J17" s="20">
        <v>200</v>
      </c>
      <c r="K17" s="55">
        <v>400</v>
      </c>
      <c r="L17" s="20" t="s">
        <v>77</v>
      </c>
      <c r="M17" s="20" t="s">
        <v>324</v>
      </c>
      <c r="N17" s="79">
        <v>9.1</v>
      </c>
      <c r="O17" s="20" t="s">
        <v>33</v>
      </c>
      <c r="P17" s="45"/>
    </row>
    <row r="18" ht="42" customHeight="1" spans="1:16">
      <c r="A18" s="19">
        <v>12</v>
      </c>
      <c r="B18" s="22"/>
      <c r="C18" s="22"/>
      <c r="D18" s="20" t="s">
        <v>325</v>
      </c>
      <c r="E18" s="75">
        <v>1</v>
      </c>
      <c r="F18" s="20">
        <v>0</v>
      </c>
      <c r="G18" s="20">
        <v>2</v>
      </c>
      <c r="H18" s="20">
        <v>0</v>
      </c>
      <c r="I18" s="20">
        <v>0</v>
      </c>
      <c r="J18" s="20">
        <v>20</v>
      </c>
      <c r="K18" s="55">
        <v>600</v>
      </c>
      <c r="L18" s="20" t="s">
        <v>321</v>
      </c>
      <c r="M18" s="20" t="s">
        <v>313</v>
      </c>
      <c r="N18" s="79">
        <v>9.1</v>
      </c>
      <c r="O18" s="20" t="s">
        <v>33</v>
      </c>
      <c r="P18" s="80"/>
    </row>
    <row r="19" ht="42" customHeight="1" spans="1:16">
      <c r="A19" s="19">
        <v>13</v>
      </c>
      <c r="B19" s="22"/>
      <c r="C19" s="22"/>
      <c r="D19" s="20" t="s">
        <v>326</v>
      </c>
      <c r="E19" s="20" t="s">
        <v>327</v>
      </c>
      <c r="F19" s="20">
        <v>0</v>
      </c>
      <c r="G19" s="20">
        <v>6</v>
      </c>
      <c r="H19" s="20">
        <v>0</v>
      </c>
      <c r="I19" s="20">
        <v>0</v>
      </c>
      <c r="J19" s="20">
        <v>6</v>
      </c>
      <c r="K19" s="55">
        <v>300</v>
      </c>
      <c r="L19" s="16" t="s">
        <v>321</v>
      </c>
      <c r="M19" s="20" t="s">
        <v>328</v>
      </c>
      <c r="N19" s="79">
        <v>9.1</v>
      </c>
      <c r="O19" s="20" t="s">
        <v>33</v>
      </c>
      <c r="P19" s="45"/>
    </row>
    <row r="20" ht="42" customHeight="1" spans="1:16">
      <c r="A20" s="19">
        <v>14</v>
      </c>
      <c r="B20" s="22"/>
      <c r="C20" s="22"/>
      <c r="D20" s="20" t="s">
        <v>329</v>
      </c>
      <c r="E20" s="18" t="s">
        <v>330</v>
      </c>
      <c r="F20" s="20">
        <v>0</v>
      </c>
      <c r="G20" s="20" t="s">
        <v>37</v>
      </c>
      <c r="H20" s="20">
        <v>0</v>
      </c>
      <c r="I20" s="20">
        <v>0</v>
      </c>
      <c r="J20" s="20" t="s">
        <v>331</v>
      </c>
      <c r="K20" s="55">
        <v>70</v>
      </c>
      <c r="L20" s="20" t="s">
        <v>332</v>
      </c>
      <c r="M20" s="20" t="s">
        <v>333</v>
      </c>
      <c r="N20" s="79">
        <v>9.1</v>
      </c>
      <c r="O20" s="20" t="s">
        <v>33</v>
      </c>
      <c r="P20" s="80"/>
    </row>
    <row r="21" ht="42" customHeight="1" spans="1:16">
      <c r="A21" s="19">
        <v>15</v>
      </c>
      <c r="B21" s="22"/>
      <c r="C21" s="22"/>
      <c r="D21" s="20" t="s">
        <v>334</v>
      </c>
      <c r="E21" s="20"/>
      <c r="F21" s="20">
        <v>0</v>
      </c>
      <c r="G21" s="20">
        <v>0</v>
      </c>
      <c r="H21" s="20">
        <v>0</v>
      </c>
      <c r="I21" s="20">
        <v>0</v>
      </c>
      <c r="J21" s="20">
        <v>10</v>
      </c>
      <c r="K21" s="55">
        <v>80</v>
      </c>
      <c r="L21" s="16" t="s">
        <v>321</v>
      </c>
      <c r="M21" s="20" t="s">
        <v>335</v>
      </c>
      <c r="N21" s="79">
        <v>9.1</v>
      </c>
      <c r="O21" s="20" t="s">
        <v>33</v>
      </c>
      <c r="P21" s="80"/>
    </row>
    <row r="22" ht="42" customHeight="1" spans="1:16">
      <c r="A22" s="19">
        <v>16</v>
      </c>
      <c r="B22" s="22"/>
      <c r="C22" s="22"/>
      <c r="D22" s="20" t="s">
        <v>336</v>
      </c>
      <c r="E22" s="18"/>
      <c r="F22" s="20">
        <v>0</v>
      </c>
      <c r="G22" s="20">
        <v>0</v>
      </c>
      <c r="H22" s="20">
        <v>0</v>
      </c>
      <c r="I22" s="20">
        <v>0</v>
      </c>
      <c r="J22" s="20">
        <v>10</v>
      </c>
      <c r="K22" s="55">
        <v>300</v>
      </c>
      <c r="L22" s="16" t="s">
        <v>321</v>
      </c>
      <c r="M22" s="20" t="s">
        <v>335</v>
      </c>
      <c r="N22" s="79">
        <v>9.1</v>
      </c>
      <c r="O22" s="20" t="s">
        <v>33</v>
      </c>
      <c r="P22" s="80"/>
    </row>
    <row r="23" ht="42" customHeight="1" spans="1:16">
      <c r="A23" s="19">
        <v>17</v>
      </c>
      <c r="B23" s="22"/>
      <c r="C23" s="22"/>
      <c r="D23" s="20" t="s">
        <v>337</v>
      </c>
      <c r="E23" s="20" t="s">
        <v>338</v>
      </c>
      <c r="F23" s="20">
        <v>0</v>
      </c>
      <c r="G23" s="20">
        <v>0</v>
      </c>
      <c r="H23" s="20">
        <v>0</v>
      </c>
      <c r="I23" s="20">
        <v>0</v>
      </c>
      <c r="J23" s="20">
        <v>2</v>
      </c>
      <c r="K23" s="55">
        <v>200</v>
      </c>
      <c r="L23" s="16" t="s">
        <v>339</v>
      </c>
      <c r="M23" s="20" t="s">
        <v>340</v>
      </c>
      <c r="N23" s="79">
        <v>9.1</v>
      </c>
      <c r="O23" s="20" t="s">
        <v>33</v>
      </c>
      <c r="P23" s="80"/>
    </row>
    <row r="24" ht="42" customHeight="1" spans="1:16">
      <c r="A24" s="19">
        <v>18</v>
      </c>
      <c r="B24" s="22"/>
      <c r="C24" s="22"/>
      <c r="D24" s="20" t="s">
        <v>341</v>
      </c>
      <c r="E24" s="20" t="s">
        <v>342</v>
      </c>
      <c r="F24" s="20">
        <v>0</v>
      </c>
      <c r="G24" s="20" t="s">
        <v>343</v>
      </c>
      <c r="H24" s="20">
        <v>0</v>
      </c>
      <c r="I24" s="20">
        <v>0</v>
      </c>
      <c r="J24" s="20" t="s">
        <v>37</v>
      </c>
      <c r="K24" s="55">
        <v>80</v>
      </c>
      <c r="L24" s="20" t="s">
        <v>332</v>
      </c>
      <c r="M24" s="20" t="s">
        <v>333</v>
      </c>
      <c r="N24" s="79">
        <v>9.1</v>
      </c>
      <c r="O24" s="20" t="s">
        <v>33</v>
      </c>
      <c r="P24" s="80"/>
    </row>
    <row r="25" customHeight="1" spans="1:16">
      <c r="A25" s="23" t="s">
        <v>19</v>
      </c>
      <c r="B25" s="24" t="s">
        <v>94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51"/>
    </row>
    <row r="26" s="1" customFormat="1" customHeight="1" spans="1:16">
      <c r="A26" s="25" t="s">
        <v>95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5:P25"/>
    <mergeCell ref="A26:P26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zoomScale="55" zoomScaleNormal="55" topLeftCell="A10" workbookViewId="0">
      <selection activeCell="H8" sqref="H8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9.3333333333333" customWidth="1"/>
    <col min="5" max="5" width="35" customWidth="1"/>
    <col min="6" max="10" width="17.6666666666667" customWidth="1"/>
    <col min="11" max="11" width="20.2166666666667" customWidth="1"/>
    <col min="12" max="12" width="18.6666666666667" customWidth="1"/>
    <col min="13" max="13" width="23.6666666666667" customWidth="1"/>
    <col min="14" max="14" width="20.2166666666667" customWidth="1"/>
    <col min="15" max="15" width="17.1083333333333" customWidth="1"/>
    <col min="16" max="16" width="41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6" t="s">
        <v>1</v>
      </c>
      <c r="K1" s="27"/>
      <c r="L1" s="26" t="s">
        <v>2</v>
      </c>
      <c r="M1" s="27"/>
      <c r="N1" s="26" t="s">
        <v>3</v>
      </c>
      <c r="O1" s="27"/>
      <c r="P1" s="28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31" t="s">
        <v>344</v>
      </c>
      <c r="K2" s="30"/>
      <c r="L2" s="31"/>
      <c r="M2" s="30"/>
      <c r="N2" s="32"/>
      <c r="O2" s="33"/>
      <c r="P2" s="34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5</v>
      </c>
      <c r="B4" s="10"/>
      <c r="C4" s="10"/>
      <c r="D4" s="10"/>
      <c r="E4" s="10"/>
      <c r="F4" s="11" t="s">
        <v>345</v>
      </c>
      <c r="G4" s="12"/>
      <c r="H4" s="12"/>
      <c r="I4" s="12"/>
      <c r="J4" s="12"/>
      <c r="K4" s="35"/>
      <c r="L4" s="36" t="s">
        <v>346</v>
      </c>
      <c r="M4" s="37"/>
      <c r="N4" s="37"/>
      <c r="O4" s="37"/>
      <c r="P4" s="38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9" t="s">
        <v>18</v>
      </c>
      <c r="P5" s="40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41"/>
      <c r="P6" s="40"/>
    </row>
    <row r="7" ht="42" customHeight="1" spans="1:16">
      <c r="A7" s="19">
        <v>1</v>
      </c>
      <c r="B7" s="20">
        <v>5101.01</v>
      </c>
      <c r="C7" s="22"/>
      <c r="D7" s="20" t="s">
        <v>347</v>
      </c>
      <c r="E7" s="18" t="s">
        <v>348</v>
      </c>
      <c r="F7" s="20"/>
      <c r="G7" s="20"/>
      <c r="H7" s="20">
        <v>0</v>
      </c>
      <c r="I7" s="20" t="s">
        <v>26</v>
      </c>
      <c r="J7" s="20" t="s">
        <v>349</v>
      </c>
      <c r="K7" s="55">
        <v>288</v>
      </c>
      <c r="L7" s="20" t="s">
        <v>321</v>
      </c>
      <c r="M7" s="20" t="s">
        <v>350</v>
      </c>
      <c r="N7" s="79" t="s">
        <v>351</v>
      </c>
      <c r="O7" s="20" t="s">
        <v>124</v>
      </c>
      <c r="P7" s="45" t="s">
        <v>352</v>
      </c>
    </row>
    <row r="8" ht="42" customHeight="1" spans="1:16">
      <c r="A8" s="19">
        <v>2</v>
      </c>
      <c r="B8" s="20">
        <v>5101.01</v>
      </c>
      <c r="C8" s="22"/>
      <c r="D8" s="20" t="s">
        <v>353</v>
      </c>
      <c r="E8" s="20" t="s">
        <v>354</v>
      </c>
      <c r="F8" s="20"/>
      <c r="G8" s="20"/>
      <c r="H8" s="20">
        <v>0</v>
      </c>
      <c r="I8" s="20" t="s">
        <v>26</v>
      </c>
      <c r="J8" s="20" t="s">
        <v>216</v>
      </c>
      <c r="K8" s="55">
        <v>88</v>
      </c>
      <c r="L8" s="20" t="s">
        <v>321</v>
      </c>
      <c r="M8" s="20" t="s">
        <v>355</v>
      </c>
      <c r="N8" s="79" t="s">
        <v>351</v>
      </c>
      <c r="O8" s="20" t="s">
        <v>124</v>
      </c>
      <c r="P8" s="45" t="s">
        <v>356</v>
      </c>
    </row>
    <row r="9" ht="42" customHeight="1" spans="1:16">
      <c r="A9" s="19">
        <v>3</v>
      </c>
      <c r="B9" s="20">
        <v>5101.01</v>
      </c>
      <c r="C9" s="22"/>
      <c r="D9" s="20" t="s">
        <v>357</v>
      </c>
      <c r="E9" s="20" t="s">
        <v>358</v>
      </c>
      <c r="F9" s="20"/>
      <c r="G9" s="20"/>
      <c r="H9" s="20">
        <v>0</v>
      </c>
      <c r="I9" s="20" t="s">
        <v>26</v>
      </c>
      <c r="J9" s="20" t="s">
        <v>30</v>
      </c>
      <c r="K9" s="55">
        <v>195</v>
      </c>
      <c r="L9" s="20" t="s">
        <v>205</v>
      </c>
      <c r="M9" s="20" t="s">
        <v>359</v>
      </c>
      <c r="N9" s="79" t="s">
        <v>351</v>
      </c>
      <c r="O9" s="20" t="s">
        <v>124</v>
      </c>
      <c r="P9" s="45"/>
    </row>
    <row r="10" ht="42" customHeight="1" spans="1:16">
      <c r="A10" s="19">
        <v>4</v>
      </c>
      <c r="B10" s="20">
        <v>5101.01</v>
      </c>
      <c r="C10" s="22"/>
      <c r="D10" s="20" t="s">
        <v>360</v>
      </c>
      <c r="E10" s="20" t="s">
        <v>361</v>
      </c>
      <c r="F10" s="20"/>
      <c r="G10" s="20"/>
      <c r="H10" s="20">
        <v>0</v>
      </c>
      <c r="I10" s="20" t="s">
        <v>26</v>
      </c>
      <c r="J10" s="20" t="s">
        <v>30</v>
      </c>
      <c r="K10" s="55">
        <v>105</v>
      </c>
      <c r="L10" s="20" t="s">
        <v>362</v>
      </c>
      <c r="M10" s="20" t="s">
        <v>359</v>
      </c>
      <c r="N10" s="79" t="s">
        <v>351</v>
      </c>
      <c r="O10" s="20" t="s">
        <v>124</v>
      </c>
      <c r="P10" s="45"/>
    </row>
    <row r="11" ht="42" customHeight="1" spans="1:16">
      <c r="A11" s="19">
        <v>5</v>
      </c>
      <c r="B11" s="20">
        <v>5102.01</v>
      </c>
      <c r="C11" s="22"/>
      <c r="D11" s="20" t="s">
        <v>363</v>
      </c>
      <c r="E11" s="20" t="s">
        <v>364</v>
      </c>
      <c r="F11" s="20"/>
      <c r="G11" s="20"/>
      <c r="H11" s="20" t="s">
        <v>365</v>
      </c>
      <c r="I11" s="20" t="s">
        <v>366</v>
      </c>
      <c r="J11" s="20" t="s">
        <v>281</v>
      </c>
      <c r="K11" s="55">
        <v>200</v>
      </c>
      <c r="L11" s="20" t="s">
        <v>318</v>
      </c>
      <c r="M11" s="20" t="s">
        <v>367</v>
      </c>
      <c r="N11" s="79" t="s">
        <v>351</v>
      </c>
      <c r="O11" s="20" t="s">
        <v>124</v>
      </c>
      <c r="P11" s="45"/>
    </row>
    <row r="12" ht="42" customHeight="1" spans="1:16">
      <c r="A12" s="19"/>
      <c r="B12" s="20">
        <v>5102.01</v>
      </c>
      <c r="C12" s="22"/>
      <c r="D12" s="20" t="s">
        <v>368</v>
      </c>
      <c r="E12" s="20" t="s">
        <v>369</v>
      </c>
      <c r="F12" s="20"/>
      <c r="G12" s="20"/>
      <c r="H12" s="20">
        <v>1</v>
      </c>
      <c r="I12" s="20">
        <v>365</v>
      </c>
      <c r="J12" s="20" t="s">
        <v>209</v>
      </c>
      <c r="K12" s="55">
        <v>600</v>
      </c>
      <c r="L12" s="20" t="s">
        <v>321</v>
      </c>
      <c r="M12" s="20" t="s">
        <v>370</v>
      </c>
      <c r="N12" s="79" t="s">
        <v>351</v>
      </c>
      <c r="O12" s="20" t="s">
        <v>124</v>
      </c>
      <c r="P12" s="45" t="s">
        <v>371</v>
      </c>
    </row>
    <row r="13" ht="42" customHeight="1" spans="1:16">
      <c r="A13" s="19"/>
      <c r="B13" s="20">
        <v>5102.01</v>
      </c>
      <c r="C13" s="22"/>
      <c r="D13" s="20" t="s">
        <v>372</v>
      </c>
      <c r="E13" s="20" t="s">
        <v>373</v>
      </c>
      <c r="F13" s="20"/>
      <c r="G13" s="20"/>
      <c r="H13" s="20">
        <v>10</v>
      </c>
      <c r="I13" s="20">
        <v>30</v>
      </c>
      <c r="J13" s="20" t="s">
        <v>291</v>
      </c>
      <c r="K13" s="55">
        <v>4500</v>
      </c>
      <c r="L13" s="20" t="s">
        <v>318</v>
      </c>
      <c r="M13" s="20" t="s">
        <v>374</v>
      </c>
      <c r="N13" s="79" t="s">
        <v>351</v>
      </c>
      <c r="O13" s="20" t="s">
        <v>124</v>
      </c>
      <c r="P13" s="45" t="s">
        <v>375</v>
      </c>
    </row>
    <row r="14" ht="157.95" customHeight="1" spans="1:16">
      <c r="A14" s="19">
        <v>6</v>
      </c>
      <c r="B14" s="22"/>
      <c r="C14" s="22"/>
      <c r="D14" s="20" t="s">
        <v>376</v>
      </c>
      <c r="E14" s="75"/>
      <c r="F14" s="20"/>
      <c r="G14" s="20"/>
      <c r="H14" s="20"/>
      <c r="I14" s="20"/>
      <c r="J14" s="20" t="s">
        <v>216</v>
      </c>
      <c r="K14" s="55">
        <v>100</v>
      </c>
      <c r="L14" s="20" t="s">
        <v>321</v>
      </c>
      <c r="M14" s="20" t="s">
        <v>377</v>
      </c>
      <c r="N14" s="79" t="s">
        <v>351</v>
      </c>
      <c r="O14" s="20" t="s">
        <v>124</v>
      </c>
      <c r="P14" s="45"/>
    </row>
    <row r="15" ht="55.05" customHeight="1" spans="1:16">
      <c r="A15" s="19">
        <v>7</v>
      </c>
      <c r="B15" s="22"/>
      <c r="C15" s="22"/>
      <c r="D15" s="16" t="s">
        <v>378</v>
      </c>
      <c r="E15" s="75" t="s">
        <v>379</v>
      </c>
      <c r="F15" s="20"/>
      <c r="G15" s="20"/>
      <c r="H15" s="20"/>
      <c r="I15" s="20"/>
      <c r="J15" s="20" t="s">
        <v>380</v>
      </c>
      <c r="K15" s="55">
        <v>20</v>
      </c>
      <c r="L15" s="20" t="s">
        <v>318</v>
      </c>
      <c r="M15" s="16" t="s">
        <v>381</v>
      </c>
      <c r="N15" s="79" t="s">
        <v>351</v>
      </c>
      <c r="O15" s="20" t="s">
        <v>382</v>
      </c>
      <c r="P15" s="58"/>
    </row>
    <row r="16" ht="55.05" customHeight="1" spans="1:16">
      <c r="A16" s="19">
        <v>8</v>
      </c>
      <c r="B16" s="22"/>
      <c r="C16" s="22"/>
      <c r="D16" s="86"/>
      <c r="E16" s="75" t="s">
        <v>383</v>
      </c>
      <c r="F16" s="20"/>
      <c r="G16" s="20"/>
      <c r="H16" s="20"/>
      <c r="I16" s="20"/>
      <c r="J16" s="20" t="s">
        <v>296</v>
      </c>
      <c r="K16" s="55">
        <v>18</v>
      </c>
      <c r="L16" s="20" t="s">
        <v>318</v>
      </c>
      <c r="M16" s="86"/>
      <c r="N16" s="79" t="s">
        <v>351</v>
      </c>
      <c r="O16" s="20" t="s">
        <v>382</v>
      </c>
      <c r="P16" s="90"/>
    </row>
    <row r="17" ht="55.05" customHeight="1" spans="1:16">
      <c r="A17" s="19">
        <v>9</v>
      </c>
      <c r="B17" s="22"/>
      <c r="C17" s="22"/>
      <c r="D17" s="53"/>
      <c r="E17" s="75" t="s">
        <v>384</v>
      </c>
      <c r="F17" s="20"/>
      <c r="G17" s="20"/>
      <c r="H17" s="20"/>
      <c r="I17" s="20"/>
      <c r="J17" s="20" t="s">
        <v>296</v>
      </c>
      <c r="K17" s="55">
        <v>20</v>
      </c>
      <c r="L17" s="20" t="s">
        <v>318</v>
      </c>
      <c r="M17" s="86"/>
      <c r="N17" s="79" t="s">
        <v>351</v>
      </c>
      <c r="O17" s="20" t="s">
        <v>382</v>
      </c>
      <c r="P17" s="61"/>
    </row>
    <row r="18" ht="40.05" customHeight="1" spans="1:16">
      <c r="A18" s="19">
        <v>10</v>
      </c>
      <c r="B18" s="22"/>
      <c r="C18" s="22"/>
      <c r="D18" s="16" t="s">
        <v>385</v>
      </c>
      <c r="E18" s="20" t="s">
        <v>386</v>
      </c>
      <c r="F18" s="20"/>
      <c r="G18" s="20"/>
      <c r="H18" s="20"/>
      <c r="I18" s="20"/>
      <c r="J18" s="20" t="s">
        <v>164</v>
      </c>
      <c r="K18" s="55">
        <v>72</v>
      </c>
      <c r="L18" s="20" t="s">
        <v>387</v>
      </c>
      <c r="M18" s="86"/>
      <c r="N18" s="79" t="s">
        <v>351</v>
      </c>
      <c r="O18" s="20" t="s">
        <v>382</v>
      </c>
      <c r="P18" s="45"/>
    </row>
    <row r="19" ht="40.05" customHeight="1" spans="1:16">
      <c r="A19" s="19"/>
      <c r="B19" s="22"/>
      <c r="C19" s="22"/>
      <c r="D19" s="16" t="s">
        <v>388</v>
      </c>
      <c r="E19" s="20" t="s">
        <v>389</v>
      </c>
      <c r="F19" s="20"/>
      <c r="G19" s="20"/>
      <c r="H19" s="20"/>
      <c r="I19" s="20"/>
      <c r="J19" s="20" t="s">
        <v>380</v>
      </c>
      <c r="K19" s="55">
        <v>40</v>
      </c>
      <c r="L19" s="20" t="s">
        <v>387</v>
      </c>
      <c r="M19" s="86"/>
      <c r="N19" s="79" t="s">
        <v>351</v>
      </c>
      <c r="O19" s="20" t="s">
        <v>382</v>
      </c>
      <c r="P19" s="45"/>
    </row>
    <row r="20" ht="40.05" customHeight="1" spans="1:16">
      <c r="A20" s="19"/>
      <c r="B20" s="22"/>
      <c r="C20" s="22"/>
      <c r="D20" s="16" t="s">
        <v>388</v>
      </c>
      <c r="E20" s="20" t="s">
        <v>390</v>
      </c>
      <c r="F20" s="20"/>
      <c r="G20" s="20"/>
      <c r="H20" s="20"/>
      <c r="I20" s="20"/>
      <c r="J20" s="20" t="s">
        <v>380</v>
      </c>
      <c r="K20" s="55">
        <v>40</v>
      </c>
      <c r="L20" s="20" t="s">
        <v>387</v>
      </c>
      <c r="M20" s="86"/>
      <c r="N20" s="79" t="s">
        <v>351</v>
      </c>
      <c r="O20" s="20" t="s">
        <v>382</v>
      </c>
      <c r="P20" s="45"/>
    </row>
    <row r="21" ht="40.05" customHeight="1" spans="1:16">
      <c r="A21" s="19"/>
      <c r="B21" s="22"/>
      <c r="C21" s="22"/>
      <c r="D21" s="16" t="s">
        <v>391</v>
      </c>
      <c r="E21" s="20" t="s">
        <v>392</v>
      </c>
      <c r="F21" s="20"/>
      <c r="G21" s="20"/>
      <c r="H21" s="20"/>
      <c r="I21" s="20"/>
      <c r="J21" s="20" t="s">
        <v>393</v>
      </c>
      <c r="K21" s="55">
        <v>100</v>
      </c>
      <c r="L21" s="20" t="s">
        <v>387</v>
      </c>
      <c r="M21" s="86"/>
      <c r="N21" s="79" t="s">
        <v>351</v>
      </c>
      <c r="O21" s="20" t="s">
        <v>382</v>
      </c>
      <c r="P21" s="45"/>
    </row>
    <row r="22" ht="40.05" customHeight="1" spans="1:16">
      <c r="A22" s="19"/>
      <c r="B22" s="22"/>
      <c r="C22" s="22"/>
      <c r="D22" s="86"/>
      <c r="E22" s="89" t="s">
        <v>389</v>
      </c>
      <c r="F22" s="20"/>
      <c r="G22" s="20"/>
      <c r="H22" s="20"/>
      <c r="I22" s="20"/>
      <c r="J22" s="20" t="s">
        <v>394</v>
      </c>
      <c r="K22" s="55">
        <v>200</v>
      </c>
      <c r="L22" s="20" t="s">
        <v>395</v>
      </c>
      <c r="M22" s="53"/>
      <c r="N22" s="79" t="s">
        <v>351</v>
      </c>
      <c r="O22" s="20" t="s">
        <v>382</v>
      </c>
      <c r="P22" s="45"/>
    </row>
    <row r="23" ht="208.05" customHeight="1" spans="1:16">
      <c r="A23" s="19">
        <v>11</v>
      </c>
      <c r="B23" s="22"/>
      <c r="C23" s="22"/>
      <c r="D23" s="20" t="s">
        <v>396</v>
      </c>
      <c r="E23" s="20" t="s">
        <v>397</v>
      </c>
      <c r="F23" s="20"/>
      <c r="G23" s="20"/>
      <c r="H23" s="20"/>
      <c r="I23" s="20"/>
      <c r="J23" s="20" t="s">
        <v>398</v>
      </c>
      <c r="K23" s="55">
        <v>30</v>
      </c>
      <c r="L23" s="20" t="s">
        <v>110</v>
      </c>
      <c r="M23" s="20" t="s">
        <v>381</v>
      </c>
      <c r="N23" s="79" t="s">
        <v>351</v>
      </c>
      <c r="O23" s="20" t="s">
        <v>382</v>
      </c>
      <c r="P23" s="45"/>
    </row>
    <row r="24" ht="40.05" customHeight="1" spans="1:16">
      <c r="A24" s="19">
        <v>12</v>
      </c>
      <c r="B24" s="22"/>
      <c r="C24" s="22"/>
      <c r="D24" s="20" t="s">
        <v>208</v>
      </c>
      <c r="E24" s="75"/>
      <c r="F24" s="20"/>
      <c r="G24" s="20"/>
      <c r="H24" s="20"/>
      <c r="I24" s="20"/>
      <c r="J24" s="20">
        <v>5</v>
      </c>
      <c r="K24" s="55">
        <v>75</v>
      </c>
      <c r="L24" s="20" t="s">
        <v>110</v>
      </c>
      <c r="M24" s="20" t="s">
        <v>381</v>
      </c>
      <c r="N24" s="79" t="s">
        <v>351</v>
      </c>
      <c r="O24" s="20" t="s">
        <v>382</v>
      </c>
      <c r="P24" s="87" t="s">
        <v>399</v>
      </c>
    </row>
    <row r="25" ht="40.05" customHeight="1" spans="1:16">
      <c r="A25" s="19">
        <v>13</v>
      </c>
      <c r="B25" s="22"/>
      <c r="C25" s="22"/>
      <c r="D25" s="20" t="s">
        <v>400</v>
      </c>
      <c r="E25" s="20" t="s">
        <v>212</v>
      </c>
      <c r="F25" s="20"/>
      <c r="G25" s="20"/>
      <c r="H25" s="20"/>
      <c r="I25" s="20"/>
      <c r="J25" s="20">
        <v>2</v>
      </c>
      <c r="K25" s="55">
        <v>60</v>
      </c>
      <c r="L25" s="20" t="s">
        <v>110</v>
      </c>
      <c r="M25" s="20" t="s">
        <v>401</v>
      </c>
      <c r="N25" s="79" t="s">
        <v>351</v>
      </c>
      <c r="O25" s="20" t="s">
        <v>382</v>
      </c>
      <c r="P25" s="45"/>
    </row>
    <row r="26" ht="42" hidden="1" customHeight="1" spans="1:16">
      <c r="A26" s="19">
        <v>14</v>
      </c>
      <c r="B26" s="22"/>
      <c r="C26" s="22"/>
      <c r="D26" s="20"/>
      <c r="E26" s="18"/>
      <c r="F26" s="20"/>
      <c r="G26" s="20"/>
      <c r="H26" s="20"/>
      <c r="I26" s="20"/>
      <c r="J26" s="20"/>
      <c r="K26" s="55"/>
      <c r="L26" s="20"/>
      <c r="M26" s="20"/>
      <c r="N26" s="79"/>
      <c r="O26" s="20"/>
      <c r="P26" s="80"/>
    </row>
    <row r="27" ht="42" hidden="1" customHeight="1" spans="1:16">
      <c r="A27" s="19">
        <v>15</v>
      </c>
      <c r="B27" s="22"/>
      <c r="C27" s="22"/>
      <c r="D27" s="20"/>
      <c r="E27" s="20"/>
      <c r="F27" s="20"/>
      <c r="G27" s="20"/>
      <c r="H27" s="20"/>
      <c r="I27" s="20"/>
      <c r="J27" s="20"/>
      <c r="K27" s="55"/>
      <c r="L27" s="16"/>
      <c r="M27" s="20"/>
      <c r="N27" s="79"/>
      <c r="O27" s="20"/>
      <c r="P27" s="80"/>
    </row>
    <row r="28" ht="42" hidden="1" customHeight="1" spans="1:16">
      <c r="A28" s="19">
        <v>16</v>
      </c>
      <c r="B28" s="22"/>
      <c r="C28" s="22"/>
      <c r="D28" s="20"/>
      <c r="E28" s="18"/>
      <c r="F28" s="20"/>
      <c r="G28" s="20"/>
      <c r="H28" s="20"/>
      <c r="I28" s="20"/>
      <c r="J28" s="20"/>
      <c r="K28" s="55"/>
      <c r="L28" s="16"/>
      <c r="M28" s="20"/>
      <c r="N28" s="79"/>
      <c r="O28" s="20"/>
      <c r="P28" s="80"/>
    </row>
    <row r="29" ht="42" hidden="1" customHeight="1" spans="1:16">
      <c r="A29" s="19">
        <v>17</v>
      </c>
      <c r="B29" s="22"/>
      <c r="C29" s="22"/>
      <c r="D29" s="20"/>
      <c r="E29" s="20"/>
      <c r="F29" s="20"/>
      <c r="G29" s="20"/>
      <c r="H29" s="20"/>
      <c r="I29" s="20"/>
      <c r="J29" s="20"/>
      <c r="K29" s="55"/>
      <c r="L29" s="16"/>
      <c r="M29" s="20"/>
      <c r="N29" s="79"/>
      <c r="O29" s="20"/>
      <c r="P29" s="80"/>
    </row>
    <row r="30" ht="42" hidden="1" customHeight="1" spans="1:16">
      <c r="A30" s="19">
        <v>18</v>
      </c>
      <c r="B30" s="22"/>
      <c r="C30" s="22"/>
      <c r="D30" s="20"/>
      <c r="E30" s="20"/>
      <c r="F30" s="20"/>
      <c r="G30" s="20"/>
      <c r="H30" s="20"/>
      <c r="I30" s="20"/>
      <c r="J30" s="20"/>
      <c r="K30" s="55"/>
      <c r="L30" s="20"/>
      <c r="M30" s="20"/>
      <c r="N30" s="79"/>
      <c r="O30" s="20"/>
      <c r="P30" s="80"/>
    </row>
    <row r="31" customHeight="1" spans="1:16">
      <c r="A31" s="23" t="s">
        <v>19</v>
      </c>
      <c r="B31" s="24" t="s">
        <v>94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51"/>
    </row>
    <row r="32" s="1" customFormat="1" customHeight="1" spans="1:16">
      <c r="A32" s="25" t="s">
        <v>95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</sheetData>
  <mergeCells count="30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31:P31"/>
    <mergeCell ref="A32:P32"/>
    <mergeCell ref="A5:A6"/>
    <mergeCell ref="B5:B6"/>
    <mergeCell ref="C5:C6"/>
    <mergeCell ref="D5:D6"/>
    <mergeCell ref="D15:D17"/>
    <mergeCell ref="D21:D22"/>
    <mergeCell ref="E5:E6"/>
    <mergeCell ref="M5:M6"/>
    <mergeCell ref="M15:M22"/>
    <mergeCell ref="N5:N6"/>
    <mergeCell ref="O5:O6"/>
    <mergeCell ref="P5:P6"/>
    <mergeCell ref="P15:P17"/>
    <mergeCell ref="A1:B2"/>
    <mergeCell ref="C1:I2"/>
  </mergeCells>
  <printOptions horizontalCentered="1" verticalCentered="1"/>
  <pageMargins left="0" right="0" top="0" bottom="0" header="0.5" footer="0.5"/>
  <pageSetup paperSize="9" scale="4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采购</vt:lpstr>
      <vt:lpstr>采购 (2)</vt:lpstr>
      <vt:lpstr>Sheet1</vt:lpstr>
      <vt:lpstr>Sheet2</vt:lpstr>
      <vt:lpstr>Sheet3</vt:lpstr>
      <vt:lpstr>Sheet4</vt:lpstr>
      <vt:lpstr>Sheet5</vt:lpstr>
      <vt:lpstr>Sheet6</vt:lpstr>
      <vt:lpstr>Sheet7</vt:lpstr>
      <vt:lpstr>sheet9</vt:lpstr>
      <vt:lpstr>8.15</vt:lpstr>
      <vt:lpstr>8.18-1</vt:lpstr>
      <vt:lpstr>8.18-2</vt:lpstr>
      <vt:lpstr>8.22</vt:lpstr>
      <vt:lpstr>8.25</vt:lpstr>
      <vt:lpstr>8.29</vt:lpstr>
      <vt:lpstr>9.7</vt:lpstr>
      <vt:lpstr>9.13</vt:lpstr>
      <vt:lpstr>9.16</vt:lpstr>
      <vt:lpstr>9.17</vt:lpstr>
      <vt:lpstr>9.26</vt:lpstr>
      <vt:lpstr>10.10</vt:lpstr>
      <vt:lpstr>10.24</vt:lpstr>
      <vt:lpstr>10.24-具体型号</vt:lpstr>
      <vt:lpstr>10.27</vt:lpstr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2022-11-12T01:21:36Z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5C0F07152F1243F78C5CFFC6AA812809</vt:lpwstr>
  </property>
  <property fmtid="{D5CDD505-2E9C-101B-9397-08002B2CF9AE}" pid="3" name="KSOProductBuildVer">
    <vt:lpwstr>2052-11.1.0.12763</vt:lpwstr>
  </property>
</Properties>
</file>