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13_ncr:1_{09405141-E122-4627-8C9D-CBD36405B5B6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<sst xmlns="http://schemas.openxmlformats.org/spreadsheetml/2006/main" count="143" uniqueCount="119">
  <si>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</si>
  <si>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</si>
  <si>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</si>
  <si>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</si>
  <si>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</si>
  <si>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</si>
  <si>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</si>
  <si>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</si>
  <si>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</si>
  <si>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</si>
  <si>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</si>
  <si>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</si>
  <si>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</si>
  <si>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</si>
  <si>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</si>
  <si>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</si>
  <si>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</si>
  <si>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</si>
  <si>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</si>
  <si>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</si>
  <si>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</si>
  <si>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</si>
  <si>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</si>
  <si>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</si>
  <si>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</si>
  <si>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</si>
  <si>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</si>
  <si>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</si>
  <si>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</si>
  <si>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</si>
  <si>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</si>
  <si>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</si>
  <si>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</si>
  <si>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</si>
  <si>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</si>
  <si>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</si>
  <si>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</si>
  <si>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</si>
  <si>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</si>
  <si>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</si>
  <si>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</si>
  <si>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</si>
  <si>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</si>
  <si>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</si>
  <si>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</si>
  <si>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</si>
  <si>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</si>
  <si>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</si>
  <si>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</si>
  <si>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</si>
  <si>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</si>
  <si>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</si>
  <si>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</si>
  <si>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</si>
  <si>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</si>
  <si>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</si>
  <si>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</si>
  <si>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</si>
  <si>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</si>
  <si>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</si>
  <si>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</si>
  <si>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</si>
  <si>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</si>
  <si>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</si>
  <si>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</si>
  <si>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</si>
  <si>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</si>
  <si>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</si>
  <si>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</si>
  <si>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</si>
  <si>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</si>
  <si>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</si>
  <si>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</si>
  <si>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</si>
  <si>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</si>
  <si>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</si>
  <si>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</si>
  <si>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</si>
  <si>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</si>
  <si>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</si>
  <si>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</si>
  <si>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</si>
  <si>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</si>
  <si>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</si>
  <si>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</si>
  <si>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</si>
  <si>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</si>
  <si>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</si>
  <si>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</si>
  <si>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</si>
  <si>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</si>
  <si>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</si>
  <si>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</si>
  <si>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</si>
  <si>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</si>
  <si>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</si>
  <si>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</si>
  <si>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</si>
  <si>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</si>
  <si>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</si>
  <si>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</si>
  <si>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</si>
  <si>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</si>
  <si>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</si>
  <si>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</si>
  <si>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</si>
  <si>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</si>
  <si>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</si>
  <si>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</si>
  <si>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</si>
  <si>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</si>
  <si>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</si>
  <si>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</si>
  <si>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</si>
  <si>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</si>
  <si>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</si>
  <si>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M4中卡大黄蜂后市场及OEM项目研发费用预算表 (ZY2254）</t>
    <phoneticPr fontId="15" type="noConversion"/>
  </si>
  <si>
    <t>预算费用（元）</t>
    <phoneticPr fontId="15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</si>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</sst>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1" sqref="K11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18.5" customWidth="1"/>
  </cols>
  <sheetData>
    <row r="1" spans="1:8" ht="20.25">
      <c r="A1" s="88" t="s">
        <v>118</v>
      </c>
      <c r="B1" s="88"/>
      <c r="C1" s="88"/>
      <c r="E1" s="89" t="s">
        <v>116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117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44</v>
      </c>
      <c r="F3" s="46" t="s">
        <v>50</v>
      </c>
      <c r="G3" s="47"/>
      <c r="H3" s="46"/>
    </row>
    <row r="4" spans="1:8" ht="15.75" customHeight="1">
      <c r="A4" s="43" t="s">
        <v>46</v>
      </c>
      <c r="B4" s="44"/>
      <c r="C4" s="48"/>
      <c r="E4" s="86"/>
      <c r="F4" s="46" t="s">
        <v>51</v>
      </c>
      <c r="G4" s="47"/>
      <c r="H4" s="46"/>
    </row>
    <row r="5" spans="1:8" ht="15.75" customHeight="1">
      <c r="A5" s="43" t="s">
        <v>45</v>
      </c>
      <c r="B5" s="49">
        <f>SUM(G3:G4)</f>
        <v>0</v>
      </c>
      <c r="C5" s="45"/>
      <c r="E5" s="82" t="s">
        <v>57</v>
      </c>
      <c r="F5" s="50" t="s">
        <v>53</v>
      </c>
      <c r="G5" s="47">
        <v>600000</v>
      </c>
      <c r="H5" s="50"/>
    </row>
    <row r="6" spans="1:8" ht="15.75" customHeight="1">
      <c r="A6" s="43" t="s">
        <v>6</v>
      </c>
      <c r="B6" s="44"/>
      <c r="C6" s="45"/>
      <c r="E6" s="83"/>
      <c r="F6" s="50" t="s">
        <v>54</v>
      </c>
      <c r="G6" s="47">
        <v>65000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55</v>
      </c>
      <c r="G7" s="47"/>
      <c r="H7" s="46"/>
    </row>
    <row r="8" spans="1:8" ht="15.75" customHeight="1">
      <c r="A8" s="52" t="s">
        <v>47</v>
      </c>
      <c r="B8" s="53">
        <f>SUM(G5:G12)</f>
        <v>865000</v>
      </c>
      <c r="C8" s="54"/>
      <c r="E8" s="83"/>
      <c r="F8" s="50" t="s">
        <v>56</v>
      </c>
      <c r="G8" s="47"/>
      <c r="H8" s="46"/>
    </row>
    <row r="9" spans="1:8" ht="15.75" customHeight="1">
      <c r="A9" s="43" t="s">
        <v>8</v>
      </c>
      <c r="B9" s="49">
        <f>SUM(G13:G21)</f>
        <v>142000</v>
      </c>
      <c r="C9" s="45"/>
      <c r="E9" s="83"/>
      <c r="F9" s="46" t="s">
        <v>48</v>
      </c>
      <c r="G9" s="47">
        <v>120000</v>
      </c>
      <c r="H9" s="46"/>
    </row>
    <row r="10" spans="1:8" ht="15.75" customHeight="1">
      <c r="A10" s="48" t="s">
        <v>2</v>
      </c>
      <c r="B10" s="55">
        <f>B7+B8+B9</f>
        <v>1007000</v>
      </c>
      <c r="C10" s="45"/>
      <c r="E10" s="83"/>
      <c r="F10" s="46" t="s">
        <v>49</v>
      </c>
      <c r="G10" s="44">
        <v>80000</v>
      </c>
      <c r="H10" s="46"/>
    </row>
    <row r="11" spans="1:8" ht="15.75" customHeight="1">
      <c r="E11" s="83"/>
      <c r="F11" s="46" t="s">
        <v>52</v>
      </c>
      <c r="G11" s="44"/>
      <c r="H11" s="46"/>
    </row>
    <row r="12" spans="1:8" ht="15.75" customHeight="1">
      <c r="E12" s="84"/>
      <c r="F12" s="46" t="s">
        <v>43</v>
      </c>
      <c r="G12" s="47"/>
      <c r="H12" s="46"/>
    </row>
    <row r="13" spans="1:8" ht="15.75" customHeight="1">
      <c r="E13" s="85" t="s">
        <v>58</v>
      </c>
      <c r="F13" s="46" t="s">
        <v>59</v>
      </c>
      <c r="G13" s="47"/>
      <c r="H13" s="56"/>
    </row>
    <row r="14" spans="1:8" ht="15.75" customHeight="1">
      <c r="E14" s="86"/>
      <c r="F14" s="46" t="s">
        <v>64</v>
      </c>
      <c r="G14" s="47">
        <v>20000</v>
      </c>
      <c r="H14" s="46"/>
    </row>
    <row r="15" spans="1:8" ht="15.75" customHeight="1">
      <c r="E15" s="86"/>
      <c r="F15" s="46" t="s">
        <v>60</v>
      </c>
      <c r="G15" s="47"/>
      <c r="H15" s="46"/>
    </row>
    <row r="16" spans="1:8" ht="15.75" customHeight="1">
      <c r="E16" s="86"/>
      <c r="F16" s="46" t="s">
        <v>61</v>
      </c>
      <c r="G16" s="47"/>
      <c r="H16" s="46"/>
    </row>
    <row r="17" spans="5:8" ht="15.75" customHeight="1">
      <c r="E17" s="86"/>
      <c r="F17" s="46" t="s">
        <v>65</v>
      </c>
      <c r="G17" s="47"/>
      <c r="H17" s="46"/>
    </row>
    <row r="18" spans="5:8" ht="15.75" customHeight="1">
      <c r="E18" s="86"/>
      <c r="F18" s="46" t="s">
        <v>62</v>
      </c>
      <c r="G18" s="47">
        <v>2000</v>
      </c>
      <c r="H18" s="46"/>
    </row>
    <row r="19" spans="5:8" ht="15.75" customHeight="1">
      <c r="E19" s="86"/>
      <c r="F19" s="46" t="s">
        <v>63</v>
      </c>
      <c r="G19" s="47">
        <v>120000</v>
      </c>
      <c r="H19" s="46"/>
    </row>
    <row r="20" spans="5:8" ht="15.75" customHeight="1">
      <c r="E20" s="86"/>
      <c r="F20" s="46" t="s">
        <v>66</v>
      </c>
      <c r="G20" s="47"/>
      <c r="H20" s="46"/>
    </row>
    <row r="21" spans="5:8" ht="15.75" customHeight="1">
      <c r="E21" s="87"/>
      <c r="F21" s="46" t="s">
        <v>67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1007000</v>
      </c>
      <c r="H22" s="46"/>
    </row>
    <row r="23" spans="5:8" ht="30.75" customHeight="1">
      <c r="E23" s="81" t="s">
        <v>68</v>
      </c>
      <c r="F23" s="81"/>
      <c r="G23" s="81"/>
      <c r="H23" s="81"/>
    </row>
    <row r="24" spans="5:8">
      <c r="E24" s="79" t="s">
        <v>115</v>
      </c>
    </row>
    <row r="27" spans="5:8">
      <c r="E27" s="71" t="s">
        <v>105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topLeftCell="A16"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106</v>
      </c>
      <c r="B1" s="109"/>
      <c r="C1" s="60"/>
      <c r="L1" s="62"/>
    </row>
    <row r="2" spans="1:12" s="61" customFormat="1">
      <c r="A2" s="60"/>
      <c r="B2" s="110" t="s">
        <v>107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108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109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110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77</v>
      </c>
      <c r="B6" s="113"/>
      <c r="C6" s="114"/>
      <c r="D6" s="114"/>
      <c r="E6" s="99" t="s">
        <v>78</v>
      </c>
      <c r="F6" s="115"/>
      <c r="G6" s="115"/>
      <c r="H6" s="115"/>
      <c r="I6" s="100"/>
    </row>
    <row r="7" spans="1:12" ht="37.5" customHeight="1">
      <c r="A7" s="94" t="s">
        <v>111</v>
      </c>
      <c r="B7" s="95"/>
      <c r="C7" s="96" t="s">
        <v>112</v>
      </c>
      <c r="D7" s="97"/>
      <c r="E7" s="97"/>
      <c r="F7" s="98"/>
      <c r="G7" s="74" t="s">
        <v>113</v>
      </c>
      <c r="H7" s="99"/>
      <c r="I7" s="100"/>
    </row>
    <row r="8" spans="1:12">
      <c r="A8" s="101" t="s">
        <v>0</v>
      </c>
      <c r="B8" s="101" t="s">
        <v>79</v>
      </c>
      <c r="C8" s="70" t="s">
        <v>80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81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82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83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84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85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86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87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88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89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90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91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92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93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94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95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96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97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98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99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100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101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114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69</v>
      </c>
      <c r="B1" s="58" t="s">
        <v>75</v>
      </c>
      <c r="C1" s="58" t="s">
        <v>70</v>
      </c>
      <c r="D1" s="58" t="s">
        <v>102</v>
      </c>
      <c r="E1" s="58" t="s">
        <v>74</v>
      </c>
    </row>
    <row r="2" spans="1:5" ht="33" customHeight="1">
      <c r="A2" s="58">
        <v>1</v>
      </c>
      <c r="B2" s="58" t="s">
        <v>71</v>
      </c>
      <c r="C2" s="59"/>
      <c r="D2" s="59"/>
      <c r="E2" s="58"/>
    </row>
    <row r="3" spans="1:5" ht="35.25" customHeight="1">
      <c r="A3" s="58">
        <v>2</v>
      </c>
      <c r="B3" s="58" t="s">
        <v>72</v>
      </c>
      <c r="C3" s="59"/>
      <c r="D3" s="59"/>
      <c r="E3" s="58"/>
    </row>
    <row r="4" spans="1:5" ht="37.5" customHeight="1">
      <c r="A4" s="58">
        <v>3</v>
      </c>
      <c r="B4" s="72" t="s">
        <v>73</v>
      </c>
      <c r="C4" s="59"/>
      <c r="D4" s="59"/>
      <c r="E4" s="58" t="s">
        <v>104</v>
      </c>
    </row>
    <row r="5" spans="1:5" ht="35.25" customHeight="1">
      <c r="A5" s="58">
        <v>4</v>
      </c>
      <c r="B5" s="58" t="s">
        <v>76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103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2006-09-13T03:21:51Z</dcterms:created>
  <dcterms:modified xsi:type="dcterms:W3CDTF">2022-11-16T05:16:13Z</dcterms:modified>
</cp:coreProperties>
</file>