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h6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建议!$B$2:$O$23</definedName>
  </definedNames>
  <calcPr calcId="162913"/>
</workbook>
</file>

<file path=xl/calcChain.xml><?xml version="1.0" encoding="utf-8"?>
<calcChain xmlns="http://schemas.openxmlformats.org/spreadsheetml/2006/main">
  <c r="N10" i="9" l="1"/>
  <c r="M10" i="9"/>
  <c r="I19" i="9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<sst xmlns="http://schemas.openxmlformats.org/spreadsheetml/2006/main" count="42" uniqueCount="41">
  <si>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</si>
  <si>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</si>
  <si>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</si>
  <si>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</si>
  <si>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</si>
  <si>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</si>
  <si>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</si>
  <si>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</si>
  <si>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</si>
  <si>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</si>
  <si>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</si>
  <si>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</si>
  <si>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</si>
  <si>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</si>
  <si>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</si>
  <si>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</si>
  <si>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</si>
  <si>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</si>
  <si>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</si>
  <si>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</si>
  <si>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2021年</t>
    <phoneticPr fontId="7" type="noConversion"/>
  </si>
  <si>
    <t>2022年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</si>
  <si>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</si>
  <si>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</si>
  <si>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</si>
  <si>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</si>
  <si>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</si>
  <si>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</si>
  <si>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</si>
  <si>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</si>
  <si>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乙方： 上锐（常州）供应链管理有限公司 </t>
    <phoneticPr fontId="4" type="noConversion"/>
  </si>
  <si>
    <t>甲方： 北京光华荣昌汽车部件有限公司</t>
    <phoneticPr fontId="5" type="noConversion"/>
  </si>
  <si>
    <t xml:space="preserve">甲方:  北京光华荣昌汽车部件有限公司                                         </t>
    <phoneticPr fontId="5" type="noConversion"/>
  </si>
  <si>
    <t>BFA0010105</t>
  </si>
  <si>
    <t>小垫圈</t>
  </si>
  <si>
    <t>φ10</t>
    <phoneticPr fontId="5" type="noConversion"/>
  </si>
  <si>
    <t>h6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</si>
  <si>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</si>
  <si>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2022年 11月18日</t>
    <phoneticPr fontId="5" type="noConversion"/>
  </si>
  <si>
    <t>2022年 11月18 日</t>
    <phoneticPr fontId="5" type="noConversion"/>
  </si>
  <si>
    <t xml:space="preserve">                                                协议编号：GHRCJGXY-HB-20221114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</si>
</sst>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0.00_ "/>
    <numFmt numFmtId="179" formatCode="[$-409]h:mm:ss\ AM/PM;@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9" fontId="3" fillId="0" borderId="0"/>
  </cellStyleXfs>
  <cellXfs count="67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178" fontId="17" fillId="3" borderId="1" xfId="6" applyNumberFormat="1" applyFont="1" applyFill="1" applyBorder="1" applyAlignment="1">
      <alignment horizontal="center"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center" wrapText="1"/>
    </xf>
    <xf numFmtId="0" fontId="11" fillId="2" borderId="0" xfId="6" applyFont="1" applyFill="1" applyBorder="1" applyAlignment="1">
      <alignment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4" fillId="2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9">
    <cellStyle name="_x000a_mouse.drv=lm" xfId="8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Q45"/>
  <sheetViews>
    <sheetView showGridLines="0" tabSelected="1" zoomScale="114" zoomScaleNormal="114" zoomScaleSheetLayoutView="70" workbookViewId="0">
      <selection activeCell="B15" sqref="B15:O15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19.75" style="1" customWidth="1"/>
    <col min="5" max="5" width="11.75" style="10" customWidth="1"/>
    <col min="6" max="6" width="5.625" style="4" customWidth="1"/>
    <col min="7" max="7" width="6.875" style="11" customWidth="1"/>
    <col min="8" max="8" width="8.375" style="11" customWidth="1"/>
    <col min="9" max="9" width="11.25" style="11" customWidth="1"/>
    <col min="10" max="10" width="10.5" style="11" bestFit="1" customWidth="1"/>
    <col min="11" max="11" width="8.625" style="11" customWidth="1"/>
    <col min="12" max="12" width="10.25" style="11" customWidth="1"/>
    <col min="13" max="13" width="9.75" style="11" bestFit="1" customWidth="1"/>
    <col min="14" max="14" width="12" style="11" customWidth="1"/>
    <col min="15" max="15" width="13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7" ht="22.5" x14ac:dyDescent="0.15">
      <c r="B2" s="58" t="s">
        <v>28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13"/>
    </row>
    <row r="3" spans="2:17" ht="16.5" customHeight="1" x14ac:dyDescent="0.15">
      <c r="B3" s="59" t="s">
        <v>40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14"/>
    </row>
    <row r="4" spans="2:17" x14ac:dyDescent="0.15">
      <c r="B4" s="60" t="s">
        <v>31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15"/>
    </row>
    <row r="5" spans="2:17" ht="21" customHeight="1" x14ac:dyDescent="0.15">
      <c r="B5" s="60" t="s">
        <v>30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15"/>
    </row>
    <row r="6" spans="2:17" x14ac:dyDescent="0.15">
      <c r="B6" s="61" t="s">
        <v>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16"/>
    </row>
    <row r="7" spans="2:17" x14ac:dyDescent="0.15">
      <c r="B7" s="62" t="s">
        <v>14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17"/>
    </row>
    <row r="8" spans="2:17" ht="60" customHeight="1" x14ac:dyDescent="0.15">
      <c r="B8" s="65" t="s">
        <v>0</v>
      </c>
      <c r="C8" s="52" t="s">
        <v>1</v>
      </c>
      <c r="D8" s="53" t="s">
        <v>2</v>
      </c>
      <c r="E8" s="53" t="s">
        <v>3</v>
      </c>
      <c r="F8" s="53" t="s">
        <v>4</v>
      </c>
      <c r="G8" s="54" t="s">
        <v>22</v>
      </c>
      <c r="H8" s="54"/>
      <c r="I8" s="63" t="s">
        <v>8</v>
      </c>
      <c r="J8" s="63"/>
      <c r="K8" s="63"/>
      <c r="L8" s="18" t="s">
        <v>7</v>
      </c>
      <c r="M8" s="18" t="s">
        <v>9</v>
      </c>
      <c r="N8" s="18" t="s">
        <v>23</v>
      </c>
      <c r="O8" s="64" t="s">
        <v>5</v>
      </c>
      <c r="P8" s="19"/>
    </row>
    <row r="9" spans="2:17" ht="21.75" customHeight="1" x14ac:dyDescent="0.15">
      <c r="B9" s="65"/>
      <c r="C9" s="52"/>
      <c r="D9" s="53"/>
      <c r="E9" s="53"/>
      <c r="F9" s="53"/>
      <c r="G9" s="18" t="s">
        <v>20</v>
      </c>
      <c r="H9" s="18" t="s">
        <v>21</v>
      </c>
      <c r="I9" s="20" t="s">
        <v>10</v>
      </c>
      <c r="J9" s="20" t="s">
        <v>11</v>
      </c>
      <c r="K9" s="20" t="s">
        <v>12</v>
      </c>
      <c r="L9" s="54" t="s">
        <v>21</v>
      </c>
      <c r="M9" s="54"/>
      <c r="N9" s="54"/>
      <c r="O9" s="64"/>
      <c r="P9" s="19"/>
    </row>
    <row r="10" spans="2:17" ht="21.75" customHeight="1" x14ac:dyDescent="0.15">
      <c r="B10" s="32">
        <v>1</v>
      </c>
      <c r="C10" s="66" t="s">
        <v>33</v>
      </c>
      <c r="D10" s="66" t="s">
        <v>34</v>
      </c>
      <c r="E10" s="47" t="s">
        <v>35</v>
      </c>
      <c r="F10" s="47" t="s">
        <v>29</v>
      </c>
      <c r="G10" s="48"/>
      <c r="H10" s="47">
        <v>0.11</v>
      </c>
      <c r="I10" s="20"/>
      <c r="J10" s="20"/>
      <c r="K10" s="20"/>
      <c r="L10" s="47">
        <v>0.11</v>
      </c>
      <c r="M10" s="46">
        <f>L10*0.13</f>
        <v>1.43E-2</v>
      </c>
      <c r="N10" s="46">
        <f>L10*1.13</f>
        <v>0.12429999999999999</v>
      </c>
      <c r="O10" s="49" t="s">
        <v>36</v>
      </c>
      <c r="P10" s="19"/>
    </row>
    <row r="11" spans="2:17" s="3" customFormat="1" x14ac:dyDescent="0.15">
      <c r="B11" s="51" t="s">
        <v>15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21"/>
      <c r="Q11" s="2"/>
    </row>
    <row r="12" spans="2:17" s="3" customFormat="1" x14ac:dyDescent="0.15">
      <c r="B12" s="57" t="s">
        <v>37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22"/>
      <c r="Q12" s="2"/>
    </row>
    <row r="13" spans="2:17" s="3" customFormat="1" x14ac:dyDescent="0.15">
      <c r="B13" s="51" t="s">
        <v>13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22"/>
      <c r="Q13" s="2"/>
    </row>
    <row r="14" spans="2:17" s="43" customFormat="1" ht="15.75" customHeight="1" x14ac:dyDescent="0.15">
      <c r="B14" s="57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31"/>
      <c r="Q14" s="42"/>
    </row>
    <row r="15" spans="2:17" s="3" customFormat="1" x14ac:dyDescent="0.15">
      <c r="B15" s="55" t="s">
        <v>25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23"/>
      <c r="Q15" s="2"/>
    </row>
    <row r="16" spans="2:17" s="3" customFormat="1" ht="16.5" customHeight="1" x14ac:dyDescent="0.1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23"/>
      <c r="Q16" s="2"/>
    </row>
    <row r="17" spans="2:17" s="3" customFormat="1" x14ac:dyDescent="0.15">
      <c r="B17" s="56" t="s">
        <v>27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25"/>
      <c r="Q17" s="2"/>
    </row>
    <row r="18" spans="2:17" s="3" customFormat="1" x14ac:dyDescent="0.1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6"/>
      <c r="Q18" s="2"/>
    </row>
    <row r="19" spans="2:17" s="3" customFormat="1" x14ac:dyDescent="0.15">
      <c r="B19" s="34" t="s">
        <v>32</v>
      </c>
      <c r="C19" s="35"/>
      <c r="D19" s="36"/>
      <c r="E19" s="44"/>
      <c r="F19" s="44"/>
      <c r="G19" s="44"/>
      <c r="H19" s="44"/>
      <c r="I19" s="44" t="str">
        <f>B5</f>
        <v>乙方： 上锐（常州）供应链管理有限公司 </v>
      </c>
      <c r="J19" s="37"/>
      <c r="K19" s="36"/>
      <c r="L19" s="38"/>
      <c r="M19" s="38"/>
      <c r="N19" s="38"/>
      <c r="O19" s="39"/>
      <c r="P19" s="26"/>
      <c r="Q19" s="2"/>
    </row>
    <row r="20" spans="2:17" s="3" customFormat="1" x14ac:dyDescent="0.15">
      <c r="B20" s="36" t="s">
        <v>18</v>
      </c>
      <c r="C20" s="35"/>
      <c r="D20" s="36"/>
      <c r="E20" s="44"/>
      <c r="F20" s="44"/>
      <c r="G20" s="44"/>
      <c r="H20" s="44"/>
      <c r="I20" s="44" t="s">
        <v>16</v>
      </c>
      <c r="J20" s="36"/>
      <c r="K20" s="36"/>
      <c r="L20" s="38"/>
      <c r="M20" s="36"/>
      <c r="N20" s="36"/>
      <c r="O20" s="45"/>
      <c r="P20" s="26"/>
      <c r="Q20" s="2"/>
    </row>
    <row r="21" spans="2:17" s="3" customFormat="1" x14ac:dyDescent="0.15">
      <c r="B21" s="36"/>
      <c r="C21" s="35"/>
      <c r="D21" s="36"/>
      <c r="E21" s="44"/>
      <c r="F21" s="44"/>
      <c r="G21" s="44"/>
      <c r="H21" s="44"/>
      <c r="I21" s="44"/>
      <c r="J21" s="36"/>
      <c r="K21" s="36"/>
      <c r="L21" s="38"/>
      <c r="M21" s="36"/>
      <c r="N21" s="36"/>
      <c r="O21" s="45"/>
      <c r="P21" s="26"/>
      <c r="Q21" s="2"/>
    </row>
    <row r="22" spans="2:17" s="3" customFormat="1" x14ac:dyDescent="0.15">
      <c r="B22" s="34" t="s">
        <v>19</v>
      </c>
      <c r="C22" s="34"/>
      <c r="D22" s="41"/>
      <c r="E22" s="44"/>
      <c r="F22" s="44"/>
      <c r="G22" s="44"/>
      <c r="H22" s="44"/>
      <c r="I22" s="44" t="s">
        <v>17</v>
      </c>
      <c r="J22" s="34"/>
      <c r="K22" s="36"/>
      <c r="L22" s="38"/>
      <c r="M22" s="36"/>
      <c r="N22" s="36"/>
      <c r="O22" s="45"/>
      <c r="P22" s="26"/>
      <c r="Q22" s="2"/>
    </row>
    <row r="23" spans="2:17" s="3" customFormat="1" ht="14.25" customHeight="1" x14ac:dyDescent="0.15">
      <c r="B23" s="38"/>
      <c r="C23" s="50" t="s">
        <v>38</v>
      </c>
      <c r="D23" s="50"/>
      <c r="E23" s="44"/>
      <c r="F23" s="44"/>
      <c r="G23" s="44"/>
      <c r="H23" s="44"/>
      <c r="I23" s="44"/>
      <c r="J23" s="50" t="s">
        <v>39</v>
      </c>
      <c r="K23" s="50"/>
      <c r="L23" s="38"/>
      <c r="M23" s="36"/>
      <c r="N23" s="36"/>
      <c r="O23" s="45"/>
      <c r="P23" s="26"/>
      <c r="Q23" s="2"/>
    </row>
    <row r="24" spans="2:17" x14ac:dyDescent="0.15">
      <c r="C24" s="1"/>
      <c r="E24" s="3"/>
      <c r="F24" s="3"/>
      <c r="G24" s="3"/>
      <c r="H24" s="3"/>
      <c r="I24" s="1"/>
      <c r="J24" s="1"/>
      <c r="K24" s="41"/>
      <c r="L24" s="38"/>
      <c r="M24" s="38"/>
      <c r="N24" s="38"/>
      <c r="O24" s="40"/>
      <c r="P24" s="30"/>
    </row>
    <row r="25" spans="2:17" x14ac:dyDescent="0.15">
      <c r="C25" s="1"/>
      <c r="E25" s="3"/>
      <c r="F25" s="3"/>
      <c r="G25" s="3"/>
      <c r="H25" s="3"/>
      <c r="I25" s="1"/>
      <c r="J25" s="1"/>
      <c r="K25" s="38"/>
      <c r="L25" s="38"/>
      <c r="M25" s="38"/>
      <c r="N25" s="38"/>
      <c r="O25" s="40"/>
      <c r="P25" s="30"/>
    </row>
    <row r="26" spans="2:17" x14ac:dyDescent="0.15">
      <c r="B26" s="24"/>
      <c r="C26" s="24"/>
      <c r="D26" s="24"/>
      <c r="E26" s="27"/>
      <c r="F26" s="24"/>
      <c r="G26" s="28"/>
      <c r="H26" s="28"/>
      <c r="I26" s="28"/>
      <c r="J26" s="28"/>
      <c r="K26" s="28"/>
      <c r="L26" s="28"/>
      <c r="M26" s="28"/>
      <c r="N26" s="28"/>
      <c r="O26" s="29"/>
      <c r="P26" s="30"/>
    </row>
    <row r="27" spans="2:17" x14ac:dyDescent="0.15">
      <c r="B27" s="4"/>
      <c r="C27" s="4"/>
      <c r="D27" s="4"/>
      <c r="E27" s="6"/>
      <c r="G27" s="7"/>
      <c r="H27" s="7"/>
      <c r="I27" s="7"/>
      <c r="J27" s="7"/>
      <c r="K27" s="7"/>
      <c r="L27" s="7"/>
      <c r="M27" s="7"/>
      <c r="N27" s="7"/>
      <c r="O27" s="8"/>
    </row>
    <row r="28" spans="2:17" x14ac:dyDescent="0.15">
      <c r="C28" s="1"/>
    </row>
    <row r="29" spans="2:17" x14ac:dyDescent="0.15">
      <c r="C29" s="1"/>
    </row>
    <row r="30" spans="2:17" x14ac:dyDescent="0.15">
      <c r="C30" s="1"/>
    </row>
    <row r="31" spans="2:17" x14ac:dyDescent="0.15">
      <c r="C31" s="1"/>
    </row>
    <row r="32" spans="2:17" ht="13.5" x14ac:dyDescent="0.15">
      <c r="C32" s="1"/>
      <c r="E32" s="1"/>
      <c r="F32" s="10"/>
    </row>
    <row r="33" spans="3:3" x14ac:dyDescent="0.15">
      <c r="C33" s="1"/>
    </row>
    <row r="34" spans="3:3" x14ac:dyDescent="0.15">
      <c r="C34" s="1"/>
    </row>
    <row r="35" spans="3:3" x14ac:dyDescent="0.15">
      <c r="C35" s="1"/>
    </row>
    <row r="36" spans="3:3" x14ac:dyDescent="0.15">
      <c r="C36" s="1"/>
    </row>
    <row r="37" spans="3:3" x14ac:dyDescent="0.15">
      <c r="C37" s="1"/>
    </row>
    <row r="38" spans="3:3" x14ac:dyDescent="0.15">
      <c r="C38" s="1"/>
    </row>
    <row r="39" spans="3:3" x14ac:dyDescent="0.15">
      <c r="C39" s="1"/>
    </row>
    <row r="40" spans="3:3" x14ac:dyDescent="0.15">
      <c r="C40" s="1"/>
    </row>
    <row r="41" spans="3:3" x14ac:dyDescent="0.15">
      <c r="C41" s="1"/>
    </row>
    <row r="42" spans="3:3" x14ac:dyDescent="0.15">
      <c r="C42" s="1"/>
    </row>
    <row r="43" spans="3:3" x14ac:dyDescent="0.15">
      <c r="C43" s="1"/>
    </row>
    <row r="44" spans="3:3" x14ac:dyDescent="0.15">
      <c r="C44" s="1"/>
    </row>
    <row r="45" spans="3:3" x14ac:dyDescent="0.15">
      <c r="C45" s="1"/>
    </row>
  </sheetData>
  <mergeCells count="24">
    <mergeCell ref="B7:O7"/>
    <mergeCell ref="B13:O13"/>
    <mergeCell ref="I8:K8"/>
    <mergeCell ref="O8:O9"/>
    <mergeCell ref="B8:B9"/>
    <mergeCell ref="B2:O2"/>
    <mergeCell ref="B3:O3"/>
    <mergeCell ref="B4:O4"/>
    <mergeCell ref="B5:O5"/>
    <mergeCell ref="B6:O6"/>
    <mergeCell ref="C23:D23"/>
    <mergeCell ref="J23:K23"/>
    <mergeCell ref="B11:O11"/>
    <mergeCell ref="C8:C9"/>
    <mergeCell ref="D8:D9"/>
    <mergeCell ref="E8:E9"/>
    <mergeCell ref="F8:F9"/>
    <mergeCell ref="G8:H8"/>
    <mergeCell ref="B16:O16"/>
    <mergeCell ref="B17:O17"/>
    <mergeCell ref="B12:O12"/>
    <mergeCell ref="B14:O14"/>
    <mergeCell ref="B15:O15"/>
    <mergeCell ref="L9:N9"/>
  </mergeCells>
  <phoneticPr fontId="5" type="noConversion"/>
  <conditionalFormatting sqref="E26:E31 E33:E1048576 F32 E2:E9 E11:E13">
    <cfRule type="duplicateValues" dxfId="4" priority="29"/>
  </conditionalFormatting>
  <conditionalFormatting sqref="E14:E18 J19:J22">
    <cfRule type="duplicateValues" dxfId="3" priority="22"/>
  </conditionalFormatting>
  <conditionalFormatting sqref="C10">
    <cfRule type="duplicateValues" dxfId="2" priority="1"/>
    <cfRule type="duplicateValues" dxfId="1" priority="2"/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2022-09-22T03:38:53Z</cp:lastPrinted>
  <dcterms:created xsi:type="dcterms:W3CDTF">2006-09-13T11:21:00Z</dcterms:created>
  <dcterms:modified xsi:type="dcterms:W3CDTF">2022-11-18T06:31:14Z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