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价格协议!$A$1:$N$26</definedName>
  </definedNames>
  <calcPr calcId="162913" concurrentCalc="0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9" i="9"/>
</calcChain>
</file>

<file path=xl/sharedStrings.xml><?xml version="1.0" encoding="utf-8"?>
<sst xmlns="http://schemas.openxmlformats.org/spreadsheetml/2006/main" count="81" uniqueCount="53">
  <si>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</si>
  <si>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</si>
  <si>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</si>
  <si>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</si>
  <si>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</si>
  <si>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</si>
  <si>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</si>
  <si>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</si>
  <si>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</si>
  <si>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</si>
  <si>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</si>
  <si>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</si>
  <si>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</si>
  <si>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</si>
  <si>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</si>
  <si>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</si>
  <si>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</si>
  <si>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</si>
  <si>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</si>
  <si>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</si>
  <si>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</si>
  <si>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</si>
  <si>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</si>
  <si>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</si>
  <si>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</si>
  <si>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</si>
  <si>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</si>
  <si>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甲方：潍坊光华荣昌汽车技术有限公司</t>
    <phoneticPr fontId="5" type="noConversion"/>
  </si>
  <si>
    <t xml:space="preserve">甲方:  潍坊光华荣昌汽车技术有限公司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</si>
  <si>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10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 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</si>
  <si>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未税产品价格
含模摊</t>
    <phoneticPr fontId="7" type="noConversion"/>
  </si>
  <si>
    <t>六、双方合作中出现质量、技术、物流等问题按相应合同（协议）办理。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</si>
  <si>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</si>
  <si>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</si>
  <si>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 xml:space="preserve">                                                                                                                      协议编号：GHRCJGXY-WF-20221118-1-文安德实</t>
    <phoneticPr fontId="7" type="noConversion"/>
  </si>
  <si>
    <t>SLT0000342</t>
  </si>
  <si>
    <t>SLT0000176</t>
  </si>
  <si>
    <t>SLT0000177</t>
  </si>
  <si>
    <t>SLT0000183</t>
  </si>
  <si>
    <t>SLT0000184</t>
  </si>
  <si>
    <t>件</t>
    <phoneticPr fontId="5" type="noConversion"/>
  </si>
  <si>
    <t>SLT0000343</t>
  </si>
  <si>
    <t>6486司机调角器(主动调角器</t>
  </si>
  <si>
    <t>6486司机调角器副边调角器</t>
  </si>
  <si>
    <t>K1司机经济型滑轨调角器</t>
  </si>
  <si>
    <t>K1副司机经济型滑轨调角器</t>
  </si>
  <si>
    <t>6486副司机调角器主动调角器</t>
  </si>
  <si>
    <t>6486副司机调角器副边调角器</t>
  </si>
  <si>
    <t>/</t>
    <phoneticPr fontId="5" type="noConversion"/>
  </si>
  <si>
    <t>乙方：文安县德实汽车配件有限公司</t>
    <phoneticPr fontId="4" type="noConversion"/>
  </si>
  <si>
    <t>乙方：文安县德实汽车配件有限公司</t>
    <phoneticPr fontId="5" type="noConversion"/>
  </si>
  <si>
    <t>90天承兑汇票，
下线结算</t>
    <phoneticPr fontId="5" type="noConversion"/>
  </si>
  <si>
    <t>2020年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</si>
</sst>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00_);[Red]\(0.0000\)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6" fontId="20" fillId="0" borderId="1" xfId="7" applyNumberFormat="1" applyFont="1" applyFill="1" applyBorder="1" applyAlignment="1">
      <alignment horizontal="center" vertical="center" wrapText="1"/>
    </xf>
    <xf numFmtId="177" fontId="20" fillId="0" borderId="1" xfId="1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/>
    </xf>
    <xf numFmtId="176" fontId="20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  <xf numFmtId="0" fontId="11" fillId="0" borderId="0" xfId="6" applyFont="1" applyFill="1" applyBorder="1" applyAlignment="1">
      <alignment vertical="center"/>
    </xf>
    <xf numFmtId="176" fontId="20" fillId="2" borderId="4" xfId="6" applyNumberFormat="1" applyFont="1" applyFill="1" applyBorder="1" applyAlignment="1">
      <alignment horizontal="center" vertical="center" wrapText="1" shrinkToFit="1"/>
    </xf>
    <xf numFmtId="176" fontId="20" fillId="2" borderId="5" xfId="6" applyNumberFormat="1" applyFont="1" applyFill="1" applyBorder="1" applyAlignment="1">
      <alignment horizontal="center" vertical="center" wrapText="1" shrinkToFit="1"/>
    </xf>
    <xf numFmtId="176" fontId="20" fillId="2" borderId="6" xfId="6" applyNumberFormat="1" applyFont="1" applyFill="1" applyBorder="1" applyAlignment="1">
      <alignment horizontal="center" vertical="center" wrapText="1" shrinkToFit="1"/>
    </xf>
    <xf numFmtId="0" fontId="11" fillId="0" borderId="0" xfId="6" applyFont="1" applyFill="1" applyBorder="1" applyAlignment="1">
      <alignment horizontal="left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85" zoomScaleNormal="85" zoomScaleSheetLayoutView="70" workbookViewId="0">
      <selection activeCell="F29" sqref="F29"/>
    </sheetView>
  </sheetViews>
  <sheetFormatPr defaultRowHeight="14.25" x14ac:dyDescent="0.15"/>
  <cols>
    <col min="1" max="1" width="6.5" style="3" customWidth="1"/>
    <col min="2" max="2" width="15.125" style="28" customWidth="1"/>
    <col min="3" max="3" width="25.62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1" style="26" customWidth="1"/>
    <col min="13" max="13" width="14.25" style="26" customWidth="1"/>
    <col min="14" max="14" width="16.1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6" ht="31.5" customHeight="1" x14ac:dyDescent="0.15">
      <c r="A1" s="45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1"/>
    </row>
    <row r="2" spans="1:16" ht="16.5" customHeight="1" x14ac:dyDescent="0.15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"/>
    </row>
    <row r="3" spans="1:16" x14ac:dyDescent="0.15">
      <c r="A3" s="47" t="s">
        <v>27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5"/>
    </row>
    <row r="4" spans="1:16" ht="21" customHeight="1" x14ac:dyDescent="0.15">
      <c r="A4" s="47" t="s">
        <v>49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5"/>
    </row>
    <row r="5" spans="1:16" ht="19.5" customHeight="1" x14ac:dyDescent="0.15">
      <c r="A5" s="48" t="s">
        <v>20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6"/>
    </row>
    <row r="6" spans="1:16" ht="24" customHeight="1" x14ac:dyDescent="0.15">
      <c r="A6" s="50" t="s">
        <v>12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7"/>
    </row>
    <row r="7" spans="1:16" ht="38.2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6" t="s">
        <v>4</v>
      </c>
      <c r="F7" s="57" t="s">
        <v>6</v>
      </c>
      <c r="G7" s="57"/>
      <c r="H7" s="52" t="s">
        <v>7</v>
      </c>
      <c r="I7" s="52"/>
      <c r="J7" s="52"/>
      <c r="K7" s="30" t="s">
        <v>30</v>
      </c>
      <c r="L7" s="30" t="s">
        <v>8</v>
      </c>
      <c r="M7" s="30" t="s">
        <v>25</v>
      </c>
      <c r="N7" s="53" t="s">
        <v>5</v>
      </c>
      <c r="O7" s="8"/>
    </row>
    <row r="8" spans="1:16" ht="30.75" customHeight="1" x14ac:dyDescent="0.15">
      <c r="A8" s="54"/>
      <c r="B8" s="55"/>
      <c r="C8" s="56"/>
      <c r="D8" s="56"/>
      <c r="E8" s="56"/>
      <c r="F8" s="31" t="s">
        <v>52</v>
      </c>
      <c r="G8" s="31" t="s">
        <v>24</v>
      </c>
      <c r="H8" s="32" t="s">
        <v>9</v>
      </c>
      <c r="I8" s="32" t="s">
        <v>10</v>
      </c>
      <c r="J8" s="32" t="s">
        <v>11</v>
      </c>
      <c r="K8" s="49" t="s">
        <v>26</v>
      </c>
      <c r="L8" s="49"/>
      <c r="M8" s="49"/>
      <c r="N8" s="53"/>
      <c r="O8" s="8"/>
    </row>
    <row r="9" spans="1:16" ht="22.5" customHeight="1" x14ac:dyDescent="0.15">
      <c r="A9" s="35">
        <v>1</v>
      </c>
      <c r="B9" s="36" t="s">
        <v>36</v>
      </c>
      <c r="C9" s="42" t="s">
        <v>42</v>
      </c>
      <c r="D9" s="36" t="s">
        <v>36</v>
      </c>
      <c r="E9" s="43" t="s">
        <v>40</v>
      </c>
      <c r="F9" s="40">
        <v>19.265000000000001</v>
      </c>
      <c r="G9" s="40">
        <v>19.265000000000001</v>
      </c>
      <c r="H9" s="37" t="s">
        <v>48</v>
      </c>
      <c r="I9" s="37" t="s">
        <v>48</v>
      </c>
      <c r="J9" s="37" t="s">
        <v>48</v>
      </c>
      <c r="K9" s="40">
        <v>19.265000000000001</v>
      </c>
      <c r="L9" s="38">
        <f>M9-K9</f>
        <v>2.5044499999999985</v>
      </c>
      <c r="M9" s="41">
        <v>21.769449999999999</v>
      </c>
      <c r="N9" s="60" t="s">
        <v>51</v>
      </c>
      <c r="O9" s="8"/>
    </row>
    <row r="10" spans="1:16" ht="22.5" customHeight="1" x14ac:dyDescent="0.15">
      <c r="A10" s="35">
        <v>2</v>
      </c>
      <c r="B10" s="39" t="s">
        <v>37</v>
      </c>
      <c r="C10" s="44" t="s">
        <v>43</v>
      </c>
      <c r="D10" s="39" t="s">
        <v>37</v>
      </c>
      <c r="E10" s="43" t="s">
        <v>40</v>
      </c>
      <c r="F10" s="40">
        <v>2.8974000000000002</v>
      </c>
      <c r="G10" s="40">
        <v>2.8974000000000002</v>
      </c>
      <c r="H10" s="37" t="s">
        <v>48</v>
      </c>
      <c r="I10" s="37" t="s">
        <v>48</v>
      </c>
      <c r="J10" s="37" t="s">
        <v>48</v>
      </c>
      <c r="K10" s="40">
        <v>2.8974000000000002</v>
      </c>
      <c r="L10" s="38">
        <f t="shared" ref="L10:L14" si="0">M10-K10</f>
        <v>0.37666199999999961</v>
      </c>
      <c r="M10" s="41">
        <v>3.2740619999999998</v>
      </c>
      <c r="N10" s="61"/>
      <c r="O10" s="8"/>
    </row>
    <row r="11" spans="1:16" ht="22.5" customHeight="1" x14ac:dyDescent="0.15">
      <c r="A11" s="35">
        <v>3</v>
      </c>
      <c r="B11" s="39" t="s">
        <v>35</v>
      </c>
      <c r="C11" s="44" t="s">
        <v>44</v>
      </c>
      <c r="D11" s="39" t="s">
        <v>35</v>
      </c>
      <c r="E11" s="43" t="s">
        <v>40</v>
      </c>
      <c r="F11" s="40">
        <v>16.179500000000001</v>
      </c>
      <c r="G11" s="40">
        <v>16.179500000000001</v>
      </c>
      <c r="H11" s="37" t="s">
        <v>48</v>
      </c>
      <c r="I11" s="37" t="s">
        <v>48</v>
      </c>
      <c r="J11" s="37" t="s">
        <v>48</v>
      </c>
      <c r="K11" s="40">
        <v>16.179500000000001</v>
      </c>
      <c r="L11" s="38">
        <f t="shared" si="0"/>
        <v>2.1033349999999977</v>
      </c>
      <c r="M11" s="41">
        <v>18.282834999999999</v>
      </c>
      <c r="N11" s="61"/>
      <c r="O11" s="8"/>
    </row>
    <row r="12" spans="1:16" ht="22.5" customHeight="1" x14ac:dyDescent="0.15">
      <c r="A12" s="35">
        <v>4</v>
      </c>
      <c r="B12" s="36" t="s">
        <v>41</v>
      </c>
      <c r="C12" s="42" t="s">
        <v>45</v>
      </c>
      <c r="D12" s="36" t="s">
        <v>41</v>
      </c>
      <c r="E12" s="43" t="s">
        <v>40</v>
      </c>
      <c r="F12" s="40">
        <v>16.179500000000001</v>
      </c>
      <c r="G12" s="40">
        <v>16.179500000000001</v>
      </c>
      <c r="H12" s="37" t="s">
        <v>48</v>
      </c>
      <c r="I12" s="37" t="s">
        <v>48</v>
      </c>
      <c r="J12" s="37" t="s">
        <v>48</v>
      </c>
      <c r="K12" s="40">
        <v>16.179500000000001</v>
      </c>
      <c r="L12" s="38">
        <f t="shared" si="0"/>
        <v>2.1033349999999977</v>
      </c>
      <c r="M12" s="41">
        <v>18.282834999999999</v>
      </c>
      <c r="N12" s="61"/>
      <c r="O12" s="8"/>
    </row>
    <row r="13" spans="1:16" ht="22.5" customHeight="1" x14ac:dyDescent="0.15">
      <c r="A13" s="35">
        <v>5</v>
      </c>
      <c r="B13" s="36" t="s">
        <v>38</v>
      </c>
      <c r="C13" s="42" t="s">
        <v>46</v>
      </c>
      <c r="D13" s="36" t="s">
        <v>38</v>
      </c>
      <c r="E13" s="43" t="s">
        <v>40</v>
      </c>
      <c r="F13" s="40">
        <v>19.265000000000001</v>
      </c>
      <c r="G13" s="40">
        <v>19.265000000000001</v>
      </c>
      <c r="H13" s="37" t="s">
        <v>48</v>
      </c>
      <c r="I13" s="37" t="s">
        <v>48</v>
      </c>
      <c r="J13" s="37" t="s">
        <v>48</v>
      </c>
      <c r="K13" s="40">
        <v>19.265000000000001</v>
      </c>
      <c r="L13" s="38">
        <f t="shared" si="0"/>
        <v>2.5044499999999985</v>
      </c>
      <c r="M13" s="41">
        <v>21.769449999999999</v>
      </c>
      <c r="N13" s="61"/>
      <c r="O13" s="8"/>
    </row>
    <row r="14" spans="1:16" ht="22.5" customHeight="1" x14ac:dyDescent="0.15">
      <c r="A14" s="35">
        <v>6</v>
      </c>
      <c r="B14" s="39" t="s">
        <v>39</v>
      </c>
      <c r="C14" s="44" t="s">
        <v>47</v>
      </c>
      <c r="D14" s="39" t="s">
        <v>39</v>
      </c>
      <c r="E14" s="43" t="s">
        <v>40</v>
      </c>
      <c r="F14" s="40">
        <v>2.8974000000000002</v>
      </c>
      <c r="G14" s="40">
        <v>2.8974000000000002</v>
      </c>
      <c r="H14" s="37" t="s">
        <v>48</v>
      </c>
      <c r="I14" s="37" t="s">
        <v>48</v>
      </c>
      <c r="J14" s="37" t="s">
        <v>48</v>
      </c>
      <c r="K14" s="40">
        <v>2.8974000000000002</v>
      </c>
      <c r="L14" s="38">
        <f t="shared" si="0"/>
        <v>0.37666199999999961</v>
      </c>
      <c r="M14" s="41">
        <v>3.2740619999999998</v>
      </c>
      <c r="N14" s="62"/>
      <c r="O14" s="8"/>
    </row>
    <row r="15" spans="1:16" s="10" customFormat="1" ht="26.25" customHeight="1" x14ac:dyDescent="0.15">
      <c r="A15" s="58" t="s">
        <v>13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9"/>
      <c r="P15" s="9"/>
    </row>
    <row r="16" spans="1:16" s="10" customFormat="1" ht="26.25" customHeight="1" x14ac:dyDescent="0.15">
      <c r="A16" s="63" t="s">
        <v>29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11"/>
      <c r="P16" s="9"/>
    </row>
    <row r="17" spans="1:16" s="10" customFormat="1" ht="26.25" customHeight="1" x14ac:dyDescent="0.15">
      <c r="A17" s="51" t="s">
        <v>22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11"/>
      <c r="P17" s="9"/>
    </row>
    <row r="18" spans="1:16" s="10" customFormat="1" ht="26.25" customHeight="1" x14ac:dyDescent="0.15">
      <c r="A18" s="63" t="s">
        <v>21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4"/>
      <c r="P18" s="9"/>
    </row>
    <row r="19" spans="1:16" s="10" customFormat="1" ht="26.25" customHeight="1" x14ac:dyDescent="0.15">
      <c r="A19" s="63" t="s">
        <v>31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11"/>
      <c r="P19" s="9"/>
    </row>
    <row r="20" spans="1:16" s="10" customFormat="1" ht="26.25" customHeight="1" x14ac:dyDescent="0.15">
      <c r="A20" s="63" t="s">
        <v>32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12"/>
      <c r="P20" s="9"/>
    </row>
    <row r="21" spans="1:16" s="10" customFormat="1" ht="26.25" customHeight="1" x14ac:dyDescent="0.15">
      <c r="A21" s="59" t="s">
        <v>33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12"/>
      <c r="P21" s="9"/>
    </row>
    <row r="22" spans="1:16" s="10" customFormat="1" x14ac:dyDescent="0.15">
      <c r="A22" s="13" t="s">
        <v>28</v>
      </c>
      <c r="B22" s="14"/>
      <c r="C22" s="15"/>
      <c r="H22" s="15" t="s">
        <v>50</v>
      </c>
      <c r="I22" s="16"/>
      <c r="J22" s="15"/>
      <c r="K22" s="17"/>
      <c r="L22" s="17"/>
      <c r="M22" s="17"/>
      <c r="N22" s="18"/>
      <c r="O22" s="19"/>
      <c r="P22" s="9"/>
    </row>
    <row r="23" spans="1:16" s="10" customFormat="1" x14ac:dyDescent="0.15">
      <c r="A23" s="15" t="s">
        <v>18</v>
      </c>
      <c r="B23" s="14"/>
      <c r="C23" s="15"/>
      <c r="H23" s="33" t="s">
        <v>14</v>
      </c>
      <c r="I23" s="15"/>
      <c r="J23" s="15"/>
      <c r="K23" s="17"/>
      <c r="L23" s="15"/>
      <c r="M23" s="15"/>
      <c r="N23" s="20"/>
      <c r="O23" s="21"/>
      <c r="P23" s="9"/>
    </row>
    <row r="24" spans="1:16" s="10" customFormat="1" x14ac:dyDescent="0.15">
      <c r="A24" s="15"/>
      <c r="B24" s="14"/>
      <c r="C24" s="15"/>
      <c r="I24" s="15"/>
      <c r="J24" s="15"/>
      <c r="K24" s="17"/>
      <c r="L24" s="15"/>
      <c r="M24" s="15"/>
      <c r="N24" s="20"/>
      <c r="O24" s="21"/>
      <c r="P24" s="9"/>
    </row>
    <row r="25" spans="1:16" s="10" customFormat="1" ht="27.75" customHeight="1" x14ac:dyDescent="0.15">
      <c r="A25" s="13" t="s">
        <v>19</v>
      </c>
      <c r="B25" s="13"/>
      <c r="C25" s="22"/>
      <c r="H25" s="33" t="s">
        <v>15</v>
      </c>
      <c r="I25" s="13"/>
      <c r="J25" s="22"/>
      <c r="K25" s="17"/>
      <c r="L25" s="17"/>
      <c r="M25" s="17"/>
      <c r="N25" s="20"/>
      <c r="O25" s="21"/>
      <c r="P25" s="9"/>
    </row>
    <row r="26" spans="1:16" s="10" customFormat="1" ht="14.25" customHeight="1" x14ac:dyDescent="0.15">
      <c r="A26" s="17"/>
      <c r="B26" s="23" t="s">
        <v>17</v>
      </c>
      <c r="C26" s="17"/>
      <c r="I26" s="17" t="s">
        <v>16</v>
      </c>
      <c r="J26" s="17"/>
      <c r="K26" s="17"/>
      <c r="L26" s="17"/>
      <c r="M26" s="17"/>
      <c r="N26" s="20"/>
      <c r="O26" s="21"/>
      <c r="P26" s="9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3">
    <mergeCell ref="A21:N21"/>
    <mergeCell ref="N9:N14"/>
    <mergeCell ref="A16:N16"/>
    <mergeCell ref="A19:N19"/>
    <mergeCell ref="A20:N20"/>
    <mergeCell ref="A18:N18"/>
    <mergeCell ref="K8:M8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:N1"/>
    <mergeCell ref="A2:N2"/>
    <mergeCell ref="A3:N3"/>
    <mergeCell ref="A4:N4"/>
    <mergeCell ref="A5:N5"/>
  </mergeCells>
  <phoneticPr fontId="5" type="noConversion"/>
  <conditionalFormatting sqref="D27:D1048576 I22:I26 D1:D8 D15:D17">
    <cfRule type="duplicateValues" dxfId="1" priority="16"/>
  </conditionalFormatting>
  <conditionalFormatting sqref="D19:D21">
    <cfRule type="duplicateValues" dxfId="0" priority="1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2022-11-18T05:54:38Z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