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730" windowHeight="9760" firstSheet="1" activeTab="5"/>
  </bookViews>
  <sheets>
    <sheet name="宁波荣昌11.30" sheetId="75" r:id="rId1"/>
    <sheet name="宁波安路普11.30" sheetId="77" r:id="rId2"/>
    <sheet name="北京安路普11.30" sheetId="84" r:id="rId3"/>
    <sheet name="恒晟源11.30" sheetId="67" r:id="rId4"/>
    <sheet name="天津捷满鸿" sheetId="65" r:id="rId5"/>
    <sheet name="邮储物流公司11.01" sheetId="76" r:id="rId6"/>
  </sheets>
  <externalReferences>
    <externalReference r:id="rId7"/>
  </externalReferences>
  <definedNames>
    <definedName name="_xlnm.Print_Area" localSheetId="2">北京安路普11.30!$A$1:$P$58</definedName>
    <definedName name="_xlnm.Print_Area" localSheetId="3">恒晟源11.30!$A$1:$P$58</definedName>
    <definedName name="_xlnm.Print_Area" localSheetId="1">宁波安路普11.30!$A$1:$P$58</definedName>
    <definedName name="_xlnm.Print_Area" localSheetId="4">天津捷满鸿!$A$1:$P$58</definedName>
    <definedName name="_xlnm.Print_Area" localSheetId="0">宁波荣昌11.30!$A$1:$P$58</definedName>
    <definedName name="_xlnm.Print_Area" localSheetId="5">邮储物流公司11.01!$A$1:$P$58</definedName>
  </definedNames>
  <calcPr calcId="144525"/>
</workbook>
</file>

<file path=xl/sharedStrings.xml><?xml version="1.0" encoding="utf-8"?>
<sst xmlns="http://schemas.openxmlformats.org/spreadsheetml/2006/main" count="370" uniqueCount="79">
  <si>
    <t>付款申请单</t>
  </si>
  <si>
    <t>付款方式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</si>
  <si>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</si>
  <si>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</si>
  <si>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</si>
  <si>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北京事业部</t>
  </si>
  <si>
    <t>预算编码</t>
  </si>
  <si>
    <t>HR——12001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</si>
  <si>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</si>
  <si>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</si>
  <si>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</si>
  <si>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</si>
  <si>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</si>
  <si>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</si>
  <si>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</si>
  <si>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</si>
  <si>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</si>
  <si>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</si>
  <si>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</si>
  <si>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</si>
  <si>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</si>
  <si>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</si>
  <si>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</si>
  <si>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</si>
  <si>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</si>
  <si>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</si>
  <si>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</si>
  <si>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</si>
  <si>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</si>
  <si>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</si>
  <si>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</si>
  <si>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</si>
  <si>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</si>
  <si>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金额</t>
  </si>
  <si>
    <t>宁波--光华荣昌10月份工资第1批</t>
  </si>
  <si>
    <t>总金额</t>
  </si>
  <si>
    <t>大写金额:</t>
  </si>
  <si>
    <t xml:space="preserve">部门经办人：   </t>
  </si>
  <si>
    <t>部门批准人：</t>
  </si>
  <si>
    <t>财务审核</t>
  </si>
  <si>
    <t>总经理批准</t>
  </si>
  <si>
    <t>财务总监</t>
  </si>
  <si>
    <t>财务主管/部长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</si>
  <si>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</si>
  <si>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</si>
  <si>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</si>
  <si>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</si>
  <si>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</si>
  <si>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</si>
  <si>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</si>
  <si>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</si>
  <si>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</si>
  <si>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其中北京银行：</t>
    </r>
    <r>
      <rPr>
        <sz val="9"/>
        <rFont val="Arial"/>
        <charset val="134"/>
      </rPr>
      <t>60603.19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</si>
  <si>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</si>
  <si>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Arial"/>
        <charset val="134"/>
      </rPr>
      <t xml:space="preserve">       </t>
    </r>
    <r>
      <rPr>
        <sz val="9"/>
        <rFont val="宋体"/>
        <charset val="134"/>
      </rPr>
      <t>宁波银行：</t>
    </r>
    <r>
      <rPr>
        <sz val="9"/>
        <rFont val="Arial"/>
        <charset val="134"/>
      </rPr>
      <t>470375.85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</si>
  <si>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</si>
  <si>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Arial"/>
        <charset val="134"/>
      </rPr>
      <t xml:space="preserve">       </t>
    </r>
    <r>
      <rPr>
        <sz val="9"/>
        <rFont val="宋体"/>
        <charset val="134"/>
      </rPr>
      <t>邮储银行：</t>
    </r>
    <r>
      <rPr>
        <sz val="9"/>
        <rFont val="Arial"/>
        <charset val="134"/>
      </rPr>
      <t>329410.42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</si>
  <si>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</si>
  <si>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t>本次北京银行基邮储银行因封控原因均通过宁波银行转账发放</t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</si>
  <si>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</si>
  <si>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</si>
  <si>
    <t>安路普总公司</t>
  </si>
  <si>
    <t>AHR——12002</t>
  </si>
  <si>
    <t>安路普分公司</t>
  </si>
  <si>
    <t>宁波——安路普10月份工资第1批</t>
  </si>
  <si>
    <t>AHR——12001</t>
  </si>
  <si>
    <t>北京——安路普10月份工资第1批</t>
  </si>
  <si>
    <t>HR——12002</t>
  </si>
  <si>
    <t>山东恒晟源人力资源管理有限公司</t>
  </si>
  <si>
    <t>120 5000 0001 3587 58</t>
  </si>
  <si>
    <t>华夏银行青岛分行营业部</t>
  </si>
  <si>
    <t>10月份劳务费</t>
  </si>
  <si>
    <t>AHR——12003</t>
  </si>
  <si>
    <t>天津捷满鸿人力资源有限公司</t>
  </si>
  <si>
    <t>441310100100616332</t>
  </si>
  <si>
    <t>兴业银行股份有限公司天津武清支行</t>
  </si>
  <si>
    <t>祥瑞祥远</t>
  </si>
  <si>
    <t>WLHR---12001</t>
  </si>
  <si>
    <t>物流公司10月份工资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</si>
</sst>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46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u val="double"/>
      <sz val="22"/>
      <name val="Arial"/>
      <charset val="134"/>
    </font>
    <font>
      <sz val="10"/>
      <name val="宋体"/>
      <charset val="134"/>
    </font>
    <font>
      <b/>
      <sz val="12"/>
      <name val="Arial"/>
      <charset val="134"/>
    </font>
    <font>
      <sz val="12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25" fillId="0" borderId="0" applyFon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7" fillId="3" borderId="47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7" borderId="48" applyNumberFormat="0" applyFont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49" applyNumberFormat="0" applyFill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8" fillId="11" borderId="51" applyNumberFormat="0" applyAlignment="0" applyProtection="0">
      <alignment vertical="center"/>
    </xf>
    <xf numFmtId="0" fontId="39" fillId="11" borderId="47" applyNumberFormat="0" applyAlignment="0" applyProtection="0">
      <alignment vertical="center"/>
    </xf>
    <xf numFmtId="0" fontId="40" fillId="12" borderId="52" applyNumberForma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1" fillId="0" borderId="53" applyNumberFormat="0" applyFill="0" applyAlignment="0" applyProtection="0">
      <alignment vertical="center"/>
    </xf>
    <xf numFmtId="0" fontId="42" fillId="0" borderId="54" applyNumberFormat="0" applyFill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176" fontId="45" fillId="0" borderId="0" applyFont="0" applyFill="0" applyBorder="0" applyAlignment="0" applyProtection="0"/>
    <xf numFmtId="0" fontId="45" fillId="0" borderId="0"/>
  </cellStyleXfs>
  <cellXfs count="204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left" vertical="center"/>
    </xf>
    <xf numFmtId="0" fontId="7" fillId="0" borderId="0" xfId="50" applyFont="1" applyAlignment="1">
      <alignment horizontal="left" vertical="top" indent="8"/>
    </xf>
    <xf numFmtId="0" fontId="8" fillId="0" borderId="0" xfId="50" applyFont="1" applyBorder="1" applyAlignment="1" applyProtection="1">
      <alignment horizontal="left" vertical="center"/>
      <protection locked="0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>
      <alignment horizontal="center" vertical="center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8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2" fillId="0" borderId="4" xfId="50" applyFont="1" applyBorder="1" applyAlignment="1">
      <alignment horizontal="center" vertical="center" wrapText="1"/>
    </xf>
    <xf numFmtId="0" fontId="0" fillId="0" borderId="5" xfId="50" applyFont="1" applyBorder="1" applyAlignment="1">
      <alignment horizontal="center" vertical="center" wrapText="1"/>
    </xf>
    <xf numFmtId="0" fontId="0" fillId="0" borderId="6" xfId="50" applyFont="1" applyBorder="1" applyAlignment="1">
      <alignment horizontal="center" vertical="center" wrapText="1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Border="1" applyAlignment="1">
      <alignment horizontal="center" vertical="center" wrapText="1"/>
    </xf>
    <xf numFmtId="0" fontId="0" fillId="0" borderId="0" xfId="50" applyFont="1" applyBorder="1" applyAlignment="1">
      <alignment horizontal="center" vertical="center" wrapText="1"/>
    </xf>
    <xf numFmtId="0" fontId="0" fillId="0" borderId="10" xfId="50" applyFont="1" applyBorder="1" applyAlignment="1">
      <alignment horizontal="center" vertical="center" wrapText="1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Border="1" applyAlignment="1">
      <alignment horizontal="center" vertical="center" wrapText="1"/>
    </xf>
    <xf numFmtId="0" fontId="0" fillId="0" borderId="14" xfId="50" applyFont="1" applyBorder="1" applyAlignment="1">
      <alignment horizontal="center" vertical="center" wrapText="1"/>
    </xf>
    <xf numFmtId="0" fontId="0" fillId="0" borderId="15" xfId="50" applyFont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5" xfId="50" applyFont="1" applyBorder="1" applyAlignment="1">
      <alignment horizontal="center" vertical="center"/>
    </xf>
    <xf numFmtId="49" fontId="1" fillId="0" borderId="18" xfId="50" applyNumberFormat="1" applyFont="1" applyBorder="1" applyAlignment="1">
      <alignment horizontal="center" vertical="center"/>
    </xf>
    <xf numFmtId="49" fontId="1" fillId="0" borderId="19" xfId="50" applyNumberFormat="1" applyFont="1" applyBorder="1" applyAlignment="1">
      <alignment horizontal="center" vertical="center"/>
    </xf>
    <xf numFmtId="49" fontId="1" fillId="0" borderId="20" xfId="50" applyNumberFormat="1" applyFont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Border="1" applyAlignment="1">
      <alignment horizontal="center" vertical="center"/>
    </xf>
    <xf numFmtId="49" fontId="1" fillId="0" borderId="14" xfId="50" applyNumberFormat="1" applyFont="1" applyBorder="1" applyAlignment="1">
      <alignment horizontal="center" vertical="center"/>
    </xf>
    <xf numFmtId="49" fontId="1" fillId="0" borderId="15" xfId="50" applyNumberFormat="1" applyFont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3" fillId="0" borderId="0" xfId="50" applyFont="1" applyAlignment="1">
      <alignment horizontal="right"/>
    </xf>
    <xf numFmtId="0" fontId="14" fillId="0" borderId="0" xfId="50" applyFont="1" applyAlignment="1">
      <alignment horizontal="left"/>
    </xf>
    <xf numFmtId="0" fontId="15" fillId="0" borderId="0" xfId="50" applyFont="1" applyBorder="1" applyAlignment="1">
      <alignment horizontal="left" vertical="center"/>
    </xf>
    <xf numFmtId="0" fontId="16" fillId="0" borderId="0" xfId="50" applyFont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7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7" fillId="0" borderId="18" xfId="50" applyFont="1" applyBorder="1" applyAlignment="1">
      <alignment horizontal="center" wrapText="1"/>
    </xf>
    <xf numFmtId="0" fontId="17" fillId="0" borderId="19" xfId="50" applyFont="1" applyBorder="1" applyAlignment="1">
      <alignment horizontal="center" wrapText="1"/>
    </xf>
    <xf numFmtId="0" fontId="17" fillId="0" borderId="13" xfId="50" applyFont="1" applyBorder="1" applyAlignment="1">
      <alignment horizontal="center" wrapText="1"/>
    </xf>
    <xf numFmtId="0" fontId="17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7" fillId="0" borderId="1" xfId="50" applyFont="1" applyBorder="1" applyAlignment="1">
      <alignment horizontal="left" wrapText="1"/>
    </xf>
    <xf numFmtId="0" fontId="18" fillId="0" borderId="27" xfId="50" applyFont="1" applyBorder="1" applyAlignment="1">
      <alignment horizontal="center"/>
    </xf>
    <xf numFmtId="0" fontId="18" fillId="0" borderId="25" xfId="50" applyFont="1" applyBorder="1" applyAlignment="1">
      <alignment horizontal="center"/>
    </xf>
    <xf numFmtId="0" fontId="17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7" fillId="0" borderId="19" xfId="50" applyFont="1" applyBorder="1" applyAlignment="1">
      <alignment horizontal="center" vertical="center"/>
    </xf>
    <xf numFmtId="0" fontId="17" fillId="0" borderId="22" xfId="50" applyFont="1" applyBorder="1" applyAlignment="1">
      <alignment horizontal="center" vertical="center"/>
    </xf>
    <xf numFmtId="0" fontId="13" fillId="0" borderId="2" xfId="50" applyFont="1" applyBorder="1" applyAlignment="1">
      <alignment vertical="center"/>
    </xf>
    <xf numFmtId="0" fontId="19" fillId="0" borderId="5" xfId="50" applyFont="1" applyBorder="1" applyAlignment="1">
      <alignment vertical="center"/>
    </xf>
    <xf numFmtId="0" fontId="14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14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4" fillId="0" borderId="22" xfId="50" applyFont="1" applyBorder="1" applyAlignment="1"/>
    <xf numFmtId="0" fontId="1" fillId="0" borderId="31" xfId="50" applyFont="1" applyBorder="1" applyAlignment="1">
      <alignment horizontal="center" vertical="center"/>
    </xf>
    <xf numFmtId="0" fontId="20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1" fillId="0" borderId="0" xfId="50" applyFont="1" applyBorder="1" applyAlignment="1">
      <alignment horizontal="center" vertical="center"/>
    </xf>
    <xf numFmtId="0" fontId="22" fillId="0" borderId="0" xfId="50" applyFont="1" applyBorder="1" applyAlignment="1">
      <alignment horizontal="left" vertical="center"/>
    </xf>
    <xf numFmtId="0" fontId="0" fillId="0" borderId="0" xfId="0" applyFont="1"/>
    <xf numFmtId="0" fontId="23" fillId="0" borderId="0" xfId="0" applyFont="1" applyBorder="1"/>
    <xf numFmtId="0" fontId="0" fillId="0" borderId="0" xfId="0" applyFont="1" applyBorder="1"/>
    <xf numFmtId="49" fontId="1" fillId="0" borderId="1" xfId="5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23" fillId="0" borderId="35" xfId="0" applyFont="1" applyBorder="1" applyAlignment="1">
      <alignment horizontal="center" vertical="top"/>
    </xf>
    <xf numFmtId="0" fontId="23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35" xfId="0" applyFont="1" applyBorder="1"/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2" fillId="0" borderId="37" xfId="50" applyFont="1" applyBorder="1" applyAlignment="1">
      <alignment horizontal="center" vertical="top"/>
    </xf>
    <xf numFmtId="0" fontId="12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40" fontId="2" fillId="0" borderId="30" xfId="49" applyNumberFormat="1" applyFont="1" applyBorder="1" applyAlignment="1">
      <alignment horizontal="right" vertical="center"/>
    </xf>
    <xf numFmtId="40" fontId="2" fillId="0" borderId="29" xfId="49" applyNumberFormat="1" applyFont="1" applyBorder="1" applyAlignment="1">
      <alignment horizontal="right" vertical="center"/>
    </xf>
    <xf numFmtId="40" fontId="2" fillId="0" borderId="46" xfId="49" applyNumberFormat="1" applyFont="1" applyBorder="1" applyAlignment="1">
      <alignment horizontal="right" vertical="center"/>
    </xf>
    <xf numFmtId="4" fontId="1" fillId="0" borderId="10" xfId="50" applyNumberFormat="1" applyFont="1" applyBorder="1" applyAlignment="1">
      <alignment horizontal="center" vertical="center"/>
    </xf>
    <xf numFmtId="0" fontId="14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7" fillId="0" borderId="26" xfId="5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7" fillId="0" borderId="17" xfId="50" applyFont="1" applyBorder="1" applyAlignment="1">
      <alignment horizontal="center" wrapText="1"/>
    </xf>
    <xf numFmtId="0" fontId="17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12" xfId="50" applyFont="1" applyBorder="1" applyAlignment="1">
      <alignment horizontal="center" wrapText="1"/>
    </xf>
    <xf numFmtId="0" fontId="17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8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7" fillId="0" borderId="44" xfId="50" applyFont="1" applyBorder="1" applyAlignment="1">
      <alignment horizontal="center" vertical="center"/>
    </xf>
    <xf numFmtId="0" fontId="17" fillId="0" borderId="22" xfId="50" applyFont="1" applyBorder="1" applyAlignment="1">
      <alignment horizontal="left" vertical="center"/>
    </xf>
    <xf numFmtId="0" fontId="18" fillId="0" borderId="22" xfId="50" applyFont="1" applyBorder="1" applyAlignment="1">
      <alignment horizontal="left" vertical="center"/>
    </xf>
    <xf numFmtId="0" fontId="17" fillId="0" borderId="23" xfId="50" applyFont="1" applyBorder="1" applyAlignment="1">
      <alignment horizontal="center" vertical="center"/>
    </xf>
    <xf numFmtId="0" fontId="17" fillId="0" borderId="0" xfId="50" applyFont="1" applyBorder="1" applyAlignment="1">
      <alignment horizontal="center" vertical="center"/>
    </xf>
    <xf numFmtId="0" fontId="18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24" fillId="0" borderId="0" xfId="0" applyFont="1"/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4" fillId="0" borderId="0" xfId="0" applyFont="1" applyFill="1" applyAlignment="1">
      <alignment horizontal="center"/>
    </xf>
    <xf numFmtId="0" fontId="0" fillId="0" borderId="0" xfId="50" applyFont="1" applyAlignment="1">
      <alignment horizontal="center" vertical="center"/>
    </xf>
    <xf numFmtId="0" fontId="0" fillId="0" borderId="18" xfId="50" applyFont="1" applyBorder="1" applyAlignment="1">
      <alignment horizontal="center" vertical="center"/>
    </xf>
    <xf numFmtId="0" fontId="0" fillId="0" borderId="19" xfId="50" applyFont="1" applyBorder="1" applyAlignment="1">
      <alignment horizontal="center" vertical="center"/>
    </xf>
    <xf numFmtId="0" fontId="0" fillId="0" borderId="20" xfId="50" applyFont="1" applyBorder="1" applyAlignment="1">
      <alignment horizontal="center" vertical="center"/>
    </xf>
    <xf numFmtId="0" fontId="0" fillId="0" borderId="13" xfId="50" applyFont="1" applyBorder="1" applyAlignment="1">
      <alignment horizontal="center" vertical="center"/>
    </xf>
    <xf numFmtId="0" fontId="0" fillId="0" borderId="14" xfId="50" applyFont="1" applyBorder="1" applyAlignment="1">
      <alignment horizontal="center" vertical="center"/>
    </xf>
    <xf numFmtId="0" fontId="0" fillId="0" borderId="15" xfId="50" applyFont="1" applyBorder="1" applyAlignment="1">
      <alignment horizontal="center" vertical="center"/>
    </xf>
    <xf numFmtId="49" fontId="0" fillId="0" borderId="18" xfId="50" applyNumberFormat="1" applyFont="1" applyBorder="1" applyAlignment="1">
      <alignment horizontal="center" vertical="center"/>
    </xf>
    <xf numFmtId="49" fontId="0" fillId="0" borderId="19" xfId="50" applyNumberFormat="1" applyFont="1" applyBorder="1" applyAlignment="1">
      <alignment horizontal="center" vertical="center"/>
    </xf>
    <xf numFmtId="49" fontId="0" fillId="0" borderId="20" xfId="50" applyNumberFormat="1" applyFont="1" applyBorder="1" applyAlignment="1">
      <alignment horizontal="center" vertical="center"/>
    </xf>
    <xf numFmtId="49" fontId="0" fillId="0" borderId="13" xfId="50" applyNumberFormat="1" applyFont="1" applyBorder="1" applyAlignment="1">
      <alignment horizontal="center" vertical="center"/>
    </xf>
    <xf numFmtId="49" fontId="0" fillId="0" borderId="14" xfId="50" applyNumberFormat="1" applyFont="1" applyBorder="1" applyAlignment="1">
      <alignment horizontal="center" vertical="center"/>
    </xf>
    <xf numFmtId="49" fontId="0" fillId="0" borderId="15" xfId="50" applyNumberFormat="1" applyFont="1" applyBorder="1" applyAlignment="1">
      <alignment horizontal="center" vertical="center"/>
    </xf>
    <xf numFmtId="49" fontId="12" fillId="0" borderId="18" xfId="50" applyNumberFormat="1" applyFont="1" applyBorder="1" applyAlignment="1">
      <alignment horizontal="center" vertical="center"/>
    </xf>
    <xf numFmtId="0" fontId="12" fillId="0" borderId="24" xfId="50" applyFont="1" applyBorder="1" applyAlignment="1">
      <alignment horizontal="center" vertical="center"/>
    </xf>
    <xf numFmtId="0" fontId="12" fillId="0" borderId="25" xfId="50" applyFont="1" applyBorder="1" applyAlignment="1">
      <alignment horizontal="center" vertical="center"/>
    </xf>
    <xf numFmtId="0" fontId="12" fillId="0" borderId="26" xfId="50" applyFont="1" applyBorder="1" applyAlignment="1">
      <alignment horizontal="center" vertical="center"/>
    </xf>
    <xf numFmtId="0" fontId="12" fillId="0" borderId="27" xfId="50" applyFont="1" applyBorder="1" applyAlignment="1">
      <alignment horizontal="center" vertical="center"/>
    </xf>
    <xf numFmtId="0" fontId="0" fillId="0" borderId="25" xfId="50" applyFont="1" applyBorder="1" applyAlignment="1">
      <alignment horizontal="center" vertical="center"/>
    </xf>
    <xf numFmtId="0" fontId="0" fillId="0" borderId="26" xfId="50" applyFont="1" applyBorder="1" applyAlignment="1">
      <alignment horizontal="center" vertical="center"/>
    </xf>
    <xf numFmtId="40" fontId="0" fillId="0" borderId="27" xfId="49" applyNumberFormat="1" applyFont="1" applyBorder="1" applyAlignment="1">
      <alignment horizontal="right" vertical="center"/>
    </xf>
    <xf numFmtId="40" fontId="0" fillId="0" borderId="25" xfId="49" applyNumberFormat="1" applyFont="1" applyBorder="1" applyAlignment="1">
      <alignment horizontal="right" vertical="center"/>
    </xf>
    <xf numFmtId="40" fontId="0" fillId="0" borderId="44" xfId="49" applyNumberFormat="1" applyFont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6195695" y="24095710"/>
          <a:ext cx="199390" cy="787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836920" y="1409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" name="Line 11"/>
        <xdr:cNvSpPr>
          <a:spLocks noChangeShapeType="1"/>
        </xdr:cNvSpPr>
      </xdr:nvSpPr>
      <xdr:spPr>
        <a:xfrm>
          <a:off x="8869680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5" name="Rectangle 14"/>
        <xdr:cNvSpPr>
          <a:spLocks noChangeArrowheads="1"/>
        </xdr:cNvSpPr>
      </xdr:nvSpPr>
      <xdr:spPr>
        <a:xfrm>
          <a:off x="7242810" y="3636645"/>
          <a:ext cx="139446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/>
        <a:p>
          <a:endParaRPr lang="en-US" altLang="zh-CN"/>
        </a:p>
      </xdr:txBody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6" name="Text Box 18"/>
        <xdr:cNvSpPr txBox="1">
          <a:spLocks noChangeArrowheads="1"/>
        </xdr:cNvSpPr>
      </xdr:nvSpPr>
      <xdr:spPr>
        <a:xfrm>
          <a:off x="150876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>
      <xdr:nvSpPr>
        <xdr:cNvPr id="7" name="Text Box 22"/>
        <xdr:cNvSpPr txBox="1">
          <a:spLocks noChangeArrowheads="1"/>
        </xdr:cNvSpPr>
      </xdr:nvSpPr>
      <xdr:spPr>
        <a:xfrm>
          <a:off x="150876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8" name="Text Box 22"/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4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51505" y="0"/>
          <a:ext cx="1925320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>
      <xdr:nvSpPr>
        <xdr:cNvPr id="15" name="矩形 14"/>
        <xdr:cNvSpPr/>
      </xdr:nvSpPr>
      <xdr:spPr>
        <a:xfrm>
          <a:off x="3312160" y="10942320"/>
          <a:ext cx="62611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>
      <xdr:nvSpPr>
        <xdr:cNvPr id="16" name="矩形 15"/>
        <xdr:cNvSpPr/>
      </xdr:nvSpPr>
      <xdr:spPr>
        <a:xfrm>
          <a:off x="5114925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7" name="Line 6"/>
        <xdr:cNvSpPr>
          <a:spLocks noChangeShapeType="1"/>
        </xdr:cNvSpPr>
      </xdr:nvSpPr>
      <xdr:spPr>
        <a:xfrm>
          <a:off x="973455" y="8208645"/>
          <a:ext cx="1446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723899</xdr:colOff>
      <xdr:row>40</xdr:row>
      <xdr:rowOff>323845</xdr:rowOff>
    </xdr:from>
    <xdr:to>
      <xdr:col>15</xdr:col>
      <xdr:colOff>0</xdr:colOff>
      <xdr:row>41</xdr:row>
      <xdr:rowOff>36189</xdr:rowOff>
    </xdr:to>
    <xdr:sp>
      <xdr:nvSpPr>
        <xdr:cNvPr id="18" name="Line 6"/>
        <xdr:cNvSpPr>
          <a:spLocks noChangeShapeType="1"/>
        </xdr:cNvSpPr>
      </xdr:nvSpPr>
      <xdr:spPr>
        <a:xfrm>
          <a:off x="972820" y="7741285"/>
          <a:ext cx="7787005" cy="4572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>
      <xdr:nvCxnSpPr>
        <xdr:cNvPr id="19" name="直接连接符 18"/>
        <xdr:cNvCxnSpPr/>
      </xdr:nvCxnSpPr>
      <xdr:spPr>
        <a:xfrm rot="5400000">
          <a:off x="118999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20" name="Line 6"/>
        <xdr:cNvSpPr>
          <a:spLocks noChangeShapeType="1"/>
        </xdr:cNvSpPr>
      </xdr:nvSpPr>
      <xdr:spPr>
        <a:xfrm>
          <a:off x="5324475" y="8189595"/>
          <a:ext cx="145161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6195695" y="24095710"/>
          <a:ext cx="199390" cy="787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836920" y="1409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" name="Line 11"/>
        <xdr:cNvSpPr>
          <a:spLocks noChangeShapeType="1"/>
        </xdr:cNvSpPr>
      </xdr:nvSpPr>
      <xdr:spPr>
        <a:xfrm>
          <a:off x="8869680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5" name="Rectangle 14"/>
        <xdr:cNvSpPr>
          <a:spLocks noChangeArrowheads="1"/>
        </xdr:cNvSpPr>
      </xdr:nvSpPr>
      <xdr:spPr>
        <a:xfrm>
          <a:off x="7242810" y="3636645"/>
          <a:ext cx="139446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6" name="Text Box 18"/>
        <xdr:cNvSpPr txBox="1">
          <a:spLocks noChangeArrowheads="1"/>
        </xdr:cNvSpPr>
      </xdr:nvSpPr>
      <xdr:spPr>
        <a:xfrm>
          <a:off x="150876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>
      <xdr:nvSpPr>
        <xdr:cNvPr id="7" name="Text Box 22"/>
        <xdr:cNvSpPr txBox="1">
          <a:spLocks noChangeArrowheads="1"/>
        </xdr:cNvSpPr>
      </xdr:nvSpPr>
      <xdr:spPr>
        <a:xfrm>
          <a:off x="150876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8" name="Text Box 22"/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4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51505" y="0"/>
          <a:ext cx="1925320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>
      <xdr:nvSpPr>
        <xdr:cNvPr id="15" name="矩形 14"/>
        <xdr:cNvSpPr/>
      </xdr:nvSpPr>
      <xdr:spPr>
        <a:xfrm>
          <a:off x="3312160" y="10942320"/>
          <a:ext cx="62611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>
      <xdr:nvSpPr>
        <xdr:cNvPr id="16" name="矩形 15"/>
        <xdr:cNvSpPr/>
      </xdr:nvSpPr>
      <xdr:spPr>
        <a:xfrm>
          <a:off x="5114925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7" name="Line 6"/>
        <xdr:cNvSpPr>
          <a:spLocks noChangeShapeType="1"/>
        </xdr:cNvSpPr>
      </xdr:nvSpPr>
      <xdr:spPr>
        <a:xfrm>
          <a:off x="973455" y="8208645"/>
          <a:ext cx="1446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723899</xdr:colOff>
      <xdr:row>40</xdr:row>
      <xdr:rowOff>323845</xdr:rowOff>
    </xdr:from>
    <xdr:to>
      <xdr:col>15</xdr:col>
      <xdr:colOff>0</xdr:colOff>
      <xdr:row>41</xdr:row>
      <xdr:rowOff>36189</xdr:rowOff>
    </xdr:to>
    <xdr:sp>
      <xdr:nvSpPr>
        <xdr:cNvPr id="18" name="Line 6"/>
        <xdr:cNvSpPr>
          <a:spLocks noChangeShapeType="1"/>
        </xdr:cNvSpPr>
      </xdr:nvSpPr>
      <xdr:spPr>
        <a:xfrm>
          <a:off x="972820" y="7741285"/>
          <a:ext cx="7787005" cy="4572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>
      <xdr:nvCxnSpPr>
        <xdr:cNvPr id="19" name="直接连接符 18"/>
        <xdr:cNvCxnSpPr/>
      </xdr:nvCxnSpPr>
      <xdr:spPr>
        <a:xfrm rot="5400000">
          <a:off x="118999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20" name="Line 6"/>
        <xdr:cNvSpPr>
          <a:spLocks noChangeShapeType="1"/>
        </xdr:cNvSpPr>
      </xdr:nvSpPr>
      <xdr:spPr>
        <a:xfrm>
          <a:off x="5324475" y="8189595"/>
          <a:ext cx="145161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6195695" y="24095710"/>
          <a:ext cx="199390" cy="787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836920" y="1409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" name="Line 11"/>
        <xdr:cNvSpPr>
          <a:spLocks noChangeShapeType="1"/>
        </xdr:cNvSpPr>
      </xdr:nvSpPr>
      <xdr:spPr>
        <a:xfrm>
          <a:off x="8869680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5" name="Rectangle 14"/>
        <xdr:cNvSpPr>
          <a:spLocks noChangeArrowheads="1"/>
        </xdr:cNvSpPr>
      </xdr:nvSpPr>
      <xdr:spPr>
        <a:xfrm>
          <a:off x="7242810" y="3636645"/>
          <a:ext cx="139446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6" name="Text Box 18"/>
        <xdr:cNvSpPr txBox="1">
          <a:spLocks noChangeArrowheads="1"/>
        </xdr:cNvSpPr>
      </xdr:nvSpPr>
      <xdr:spPr>
        <a:xfrm>
          <a:off x="150876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>
      <xdr:nvSpPr>
        <xdr:cNvPr id="7" name="Text Box 22"/>
        <xdr:cNvSpPr txBox="1">
          <a:spLocks noChangeArrowheads="1"/>
        </xdr:cNvSpPr>
      </xdr:nvSpPr>
      <xdr:spPr>
        <a:xfrm>
          <a:off x="150876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8" name="Text Box 22"/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4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51505" y="0"/>
          <a:ext cx="1925320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>
      <xdr:nvSpPr>
        <xdr:cNvPr id="15" name="矩形 14"/>
        <xdr:cNvSpPr/>
      </xdr:nvSpPr>
      <xdr:spPr>
        <a:xfrm>
          <a:off x="3312160" y="10942320"/>
          <a:ext cx="62611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>
      <xdr:nvSpPr>
        <xdr:cNvPr id="16" name="矩形 15"/>
        <xdr:cNvSpPr/>
      </xdr:nvSpPr>
      <xdr:spPr>
        <a:xfrm>
          <a:off x="5114925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7" name="Line 6"/>
        <xdr:cNvSpPr>
          <a:spLocks noChangeShapeType="1"/>
        </xdr:cNvSpPr>
      </xdr:nvSpPr>
      <xdr:spPr>
        <a:xfrm>
          <a:off x="973455" y="8208645"/>
          <a:ext cx="1446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723899</xdr:colOff>
      <xdr:row>40</xdr:row>
      <xdr:rowOff>323845</xdr:rowOff>
    </xdr:from>
    <xdr:to>
      <xdr:col>15</xdr:col>
      <xdr:colOff>0</xdr:colOff>
      <xdr:row>41</xdr:row>
      <xdr:rowOff>36189</xdr:rowOff>
    </xdr:to>
    <xdr:sp>
      <xdr:nvSpPr>
        <xdr:cNvPr id="18" name="Line 6"/>
        <xdr:cNvSpPr>
          <a:spLocks noChangeShapeType="1"/>
        </xdr:cNvSpPr>
      </xdr:nvSpPr>
      <xdr:spPr>
        <a:xfrm>
          <a:off x="972820" y="7741285"/>
          <a:ext cx="7787005" cy="4572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>
      <xdr:nvCxnSpPr>
        <xdr:cNvPr id="19" name="直接连接符 18"/>
        <xdr:cNvCxnSpPr/>
      </xdr:nvCxnSpPr>
      <xdr:spPr>
        <a:xfrm rot="5400000">
          <a:off x="118999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20" name="Line 6"/>
        <xdr:cNvSpPr>
          <a:spLocks noChangeShapeType="1"/>
        </xdr:cNvSpPr>
      </xdr:nvSpPr>
      <xdr:spPr>
        <a:xfrm>
          <a:off x="5324475" y="8189595"/>
          <a:ext cx="145161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6195695" y="24095710"/>
          <a:ext cx="199390" cy="787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836920" y="1409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" name="Line 11"/>
        <xdr:cNvSpPr>
          <a:spLocks noChangeShapeType="1"/>
        </xdr:cNvSpPr>
      </xdr:nvSpPr>
      <xdr:spPr>
        <a:xfrm>
          <a:off x="8869680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5" name="Rectangle 14"/>
        <xdr:cNvSpPr>
          <a:spLocks noChangeArrowheads="1"/>
        </xdr:cNvSpPr>
      </xdr:nvSpPr>
      <xdr:spPr>
        <a:xfrm>
          <a:off x="7242810" y="3636645"/>
          <a:ext cx="139446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6" name="Text Box 18"/>
        <xdr:cNvSpPr txBox="1">
          <a:spLocks noChangeArrowheads="1"/>
        </xdr:cNvSpPr>
      </xdr:nvSpPr>
      <xdr:spPr>
        <a:xfrm>
          <a:off x="150876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>
      <xdr:nvSpPr>
        <xdr:cNvPr id="7" name="Text Box 22"/>
        <xdr:cNvSpPr txBox="1">
          <a:spLocks noChangeArrowheads="1"/>
        </xdr:cNvSpPr>
      </xdr:nvSpPr>
      <xdr:spPr>
        <a:xfrm>
          <a:off x="150876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8" name="Text Box 22"/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4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51505" y="0"/>
          <a:ext cx="1925320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>
      <xdr:nvSpPr>
        <xdr:cNvPr id="15" name="矩形 14"/>
        <xdr:cNvSpPr/>
      </xdr:nvSpPr>
      <xdr:spPr>
        <a:xfrm>
          <a:off x="3312160" y="10942320"/>
          <a:ext cx="62611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>
      <xdr:nvSpPr>
        <xdr:cNvPr id="16" name="矩形 15"/>
        <xdr:cNvSpPr/>
      </xdr:nvSpPr>
      <xdr:spPr>
        <a:xfrm>
          <a:off x="5114925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7" name="Line 6"/>
        <xdr:cNvSpPr>
          <a:spLocks noChangeShapeType="1"/>
        </xdr:cNvSpPr>
      </xdr:nvSpPr>
      <xdr:spPr>
        <a:xfrm>
          <a:off x="973455" y="8208645"/>
          <a:ext cx="1446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723899</xdr:colOff>
      <xdr:row>40</xdr:row>
      <xdr:rowOff>323845</xdr:rowOff>
    </xdr:from>
    <xdr:to>
      <xdr:col>15</xdr:col>
      <xdr:colOff>0</xdr:colOff>
      <xdr:row>41</xdr:row>
      <xdr:rowOff>36189</xdr:rowOff>
    </xdr:to>
    <xdr:sp>
      <xdr:nvSpPr>
        <xdr:cNvPr id="18" name="Line 6"/>
        <xdr:cNvSpPr>
          <a:spLocks noChangeShapeType="1"/>
        </xdr:cNvSpPr>
      </xdr:nvSpPr>
      <xdr:spPr>
        <a:xfrm>
          <a:off x="972820" y="7741285"/>
          <a:ext cx="7787005" cy="4572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>
      <xdr:nvCxnSpPr>
        <xdr:cNvPr id="19" name="直接连接符 18"/>
        <xdr:cNvCxnSpPr/>
      </xdr:nvCxnSpPr>
      <xdr:spPr>
        <a:xfrm rot="5400000">
          <a:off x="118999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20" name="Line 6"/>
        <xdr:cNvSpPr>
          <a:spLocks noChangeShapeType="1"/>
        </xdr:cNvSpPr>
      </xdr:nvSpPr>
      <xdr:spPr>
        <a:xfrm>
          <a:off x="5324475" y="8189595"/>
          <a:ext cx="145161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6195695" y="24095710"/>
          <a:ext cx="199390" cy="787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836920" y="1409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" name="Line 11"/>
        <xdr:cNvSpPr>
          <a:spLocks noChangeShapeType="1"/>
        </xdr:cNvSpPr>
      </xdr:nvSpPr>
      <xdr:spPr>
        <a:xfrm>
          <a:off x="8869680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5" name="Rectangle 14"/>
        <xdr:cNvSpPr>
          <a:spLocks noChangeArrowheads="1"/>
        </xdr:cNvSpPr>
      </xdr:nvSpPr>
      <xdr:spPr>
        <a:xfrm>
          <a:off x="7242810" y="3636645"/>
          <a:ext cx="139446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6" name="Text Box 18"/>
        <xdr:cNvSpPr txBox="1">
          <a:spLocks noChangeArrowheads="1"/>
        </xdr:cNvSpPr>
      </xdr:nvSpPr>
      <xdr:spPr>
        <a:xfrm>
          <a:off x="150876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>
      <xdr:nvSpPr>
        <xdr:cNvPr id="7" name="Text Box 22"/>
        <xdr:cNvSpPr txBox="1">
          <a:spLocks noChangeArrowheads="1"/>
        </xdr:cNvSpPr>
      </xdr:nvSpPr>
      <xdr:spPr>
        <a:xfrm>
          <a:off x="150876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8" name="Text Box 22"/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4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51505" y="0"/>
          <a:ext cx="1925320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>
      <xdr:nvSpPr>
        <xdr:cNvPr id="15" name="矩形 14"/>
        <xdr:cNvSpPr/>
      </xdr:nvSpPr>
      <xdr:spPr>
        <a:xfrm>
          <a:off x="3312160" y="10942320"/>
          <a:ext cx="62611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>
      <xdr:nvSpPr>
        <xdr:cNvPr id="16" name="矩形 15"/>
        <xdr:cNvSpPr/>
      </xdr:nvSpPr>
      <xdr:spPr>
        <a:xfrm>
          <a:off x="5114925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7" name="Line 6"/>
        <xdr:cNvSpPr>
          <a:spLocks noChangeShapeType="1"/>
        </xdr:cNvSpPr>
      </xdr:nvSpPr>
      <xdr:spPr>
        <a:xfrm>
          <a:off x="973455" y="8208645"/>
          <a:ext cx="1446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723899</xdr:colOff>
      <xdr:row>40</xdr:row>
      <xdr:rowOff>323845</xdr:rowOff>
    </xdr:from>
    <xdr:to>
      <xdr:col>15</xdr:col>
      <xdr:colOff>0</xdr:colOff>
      <xdr:row>41</xdr:row>
      <xdr:rowOff>36189</xdr:rowOff>
    </xdr:to>
    <xdr:sp>
      <xdr:nvSpPr>
        <xdr:cNvPr id="18" name="Line 6"/>
        <xdr:cNvSpPr>
          <a:spLocks noChangeShapeType="1"/>
        </xdr:cNvSpPr>
      </xdr:nvSpPr>
      <xdr:spPr>
        <a:xfrm>
          <a:off x="972820" y="7741285"/>
          <a:ext cx="7787005" cy="4572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>
      <xdr:nvCxnSpPr>
        <xdr:cNvPr id="19" name="直接连接符 18"/>
        <xdr:cNvCxnSpPr/>
      </xdr:nvCxnSpPr>
      <xdr:spPr>
        <a:xfrm rot="5400000">
          <a:off x="118999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20" name="Line 6"/>
        <xdr:cNvSpPr>
          <a:spLocks noChangeShapeType="1"/>
        </xdr:cNvSpPr>
      </xdr:nvSpPr>
      <xdr:spPr>
        <a:xfrm>
          <a:off x="5324475" y="8189595"/>
          <a:ext cx="145161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6195695" y="24095710"/>
          <a:ext cx="199390" cy="787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836920" y="1409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" name="Line 11"/>
        <xdr:cNvSpPr>
          <a:spLocks noChangeShapeType="1"/>
        </xdr:cNvSpPr>
      </xdr:nvSpPr>
      <xdr:spPr>
        <a:xfrm>
          <a:off x="8869680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5" name="Rectangle 14"/>
        <xdr:cNvSpPr>
          <a:spLocks noChangeArrowheads="1"/>
        </xdr:cNvSpPr>
      </xdr:nvSpPr>
      <xdr:spPr>
        <a:xfrm>
          <a:off x="7242810" y="3636645"/>
          <a:ext cx="139446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6" name="Text Box 18"/>
        <xdr:cNvSpPr txBox="1">
          <a:spLocks noChangeArrowheads="1"/>
        </xdr:cNvSpPr>
      </xdr:nvSpPr>
      <xdr:spPr>
        <a:xfrm>
          <a:off x="150876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>
      <xdr:nvSpPr>
        <xdr:cNvPr id="7" name="Text Box 22"/>
        <xdr:cNvSpPr txBox="1">
          <a:spLocks noChangeArrowheads="1"/>
        </xdr:cNvSpPr>
      </xdr:nvSpPr>
      <xdr:spPr>
        <a:xfrm>
          <a:off x="150876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8" name="Text Box 22"/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4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51505" y="0"/>
          <a:ext cx="1925320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>
      <xdr:nvSpPr>
        <xdr:cNvPr id="15" name="矩形 14"/>
        <xdr:cNvSpPr/>
      </xdr:nvSpPr>
      <xdr:spPr>
        <a:xfrm>
          <a:off x="3312160" y="10942320"/>
          <a:ext cx="62611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>
      <xdr:nvSpPr>
        <xdr:cNvPr id="16" name="矩形 15"/>
        <xdr:cNvSpPr/>
      </xdr:nvSpPr>
      <xdr:spPr>
        <a:xfrm>
          <a:off x="5114925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7" name="Line 6"/>
        <xdr:cNvSpPr>
          <a:spLocks noChangeShapeType="1"/>
        </xdr:cNvSpPr>
      </xdr:nvSpPr>
      <xdr:spPr>
        <a:xfrm>
          <a:off x="973455" y="8208645"/>
          <a:ext cx="1446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723899</xdr:colOff>
      <xdr:row>40</xdr:row>
      <xdr:rowOff>323845</xdr:rowOff>
    </xdr:from>
    <xdr:to>
      <xdr:col>15</xdr:col>
      <xdr:colOff>0</xdr:colOff>
      <xdr:row>41</xdr:row>
      <xdr:rowOff>36189</xdr:rowOff>
    </xdr:to>
    <xdr:sp>
      <xdr:nvSpPr>
        <xdr:cNvPr id="18" name="Line 6"/>
        <xdr:cNvSpPr>
          <a:spLocks noChangeShapeType="1"/>
        </xdr:cNvSpPr>
      </xdr:nvSpPr>
      <xdr:spPr>
        <a:xfrm>
          <a:off x="972820" y="7741285"/>
          <a:ext cx="7787005" cy="4572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>
      <xdr:nvCxnSpPr>
        <xdr:cNvPr id="19" name="直接连接符 18"/>
        <xdr:cNvCxnSpPr/>
      </xdr:nvCxnSpPr>
      <xdr:spPr>
        <a:xfrm rot="5400000">
          <a:off x="118999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20" name="Line 6"/>
        <xdr:cNvSpPr>
          <a:spLocks noChangeShapeType="1"/>
        </xdr:cNvSpPr>
      </xdr:nvSpPr>
      <xdr:spPr>
        <a:xfrm>
          <a:off x="5324475" y="8189595"/>
          <a:ext cx="145161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Y61"/>
  <sheetViews>
    <sheetView showGridLines="0" showZeros="0" view="pageLayout" zoomScaleNormal="100" topLeftCell="A4" workbookViewId="0">
      <selection activeCell="M8" sqref="M8:O9"/>
    </sheetView>
  </sheetViews>
  <sheetFormatPr defaultColWidth="10.2818181818182" defaultRowHeight="12"/>
  <cols>
    <col min="1" max="1" width="3.57272727272727" style="4" customWidth="1"/>
    <col min="2" max="2" width="15.5727272727273" style="5" customWidth="1"/>
    <col min="3" max="3" width="8" style="5" customWidth="1"/>
    <col min="4" max="4" width="8.42727272727273" style="5" customWidth="1"/>
    <col min="5" max="5" width="11.7090909090909" style="5" customWidth="1"/>
    <col min="6" max="6" width="5.28181818181818" style="5" customWidth="1"/>
    <col min="7" max="7" width="7" style="6" customWidth="1"/>
    <col min="8" max="8" width="3.57272727272727" style="5" customWidth="1"/>
    <col min="9" max="9" width="20.4272727272727" style="4" customWidth="1"/>
    <col min="10" max="10" width="5" style="5" customWidth="1"/>
    <col min="11" max="11" width="1.85454545454545" style="5" customWidth="1"/>
    <col min="12" max="12" width="1.13636363636364" style="5" customWidth="1"/>
    <col min="13" max="13" width="13" style="5" customWidth="1"/>
    <col min="14" max="14" width="3.28181818181818" style="5" customWidth="1"/>
    <col min="15" max="15" width="17.5727272727273" style="5" customWidth="1"/>
    <col min="16" max="16" width="1.57272727272727" style="5" customWidth="1"/>
    <col min="17" max="16384" width="10.2818181818182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12"/>
      <c r="L1" s="112"/>
      <c r="M1" s="112"/>
      <c r="N1" s="112"/>
      <c r="O1" s="112"/>
      <c r="P1" s="112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12"/>
      <c r="L2" s="112"/>
      <c r="M2" s="112"/>
      <c r="N2" s="112"/>
      <c r="O2" s="112"/>
      <c r="P2" s="112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12"/>
      <c r="L3" s="112"/>
      <c r="M3" s="112"/>
      <c r="N3" s="112"/>
      <c r="O3" s="112"/>
      <c r="P3" s="112"/>
    </row>
    <row r="4" ht="24.75" customHeight="1" spans="6:16">
      <c r="F4" s="9"/>
      <c r="G4" s="9"/>
      <c r="H4" s="9"/>
      <c r="I4" s="9"/>
      <c r="J4" s="19"/>
      <c r="K4" s="112"/>
      <c r="L4" s="112"/>
      <c r="M4" s="112"/>
      <c r="N4" s="112"/>
      <c r="O4" s="112"/>
      <c r="P4" s="112"/>
    </row>
    <row r="5" ht="33.75" customHeight="1" spans="1:16">
      <c r="A5" s="10" t="s">
        <v>0</v>
      </c>
      <c r="B5" s="10"/>
      <c r="C5" s="10"/>
      <c r="D5" s="10"/>
      <c r="E5" s="10"/>
      <c r="F5" s="11"/>
      <c r="G5" s="11"/>
      <c r="H5" s="1"/>
      <c r="I5" s="7"/>
      <c r="J5" s="19"/>
      <c r="K5" s="112"/>
      <c r="L5" s="112"/>
      <c r="M5" s="112"/>
      <c r="N5" s="112"/>
      <c r="O5" s="112"/>
      <c r="P5" s="112"/>
    </row>
    <row r="6" ht="15.6" customHeight="1" spans="1:16">
      <c r="A6" s="12" t="s">
        <v>1</v>
      </c>
      <c r="B6" s="7"/>
      <c r="C6" s="11"/>
      <c r="D6" s="11"/>
      <c r="E6" s="11"/>
      <c r="F6" s="11"/>
      <c r="G6" s="11"/>
      <c r="H6" s="13" t="s">
        <v>2</v>
      </c>
      <c r="I6" s="7"/>
      <c r="J6" s="19"/>
      <c r="K6" s="112"/>
      <c r="L6" s="112"/>
      <c r="M6" s="112"/>
      <c r="N6" s="112"/>
      <c r="O6" s="112"/>
      <c r="P6" s="112"/>
    </row>
    <row r="7" ht="18" customHeight="1" spans="1:16">
      <c r="A7" s="14"/>
      <c r="B7" s="15" t="s">
        <v>3</v>
      </c>
      <c r="C7" s="16"/>
      <c r="D7" s="17" t="s">
        <v>4</v>
      </c>
      <c r="E7" s="15"/>
      <c r="F7" s="11"/>
      <c r="G7" s="11"/>
      <c r="H7" s="18"/>
      <c r="I7" s="113" t="s">
        <v>5</v>
      </c>
      <c r="J7" s="20"/>
      <c r="K7" s="114"/>
      <c r="L7" s="115" t="s">
        <v>6</v>
      </c>
      <c r="M7" s="116"/>
      <c r="N7" s="116"/>
      <c r="O7" s="116"/>
      <c r="P7" s="116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17" t="s">
        <v>7</v>
      </c>
      <c r="N8" s="118"/>
      <c r="O8" s="118"/>
      <c r="P8" s="8"/>
    </row>
    <row r="9" ht="18" customHeight="1" spans="1:16">
      <c r="A9" s="14"/>
      <c r="B9" s="15" t="s">
        <v>8</v>
      </c>
      <c r="C9" s="15"/>
      <c r="D9" s="17" t="s">
        <v>9</v>
      </c>
      <c r="E9" s="15"/>
      <c r="F9" s="19"/>
      <c r="G9" s="20"/>
      <c r="H9" s="21"/>
      <c r="I9" s="113" t="s">
        <v>10</v>
      </c>
      <c r="J9" s="20"/>
      <c r="K9" s="8"/>
      <c r="L9" s="116"/>
      <c r="M9" s="118"/>
      <c r="N9" s="118"/>
      <c r="O9" s="118"/>
      <c r="P9" s="8"/>
    </row>
    <row r="10" ht="6.75" customHeight="1" spans="1:16">
      <c r="A10" s="19"/>
      <c r="B10" s="7"/>
      <c r="C10" s="7"/>
      <c r="D10" s="19"/>
      <c r="E10" s="19"/>
      <c r="F10" s="19"/>
      <c r="G10" s="20"/>
      <c r="H10" s="1"/>
      <c r="I10" s="7"/>
      <c r="J10" s="20"/>
      <c r="K10" s="20"/>
      <c r="L10" s="20"/>
      <c r="M10" s="20"/>
      <c r="N10" s="20"/>
      <c r="O10" s="20"/>
      <c r="P10" s="8"/>
    </row>
    <row r="11" ht="18" customHeight="1" spans="1:25">
      <c r="A11" s="14"/>
      <c r="B11" s="15" t="s">
        <v>11</v>
      </c>
      <c r="C11" s="19"/>
      <c r="D11" s="19"/>
      <c r="E11" s="19"/>
      <c r="F11" s="19"/>
      <c r="G11" s="20"/>
      <c r="H11" s="13" t="s">
        <v>12</v>
      </c>
      <c r="I11" s="15"/>
      <c r="J11" s="20"/>
      <c r="K11" s="116"/>
      <c r="L11" s="1"/>
      <c r="M11" s="1"/>
      <c r="N11" s="1"/>
      <c r="O11" s="1"/>
      <c r="P11" s="116"/>
      <c r="W11" s="177"/>
      <c r="X11" s="177"/>
      <c r="Y11" s="177"/>
    </row>
    <row r="12" ht="8.25" customHeight="1" spans="1:25">
      <c r="A12" s="7"/>
      <c r="B12" s="1"/>
      <c r="C12" s="1"/>
      <c r="D12" s="1"/>
      <c r="E12" s="1"/>
      <c r="F12" s="1"/>
      <c r="G12" s="8"/>
      <c r="H12" s="22" t="s">
        <v>13</v>
      </c>
      <c r="I12" s="15"/>
      <c r="J12" s="8"/>
      <c r="K12" s="116"/>
      <c r="L12" s="119"/>
      <c r="M12" s="120"/>
      <c r="N12" s="120"/>
      <c r="O12" s="120"/>
      <c r="P12" s="121"/>
      <c r="W12" s="177"/>
      <c r="X12" s="177"/>
      <c r="Y12" s="177"/>
    </row>
    <row r="13" ht="18" customHeight="1" spans="1:25">
      <c r="A13" s="23" t="s">
        <v>14</v>
      </c>
      <c r="B13" s="24"/>
      <c r="C13" s="25"/>
      <c r="D13" s="26"/>
      <c r="E13" s="26"/>
      <c r="F13" s="27"/>
      <c r="G13" s="8"/>
      <c r="H13" s="18"/>
      <c r="I13" s="113" t="s">
        <v>15</v>
      </c>
      <c r="J13" s="8"/>
      <c r="K13" s="116"/>
      <c r="L13" s="122" t="s">
        <v>16</v>
      </c>
      <c r="M13" s="123"/>
      <c r="N13" s="116"/>
      <c r="O13" s="116"/>
      <c r="P13" s="124"/>
      <c r="W13" s="177" t="s">
        <v>13</v>
      </c>
      <c r="X13" s="177"/>
      <c r="Y13" s="180" t="e">
        <f>T([1]Input!S19)</f>
        <v>#REF!</v>
      </c>
    </row>
    <row r="14" ht="8.25" customHeight="1" spans="1:16">
      <c r="A14" s="28"/>
      <c r="B14" s="29"/>
      <c r="C14" s="30"/>
      <c r="D14" s="31"/>
      <c r="E14" s="31"/>
      <c r="F14" s="32"/>
      <c r="G14" s="8"/>
      <c r="H14" s="19"/>
      <c r="I14" s="17"/>
      <c r="J14" s="8"/>
      <c r="K14" s="116"/>
      <c r="L14" s="125"/>
      <c r="M14" s="114"/>
      <c r="N14" s="114"/>
      <c r="O14" s="116"/>
      <c r="P14" s="124"/>
    </row>
    <row r="15" ht="18" customHeight="1" spans="1:16">
      <c r="A15" s="28"/>
      <c r="B15" s="29"/>
      <c r="C15" s="30"/>
      <c r="D15" s="31"/>
      <c r="E15" s="31"/>
      <c r="F15" s="32"/>
      <c r="G15" s="8"/>
      <c r="H15" s="21"/>
      <c r="I15" s="113" t="s">
        <v>17</v>
      </c>
      <c r="J15" s="8"/>
      <c r="K15" s="116"/>
      <c r="L15" s="126" t="s">
        <v>18</v>
      </c>
      <c r="M15" s="127"/>
      <c r="N15" s="128"/>
      <c r="O15" s="116"/>
      <c r="P15" s="124"/>
    </row>
    <row r="16" ht="8.25" customHeight="1" spans="1:16">
      <c r="A16" s="33"/>
      <c r="B16" s="34"/>
      <c r="C16" s="35"/>
      <c r="D16" s="36"/>
      <c r="E16" s="36"/>
      <c r="F16" s="37"/>
      <c r="G16" s="8"/>
      <c r="H16" s="19"/>
      <c r="I16" s="17"/>
      <c r="J16" s="8"/>
      <c r="K16" s="116"/>
      <c r="L16" s="125"/>
      <c r="M16" s="114"/>
      <c r="N16" s="114"/>
      <c r="O16" s="114"/>
      <c r="P16" s="124"/>
    </row>
    <row r="17" ht="18" customHeight="1" spans="1:16">
      <c r="A17" s="38" t="s">
        <v>19</v>
      </c>
      <c r="B17" s="39"/>
      <c r="C17" s="40"/>
      <c r="D17" s="41"/>
      <c r="E17" s="41"/>
      <c r="F17" s="42"/>
      <c r="G17" s="8"/>
      <c r="H17" s="21"/>
      <c r="I17" s="113" t="s">
        <v>20</v>
      </c>
      <c r="J17" s="8"/>
      <c r="K17" s="116"/>
      <c r="L17" s="126" t="s">
        <v>21</v>
      </c>
      <c r="M17" s="127"/>
      <c r="N17" s="128"/>
      <c r="O17" s="116"/>
      <c r="P17" s="124"/>
    </row>
    <row r="18" ht="6.75" customHeight="1" spans="1:16">
      <c r="A18" s="33"/>
      <c r="B18" s="34"/>
      <c r="C18" s="43"/>
      <c r="D18" s="44"/>
      <c r="E18" s="44"/>
      <c r="F18" s="45"/>
      <c r="G18" s="8"/>
      <c r="H18" s="1"/>
      <c r="I18" s="60"/>
      <c r="J18" s="8"/>
      <c r="K18" s="116"/>
      <c r="L18" s="125"/>
      <c r="M18" s="116"/>
      <c r="N18" s="116"/>
      <c r="O18" s="116"/>
      <c r="P18" s="124"/>
    </row>
    <row r="19" ht="18" customHeight="1" spans="1:16">
      <c r="A19" s="38" t="s">
        <v>22</v>
      </c>
      <c r="B19" s="39"/>
      <c r="C19" s="46"/>
      <c r="D19" s="47"/>
      <c r="E19" s="47"/>
      <c r="F19" s="48"/>
      <c r="G19" s="8"/>
      <c r="H19" s="49"/>
      <c r="I19" s="113" t="s">
        <v>23</v>
      </c>
      <c r="J19" s="129"/>
      <c r="K19" s="116"/>
      <c r="L19" s="126" t="s">
        <v>24</v>
      </c>
      <c r="M19" s="130"/>
      <c r="N19" s="116"/>
      <c r="O19" s="116"/>
      <c r="P19" s="124"/>
    </row>
    <row r="20" ht="8.25" customHeight="1" spans="1:16">
      <c r="A20" s="33"/>
      <c r="B20" s="34"/>
      <c r="C20" s="50"/>
      <c r="D20" s="51"/>
      <c r="E20" s="51"/>
      <c r="F20" s="52"/>
      <c r="G20" s="8"/>
      <c r="H20" s="8"/>
      <c r="I20" s="17"/>
      <c r="J20" s="129"/>
      <c r="K20" s="116"/>
      <c r="L20" s="125"/>
      <c r="M20" s="116"/>
      <c r="N20" s="116"/>
      <c r="O20" s="116"/>
      <c r="P20" s="124"/>
    </row>
    <row r="21" ht="18" customHeight="1" spans="1:16">
      <c r="A21" s="53" t="s">
        <v>25</v>
      </c>
      <c r="B21" s="39"/>
      <c r="C21" s="54"/>
      <c r="D21" s="41"/>
      <c r="E21" s="41"/>
      <c r="F21" s="42"/>
      <c r="G21" s="8"/>
      <c r="H21" s="49"/>
      <c r="I21" s="113" t="s">
        <v>26</v>
      </c>
      <c r="J21" s="129"/>
      <c r="K21" s="129"/>
      <c r="L21" s="126" t="s">
        <v>27</v>
      </c>
      <c r="M21" s="130"/>
      <c r="N21" s="116"/>
      <c r="O21" s="116"/>
      <c r="P21" s="131"/>
    </row>
    <row r="22" ht="8.25" customHeight="1" spans="1:16">
      <c r="A22" s="33"/>
      <c r="B22" s="34"/>
      <c r="C22" s="55"/>
      <c r="D22" s="8"/>
      <c r="E22" s="8"/>
      <c r="F22" s="56"/>
      <c r="G22" s="8"/>
      <c r="H22" s="8"/>
      <c r="I22" s="17"/>
      <c r="J22" s="129"/>
      <c r="K22" s="129"/>
      <c r="L22" s="132"/>
      <c r="M22" s="129"/>
      <c r="N22" s="129"/>
      <c r="O22" s="129"/>
      <c r="P22" s="131"/>
    </row>
    <row r="23" ht="18" customHeight="1" spans="1:16">
      <c r="A23" s="38" t="s">
        <v>28</v>
      </c>
      <c r="B23" s="41"/>
      <c r="C23" s="41"/>
      <c r="D23" s="41"/>
      <c r="E23" s="41"/>
      <c r="F23" s="42"/>
      <c r="G23" s="8"/>
      <c r="H23" s="49"/>
      <c r="I23" s="113" t="s">
        <v>29</v>
      </c>
      <c r="J23" s="129"/>
      <c r="K23" s="129"/>
      <c r="L23" s="133" t="s">
        <v>30</v>
      </c>
      <c r="M23" s="134"/>
      <c r="N23" s="135"/>
      <c r="O23" s="135"/>
      <c r="P23" s="136"/>
    </row>
    <row r="24" ht="8.25" customHeight="1" spans="1:16">
      <c r="A24" s="57"/>
      <c r="B24" s="58"/>
      <c r="C24" s="58"/>
      <c r="D24" s="58"/>
      <c r="E24" s="58"/>
      <c r="F24" s="59"/>
      <c r="G24" s="8"/>
      <c r="H24" s="8" t="s">
        <v>13</v>
      </c>
      <c r="I24" s="60" t="s">
        <v>13</v>
      </c>
      <c r="J24" s="129"/>
      <c r="K24" s="129"/>
      <c r="L24" s="129"/>
      <c r="M24" s="129"/>
      <c r="N24" s="129"/>
      <c r="O24" s="129"/>
      <c r="P24" s="129"/>
    </row>
    <row r="25" ht="14.25" customHeight="1" spans="1:16">
      <c r="A25" s="60"/>
      <c r="B25" s="60"/>
      <c r="C25" s="60"/>
      <c r="D25" s="60"/>
      <c r="E25" s="60"/>
      <c r="F25" s="60"/>
      <c r="G25" s="60"/>
      <c r="H25" s="60"/>
      <c r="I25" s="60"/>
      <c r="J25" s="137"/>
      <c r="K25" s="137"/>
      <c r="L25" s="137"/>
      <c r="M25" s="137"/>
      <c r="N25" s="129"/>
      <c r="O25" s="137"/>
      <c r="P25" s="137"/>
    </row>
    <row r="26" ht="18" customHeight="1" spans="1:16">
      <c r="A26" s="23"/>
      <c r="B26" s="61"/>
      <c r="C26" s="61"/>
      <c r="D26" s="61"/>
      <c r="E26" s="24"/>
      <c r="F26" s="62"/>
      <c r="G26" s="61"/>
      <c r="H26" s="61"/>
      <c r="I26" s="61"/>
      <c r="J26" s="61"/>
      <c r="K26" s="61"/>
      <c r="L26" s="24"/>
      <c r="M26" s="138"/>
      <c r="N26" s="138"/>
      <c r="O26" s="138"/>
      <c r="P26" s="139"/>
    </row>
    <row r="27" ht="18" customHeight="1" spans="1:16">
      <c r="A27" s="33" t="s">
        <v>31</v>
      </c>
      <c r="B27" s="44"/>
      <c r="C27" s="44"/>
      <c r="D27" s="44"/>
      <c r="E27" s="34"/>
      <c r="F27" s="43" t="s">
        <v>32</v>
      </c>
      <c r="G27" s="44"/>
      <c r="H27" s="44"/>
      <c r="I27" s="44"/>
      <c r="J27" s="44"/>
      <c r="K27" s="44"/>
      <c r="L27" s="34"/>
      <c r="M27" s="140" t="s">
        <v>33</v>
      </c>
      <c r="N27" s="140"/>
      <c r="O27" s="140"/>
      <c r="P27" s="141"/>
    </row>
    <row r="28" s="1" customFormat="1" ht="18" customHeight="1" spans="1:16">
      <c r="A28" s="63" t="s">
        <v>34</v>
      </c>
      <c r="B28" s="64"/>
      <c r="C28" s="64"/>
      <c r="D28" s="64"/>
      <c r="E28" s="65"/>
      <c r="F28" s="66"/>
      <c r="G28" s="67"/>
      <c r="H28" s="67"/>
      <c r="I28" s="67"/>
      <c r="J28" s="67"/>
      <c r="K28" s="67"/>
      <c r="L28" s="68"/>
      <c r="M28" s="142">
        <v>860389.46</v>
      </c>
      <c r="N28" s="143"/>
      <c r="O28" s="143"/>
      <c r="P28" s="144"/>
    </row>
    <row r="29" ht="18" customHeight="1" spans="1:16">
      <c r="A29" s="63"/>
      <c r="B29" s="67"/>
      <c r="C29" s="67"/>
      <c r="D29" s="67"/>
      <c r="E29" s="68"/>
      <c r="F29" s="66"/>
      <c r="G29" s="67"/>
      <c r="H29" s="67"/>
      <c r="I29" s="67"/>
      <c r="J29" s="67"/>
      <c r="K29" s="67"/>
      <c r="L29" s="68"/>
      <c r="M29" s="142"/>
      <c r="N29" s="143"/>
      <c r="O29" s="143"/>
      <c r="P29" s="144"/>
    </row>
    <row r="30" ht="18" customHeight="1" spans="1:16">
      <c r="A30" s="69"/>
      <c r="B30" s="67"/>
      <c r="C30" s="67"/>
      <c r="D30" s="67"/>
      <c r="E30" s="68"/>
      <c r="F30" s="66"/>
      <c r="G30" s="67"/>
      <c r="H30" s="67"/>
      <c r="I30" s="67"/>
      <c r="J30" s="67"/>
      <c r="K30" s="67"/>
      <c r="L30" s="68"/>
      <c r="M30" s="142"/>
      <c r="N30" s="143"/>
      <c r="O30" s="143"/>
      <c r="P30" s="144"/>
    </row>
    <row r="31" ht="18" customHeight="1" spans="1:16">
      <c r="A31" s="69"/>
      <c r="B31" s="67"/>
      <c r="C31" s="67"/>
      <c r="D31" s="67"/>
      <c r="E31" s="68"/>
      <c r="F31" s="66"/>
      <c r="G31" s="67"/>
      <c r="H31" s="67"/>
      <c r="I31" s="67"/>
      <c r="J31" s="67"/>
      <c r="K31" s="67"/>
      <c r="L31" s="68"/>
      <c r="M31" s="142"/>
      <c r="N31" s="143"/>
      <c r="O31" s="143"/>
      <c r="P31" s="144"/>
    </row>
    <row r="32" ht="18" customHeight="1" spans="1:16">
      <c r="A32" s="69"/>
      <c r="B32" s="67"/>
      <c r="C32" s="67"/>
      <c r="D32" s="67"/>
      <c r="E32" s="68"/>
      <c r="F32" s="66"/>
      <c r="G32" s="67"/>
      <c r="H32" s="67"/>
      <c r="I32" s="67"/>
      <c r="J32" s="67"/>
      <c r="K32" s="67"/>
      <c r="L32" s="68"/>
      <c r="M32" s="142"/>
      <c r="N32" s="143"/>
      <c r="O32" s="143"/>
      <c r="P32" s="144"/>
    </row>
    <row r="33" ht="18" customHeight="1" spans="1:16">
      <c r="A33" s="69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142"/>
      <c r="N33" s="143"/>
      <c r="O33" s="143"/>
      <c r="P33" s="144"/>
    </row>
    <row r="34" ht="18" customHeight="1" spans="1:16">
      <c r="A34" s="69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142"/>
      <c r="N34" s="143"/>
      <c r="O34" s="143"/>
      <c r="P34" s="144"/>
    </row>
    <row r="35" ht="18" customHeight="1" spans="1:16">
      <c r="A35" s="69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142"/>
      <c r="N35" s="143"/>
      <c r="O35" s="143"/>
      <c r="P35" s="144"/>
    </row>
    <row r="36" ht="18" customHeight="1" spans="1:16">
      <c r="A36" s="69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142"/>
      <c r="N36" s="143"/>
      <c r="O36" s="143"/>
      <c r="P36" s="144"/>
    </row>
    <row r="37" ht="24" customHeight="1" spans="1:16">
      <c r="A37" s="71" t="s">
        <v>35</v>
      </c>
      <c r="B37" s="72"/>
      <c r="C37" s="72"/>
      <c r="D37" s="72"/>
      <c r="E37" s="72"/>
      <c r="F37" s="73"/>
      <c r="G37" s="72"/>
      <c r="H37" s="72"/>
      <c r="I37" s="72"/>
      <c r="J37" s="72"/>
      <c r="K37" s="72"/>
      <c r="L37" s="145"/>
      <c r="M37" s="146">
        <f>SUM(M28:M36)</f>
        <v>860389.46</v>
      </c>
      <c r="N37" s="147"/>
      <c r="O37" s="147"/>
      <c r="P37" s="148"/>
    </row>
    <row r="38" ht="2.25" customHeight="1" spans="1:16">
      <c r="A38" s="8"/>
      <c r="B38" s="8"/>
      <c r="C38" s="8"/>
      <c r="D38" s="8"/>
      <c r="E38" s="8"/>
      <c r="F38" s="8"/>
      <c r="G38" s="74"/>
      <c r="H38" s="74"/>
      <c r="I38" s="60"/>
      <c r="J38" s="8"/>
      <c r="K38" s="8"/>
      <c r="L38" s="8"/>
      <c r="M38" s="28"/>
      <c r="N38" s="74"/>
      <c r="O38" s="74"/>
      <c r="P38" s="149"/>
    </row>
    <row r="39" s="2" customFormat="1" ht="21.75" customHeight="1" spans="1:16">
      <c r="A39" s="75"/>
      <c r="B39" s="75"/>
      <c r="C39" s="75"/>
      <c r="D39" s="76"/>
      <c r="E39" s="76"/>
      <c r="F39" s="76"/>
      <c r="G39" s="76"/>
      <c r="H39" s="76"/>
      <c r="I39" s="76"/>
      <c r="J39" s="76"/>
      <c r="K39" s="76"/>
      <c r="L39" s="150"/>
      <c r="M39" s="151"/>
      <c r="N39" s="151"/>
      <c r="O39" s="151"/>
      <c r="P39" s="151"/>
    </row>
    <row r="40" ht="9" customHeight="1" spans="1:16">
      <c r="A40" s="7"/>
      <c r="B40" s="1"/>
      <c r="C40" s="77" t="str">
        <f>IF(M37&lt;=0,,TEXT(INT(M37),"[dbnum2]人民币G/通用格式")&amp;"元"&amp;IF(INT(M37*10)-INT(M37)*10=0,IF(INT(M37)*(INT(M37*100)-INT(M37*10)*10)=0,"","零"),TEXT(INT(M37*10)-INT(M37)*10,"[dbnum2]")&amp;"角")&amp;IF((INT(M37*100)-INT(M37*10)*10)=0,"整",TEXT((INT(M37*100)-INT(M37*10)*10),"[dbnum2]")&amp;"分"))</f>
        <v>人民币捌拾陆万零叁佰捌拾玖元肆角陆分</v>
      </c>
      <c r="D40" s="77">
        <f t="shared" ref="D40:O41" si="0">IF(J38&lt;=0,,TEXT(INT(J38),"[dbnum2]人民币G/通用格式")&amp;"元"&amp;IF(INT(J38*10)-INT(J38)*10=0,IF(INT(J38)*(INT(J38*100)-INT(J38*10)*10)=0,"","零"),TEXT(INT(J38*10)-INT(J38)*10,"[dbnum2]")&amp;"角")&amp;IF((INT(J38*100)-INT(J38*10)*10)=0,"整",TEXT((INT(J38*100)-INT(J38*10)*10),"[dbnum2]")&amp;"分"))</f>
        <v>0</v>
      </c>
      <c r="E40" s="77">
        <f t="shared" si="0"/>
        <v>0</v>
      </c>
      <c r="F40" s="77">
        <f t="shared" si="0"/>
        <v>0</v>
      </c>
      <c r="G40" s="77">
        <f t="shared" si="0"/>
        <v>0</v>
      </c>
      <c r="H40" s="77">
        <f t="shared" si="0"/>
        <v>0</v>
      </c>
      <c r="I40" s="77">
        <f t="shared" si="0"/>
        <v>0</v>
      </c>
      <c r="J40" s="77">
        <f t="shared" si="0"/>
        <v>0</v>
      </c>
      <c r="K40" s="77">
        <f t="shared" si="0"/>
        <v>0</v>
      </c>
      <c r="L40" s="77">
        <f t="shared" si="0"/>
        <v>0</v>
      </c>
      <c r="M40" s="77">
        <f t="shared" si="0"/>
        <v>0</v>
      </c>
      <c r="N40" s="77">
        <f t="shared" si="0"/>
        <v>0</v>
      </c>
      <c r="O40" s="77">
        <f t="shared" si="0"/>
        <v>0</v>
      </c>
      <c r="P40" s="1"/>
    </row>
    <row r="41" ht="26.25" customHeight="1" spans="1:16">
      <c r="A41" s="78" t="s">
        <v>36</v>
      </c>
      <c r="B41" s="1"/>
      <c r="C41" s="77">
        <f>IF(I39&lt;=0,,TEXT(INT(I39),"[dbnum2]人民币G/通用格式")&amp;"元"&amp;IF(INT(I39*10)-INT(I39)*10=0,IF(INT(I39)*(INT(I39*100)-INT(I39*10)*10)=0,"","零"),TEXT(INT(I39*10)-INT(I39)*10,"[dbnum2]")&amp;"角")&amp;IF((INT(I39*100)-INT(I39*10)*10)=0,"整",TEXT((INT(I39*100)-INT(I39*10)*10),"[dbnum2]")&amp;"分"))</f>
        <v>0</v>
      </c>
      <c r="D41" s="77">
        <f t="shared" si="0"/>
        <v>0</v>
      </c>
      <c r="E41" s="77">
        <f t="shared" si="0"/>
        <v>0</v>
      </c>
      <c r="F41" s="77">
        <f t="shared" si="0"/>
        <v>0</v>
      </c>
      <c r="G41" s="77">
        <f t="shared" si="0"/>
        <v>0</v>
      </c>
      <c r="H41" s="77">
        <f t="shared" si="0"/>
        <v>0</v>
      </c>
      <c r="I41" s="77">
        <f t="shared" si="0"/>
        <v>0</v>
      </c>
      <c r="J41" s="77">
        <f t="shared" si="0"/>
        <v>0</v>
      </c>
      <c r="K41" s="77">
        <f t="shared" si="0"/>
        <v>0</v>
      </c>
      <c r="L41" s="77">
        <f t="shared" si="0"/>
        <v>0</v>
      </c>
      <c r="M41" s="77">
        <f t="shared" si="0"/>
        <v>0</v>
      </c>
      <c r="N41" s="77">
        <f t="shared" si="0"/>
        <v>0</v>
      </c>
      <c r="O41" s="77">
        <f t="shared" si="0"/>
        <v>0</v>
      </c>
      <c r="P41" s="1"/>
    </row>
    <row r="42" ht="58.5" customHeight="1" spans="1:16">
      <c r="A42" s="77" t="s">
        <v>37</v>
      </c>
      <c r="B42" s="79"/>
      <c r="C42" s="79"/>
      <c r="D42" s="79"/>
      <c r="E42" s="79"/>
      <c r="F42" s="79"/>
      <c r="G42" s="79"/>
      <c r="H42" s="79"/>
      <c r="I42" s="77" t="s">
        <v>38</v>
      </c>
      <c r="J42" s="79"/>
      <c r="K42" s="79"/>
      <c r="L42" s="79"/>
      <c r="M42" s="79"/>
      <c r="N42" s="79"/>
      <c r="O42" s="79"/>
      <c r="P42" s="1"/>
    </row>
    <row r="43" s="3" customFormat="1" ht="23.25" customHeight="1" spans="1:16">
      <c r="A43" s="80" t="s">
        <v>39</v>
      </c>
      <c r="B43" s="81"/>
      <c r="C43" s="81"/>
      <c r="D43" s="82"/>
      <c r="E43" s="80" t="s">
        <v>40</v>
      </c>
      <c r="F43" s="83"/>
      <c r="G43" s="83"/>
      <c r="H43" s="83"/>
      <c r="I43" s="83"/>
      <c r="J43" s="83"/>
      <c r="K43" s="83"/>
      <c r="L43" s="152"/>
      <c r="M43" s="153" t="s">
        <v>41</v>
      </c>
      <c r="N43" s="154"/>
      <c r="O43" s="154"/>
      <c r="P43" s="155"/>
    </row>
    <row r="44" s="3" customFormat="1" ht="38.25" customHeight="1" spans="1:16">
      <c r="A44" s="84"/>
      <c r="B44" s="84"/>
      <c r="C44" s="84"/>
      <c r="D44" s="84"/>
      <c r="E44" s="85"/>
      <c r="F44" s="86"/>
      <c r="G44" s="86"/>
      <c r="H44" s="86"/>
      <c r="I44" s="86"/>
      <c r="J44" s="86"/>
      <c r="K44" s="86"/>
      <c r="L44" s="156"/>
      <c r="M44" s="157"/>
      <c r="N44" s="158"/>
      <c r="O44" s="158"/>
      <c r="P44" s="159"/>
    </row>
    <row r="45" ht="21.75" customHeight="1" spans="1:16">
      <c r="A45" s="84"/>
      <c r="B45" s="84"/>
      <c r="C45" s="84"/>
      <c r="D45" s="84"/>
      <c r="E45" s="87"/>
      <c r="F45" s="88"/>
      <c r="G45" s="88"/>
      <c r="H45" s="88"/>
      <c r="I45" s="88"/>
      <c r="J45" s="88"/>
      <c r="K45" s="88"/>
      <c r="L45" s="160"/>
      <c r="M45" s="161"/>
      <c r="N45" s="162"/>
      <c r="O45" s="162"/>
      <c r="P45" s="163"/>
    </row>
    <row r="46" ht="24" customHeight="1" spans="1:16">
      <c r="A46" s="89" t="s">
        <v>42</v>
      </c>
      <c r="B46" s="90"/>
      <c r="C46" s="90"/>
      <c r="D46" s="90"/>
      <c r="E46" s="91" t="s">
        <v>43</v>
      </c>
      <c r="F46" s="92"/>
      <c r="G46" s="92"/>
      <c r="H46" s="92"/>
      <c r="I46" s="92"/>
      <c r="J46" s="92"/>
      <c r="K46" s="92"/>
      <c r="L46" s="164"/>
      <c r="M46" s="89" t="s">
        <v>44</v>
      </c>
      <c r="N46" s="89"/>
      <c r="O46" s="89"/>
      <c r="P46" s="89"/>
    </row>
    <row r="47" ht="60" customHeight="1" spans="1:16">
      <c r="A47" s="84"/>
      <c r="B47" s="84"/>
      <c r="C47" s="84"/>
      <c r="D47" s="84"/>
      <c r="E47" s="93"/>
      <c r="F47" s="93"/>
      <c r="G47" s="93"/>
      <c r="H47" s="93"/>
      <c r="I47" s="93"/>
      <c r="J47" s="93"/>
      <c r="K47" s="93"/>
      <c r="L47" s="93"/>
      <c r="M47" s="165"/>
      <c r="N47" s="165"/>
      <c r="O47" s="165"/>
      <c r="P47" s="165"/>
    </row>
    <row r="48" ht="8.25" customHeight="1" spans="1:19">
      <c r="A48" s="94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66"/>
      <c r="Q48" s="178"/>
      <c r="R48" s="6"/>
      <c r="S48" s="6"/>
    </row>
    <row r="49" ht="42" customHeight="1" spans="1:19">
      <c r="A49" s="96" t="s">
        <v>45</v>
      </c>
      <c r="B49" s="96"/>
      <c r="C49" s="96"/>
      <c r="D49" s="96"/>
      <c r="E49" s="97" t="s">
        <v>46</v>
      </c>
      <c r="F49" s="98"/>
      <c r="G49" s="98"/>
      <c r="H49" s="98"/>
      <c r="I49" s="167" t="s">
        <v>47</v>
      </c>
      <c r="J49" s="168" t="s">
        <v>48</v>
      </c>
      <c r="K49" s="168"/>
      <c r="L49" s="168"/>
      <c r="M49" s="168"/>
      <c r="N49" s="83"/>
      <c r="O49" s="83"/>
      <c r="P49" s="169"/>
      <c r="Q49" s="179"/>
      <c r="R49" s="6"/>
      <c r="S49" s="6"/>
    </row>
    <row r="50" ht="6.75" customHeight="1" spans="1:16">
      <c r="A50" s="96"/>
      <c r="B50" s="96"/>
      <c r="C50" s="96"/>
      <c r="D50" s="96"/>
      <c r="E50" s="99"/>
      <c r="F50" s="99"/>
      <c r="G50" s="99"/>
      <c r="H50" s="99"/>
      <c r="I50" s="170"/>
      <c r="J50" s="171"/>
      <c r="K50" s="171"/>
      <c r="L50" s="171"/>
      <c r="M50" s="171"/>
      <c r="N50" s="99"/>
      <c r="O50" s="99"/>
      <c r="P50" s="172"/>
    </row>
    <row r="51" ht="7.15" customHeight="1" spans="1:16">
      <c r="A51" s="7"/>
      <c r="B51" s="1"/>
      <c r="C51" s="1"/>
      <c r="D51" s="1"/>
      <c r="E51" s="1"/>
      <c r="F51" s="1"/>
      <c r="G51" s="8"/>
      <c r="H51" s="1"/>
      <c r="I51" s="7"/>
      <c r="J51" s="173"/>
      <c r="K51" s="173"/>
      <c r="L51" s="173"/>
      <c r="M51" s="173"/>
      <c r="N51" s="8"/>
      <c r="O51" s="8"/>
      <c r="P51" s="8"/>
    </row>
    <row r="52" ht="26.25" customHeight="1" spans="1:16">
      <c r="A52" s="100"/>
      <c r="B52" s="101" t="s">
        <v>49</v>
      </c>
      <c r="C52" s="102"/>
      <c r="D52" s="61"/>
      <c r="E52" s="61"/>
      <c r="F52" s="103"/>
      <c r="G52" s="61"/>
      <c r="H52" s="62"/>
      <c r="I52" s="101" t="s">
        <v>50</v>
      </c>
      <c r="J52" s="103"/>
      <c r="K52" s="61"/>
      <c r="L52" s="174"/>
      <c r="M52" s="174"/>
      <c r="N52" s="174"/>
      <c r="O52" s="174"/>
      <c r="P52" s="175"/>
    </row>
    <row r="53" ht="19.5" customHeight="1" spans="1:16">
      <c r="A53" s="104"/>
      <c r="B53" s="105" t="s">
        <v>51</v>
      </c>
      <c r="C53" s="105"/>
      <c r="D53" s="105"/>
      <c r="E53" s="8"/>
      <c r="F53" s="105"/>
      <c r="G53" s="105"/>
      <c r="H53" s="55"/>
      <c r="I53" s="111" t="s">
        <v>52</v>
      </c>
      <c r="J53" s="105"/>
      <c r="K53" s="8"/>
      <c r="L53" s="8"/>
      <c r="M53" s="20"/>
      <c r="N53" s="8"/>
      <c r="O53" s="8"/>
      <c r="P53" s="56"/>
    </row>
    <row r="54" ht="18.75" customHeight="1" spans="1:16">
      <c r="A54" s="104"/>
      <c r="B54" s="105" t="s">
        <v>53</v>
      </c>
      <c r="C54" s="105"/>
      <c r="D54" s="105"/>
      <c r="E54" s="8"/>
      <c r="F54" s="105"/>
      <c r="G54" s="105"/>
      <c r="H54" s="55"/>
      <c r="I54" s="60" t="s">
        <v>54</v>
      </c>
      <c r="J54" s="105"/>
      <c r="K54" s="8"/>
      <c r="L54" s="8"/>
      <c r="M54" s="8"/>
      <c r="N54" s="8"/>
      <c r="O54" s="8"/>
      <c r="P54" s="56"/>
    </row>
    <row r="55" ht="18" customHeight="1" spans="1:16">
      <c r="A55" s="104"/>
      <c r="B55" s="105" t="s">
        <v>55</v>
      </c>
      <c r="C55" s="105"/>
      <c r="D55" s="105"/>
      <c r="E55" s="8"/>
      <c r="F55" s="105"/>
      <c r="G55" s="105"/>
      <c r="H55" s="55"/>
      <c r="I55" s="60" t="s">
        <v>56</v>
      </c>
      <c r="J55" s="105"/>
      <c r="K55" s="8"/>
      <c r="L55" s="8"/>
      <c r="M55" s="8"/>
      <c r="N55" s="8"/>
      <c r="O55" s="60"/>
      <c r="P55" s="56"/>
    </row>
    <row r="56" ht="18" customHeight="1" spans="1:16">
      <c r="A56" s="104"/>
      <c r="B56" s="105" t="s">
        <v>57</v>
      </c>
      <c r="C56" s="105"/>
      <c r="D56" s="105"/>
      <c r="E56" s="8"/>
      <c r="F56" s="105"/>
      <c r="G56" s="105"/>
      <c r="H56" s="55"/>
      <c r="I56" s="111" t="s">
        <v>58</v>
      </c>
      <c r="J56" s="105"/>
      <c r="K56" s="8"/>
      <c r="L56" s="60"/>
      <c r="M56" s="6"/>
      <c r="N56" s="6"/>
      <c r="O56" s="6"/>
      <c r="P56" s="56"/>
    </row>
    <row r="57" ht="18" customHeight="1" spans="1:18">
      <c r="A57" s="104"/>
      <c r="B57" s="105" t="s">
        <v>59</v>
      </c>
      <c r="C57" s="105"/>
      <c r="D57" s="105"/>
      <c r="E57" s="8"/>
      <c r="F57" s="105"/>
      <c r="G57" s="105"/>
      <c r="H57" s="55"/>
      <c r="I57" s="60"/>
      <c r="J57" s="105"/>
      <c r="K57" s="8"/>
      <c r="L57" s="60"/>
      <c r="M57" s="111"/>
      <c r="N57" s="60"/>
      <c r="O57" s="111"/>
      <c r="P57" s="56"/>
      <c r="Q57" s="6"/>
      <c r="R57" s="6"/>
    </row>
    <row r="58" ht="15.75" customHeight="1" spans="1:16">
      <c r="A58" s="106"/>
      <c r="B58" s="107" t="s">
        <v>60</v>
      </c>
      <c r="C58" s="108"/>
      <c r="D58" s="58"/>
      <c r="E58" s="58"/>
      <c r="F58" s="108"/>
      <c r="G58" s="58"/>
      <c r="H58" s="109"/>
      <c r="I58" s="107"/>
      <c r="J58" s="108"/>
      <c r="K58" s="58"/>
      <c r="L58" s="58"/>
      <c r="M58" s="176"/>
      <c r="N58" s="107"/>
      <c r="O58" s="107"/>
      <c r="P58" s="59"/>
    </row>
    <row r="59" ht="15.5" spans="1:16">
      <c r="A59" s="110"/>
      <c r="B59" s="6"/>
      <c r="C59" s="110"/>
      <c r="D59" s="6"/>
      <c r="E59" s="6"/>
      <c r="F59" s="110"/>
      <c r="H59" s="6"/>
      <c r="I59" s="111"/>
      <c r="J59" s="110"/>
      <c r="K59" s="6"/>
      <c r="L59" s="6"/>
      <c r="P59" s="6"/>
    </row>
    <row r="60" spans="2:16">
      <c r="B60" s="6"/>
      <c r="C60" s="6"/>
      <c r="D60" s="6"/>
      <c r="E60" s="6"/>
      <c r="F60" s="6"/>
      <c r="H60" s="6"/>
      <c r="I60" s="111"/>
      <c r="J60" s="6"/>
      <c r="K60" s="6"/>
      <c r="L60" s="6"/>
      <c r="P60" s="6"/>
    </row>
    <row r="61" spans="1:16">
      <c r="A61" s="111"/>
      <c r="B61" s="6"/>
      <c r="C61" s="6"/>
      <c r="D61" s="6"/>
      <c r="E61" s="6"/>
      <c r="F61" s="6"/>
      <c r="H61" s="6"/>
      <c r="I61" s="111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L17:M17"/>
    <mergeCell ref="L19:M19"/>
    <mergeCell ref="L21:M21"/>
    <mergeCell ref="L23:M23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M43:P43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A13:B16"/>
    <mergeCell ref="C13:F16"/>
    <mergeCell ref="K1:P6"/>
    <mergeCell ref="M8:O9"/>
    <mergeCell ref="A17:B18"/>
    <mergeCell ref="C17:F18"/>
    <mergeCell ref="A19:B20"/>
    <mergeCell ref="C19:F20"/>
    <mergeCell ref="A21:B22"/>
    <mergeCell ref="C21:F22"/>
    <mergeCell ref="A23:B24"/>
    <mergeCell ref="C23:F24"/>
    <mergeCell ref="C40:O41"/>
    <mergeCell ref="A44:D45"/>
    <mergeCell ref="M44:P45"/>
    <mergeCell ref="E44:L45"/>
    <mergeCell ref="A49:D50"/>
  </mergeCells>
  <conditionalFormatting sqref="X11:Y12 Y13 W11:W13">
    <cfRule type="expression" dxfId="0" priority="1" stopIfTrue="1">
      <formula>$U$36&gt;0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Y61"/>
  <sheetViews>
    <sheetView showGridLines="0" showZeros="0" view="pageLayout" zoomScaleNormal="100" workbookViewId="0">
      <selection activeCell="M8" sqref="M8:O9"/>
    </sheetView>
  </sheetViews>
  <sheetFormatPr defaultColWidth="10.2818181818182" defaultRowHeight="12"/>
  <cols>
    <col min="1" max="1" width="3.57272727272727" style="4" customWidth="1"/>
    <col min="2" max="2" width="15.5727272727273" style="5" customWidth="1"/>
    <col min="3" max="3" width="8" style="5" customWidth="1"/>
    <col min="4" max="4" width="8.42727272727273" style="5" customWidth="1"/>
    <col min="5" max="5" width="11.7090909090909" style="5" customWidth="1"/>
    <col min="6" max="6" width="5.28181818181818" style="5" customWidth="1"/>
    <col min="7" max="7" width="7" style="6" customWidth="1"/>
    <col min="8" max="8" width="3.57272727272727" style="5" customWidth="1"/>
    <col min="9" max="9" width="20.4272727272727" style="4" customWidth="1"/>
    <col min="10" max="10" width="5" style="5" customWidth="1"/>
    <col min="11" max="11" width="1.85454545454545" style="5" customWidth="1"/>
    <col min="12" max="12" width="1.13636363636364" style="5" customWidth="1"/>
    <col min="13" max="13" width="13" style="5" customWidth="1"/>
    <col min="14" max="14" width="3.28181818181818" style="5" customWidth="1"/>
    <col min="15" max="15" width="17.5727272727273" style="5" customWidth="1"/>
    <col min="16" max="16" width="1.57272727272727" style="5" customWidth="1"/>
    <col min="17" max="16384" width="10.2818181818182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12"/>
      <c r="L1" s="112"/>
      <c r="M1" s="112"/>
      <c r="N1" s="112"/>
      <c r="O1" s="112"/>
      <c r="P1" s="112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12"/>
      <c r="L2" s="112"/>
      <c r="M2" s="112"/>
      <c r="N2" s="112"/>
      <c r="O2" s="112"/>
      <c r="P2" s="112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12"/>
      <c r="L3" s="112"/>
      <c r="M3" s="112"/>
      <c r="N3" s="112"/>
      <c r="O3" s="112"/>
      <c r="P3" s="112"/>
    </row>
    <row r="4" ht="24.75" customHeight="1" spans="6:16">
      <c r="F4" s="9"/>
      <c r="G4" s="9"/>
      <c r="H4" s="9"/>
      <c r="I4" s="9"/>
      <c r="J4" s="19"/>
      <c r="K4" s="112"/>
      <c r="L4" s="112"/>
      <c r="M4" s="112"/>
      <c r="N4" s="112"/>
      <c r="O4" s="112"/>
      <c r="P4" s="112"/>
    </row>
    <row r="5" ht="33.75" customHeight="1" spans="1:16">
      <c r="A5" s="10" t="s">
        <v>0</v>
      </c>
      <c r="B5" s="10"/>
      <c r="C5" s="10"/>
      <c r="D5" s="10"/>
      <c r="E5" s="10"/>
      <c r="F5" s="11"/>
      <c r="G5" s="11"/>
      <c r="H5" s="1"/>
      <c r="I5" s="7"/>
      <c r="J5" s="19"/>
      <c r="K5" s="112"/>
      <c r="L5" s="112"/>
      <c r="M5" s="112"/>
      <c r="N5" s="112"/>
      <c r="O5" s="112"/>
      <c r="P5" s="112"/>
    </row>
    <row r="6" ht="15.6" customHeight="1" spans="1:16">
      <c r="A6" s="12" t="s">
        <v>1</v>
      </c>
      <c r="B6" s="7"/>
      <c r="C6" s="11"/>
      <c r="D6" s="11"/>
      <c r="E6" s="11"/>
      <c r="F6" s="11"/>
      <c r="G6" s="11"/>
      <c r="H6" s="13" t="s">
        <v>2</v>
      </c>
      <c r="I6" s="7"/>
      <c r="J6" s="19"/>
      <c r="K6" s="112"/>
      <c r="L6" s="112"/>
      <c r="M6" s="112"/>
      <c r="N6" s="112"/>
      <c r="O6" s="112"/>
      <c r="P6" s="112"/>
    </row>
    <row r="7" ht="18" customHeight="1" spans="1:16">
      <c r="A7" s="14"/>
      <c r="B7" s="15" t="s">
        <v>3</v>
      </c>
      <c r="C7" s="16"/>
      <c r="D7" s="17" t="s">
        <v>4</v>
      </c>
      <c r="E7" s="15"/>
      <c r="F7" s="11"/>
      <c r="G7" s="11"/>
      <c r="H7" s="18"/>
      <c r="I7" s="113" t="s">
        <v>61</v>
      </c>
      <c r="J7" s="20"/>
      <c r="K7" s="114"/>
      <c r="L7" s="115" t="s">
        <v>6</v>
      </c>
      <c r="M7" s="116"/>
      <c r="N7" s="116"/>
      <c r="O7" s="116"/>
      <c r="P7" s="116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17" t="s">
        <v>62</v>
      </c>
      <c r="N8" s="118"/>
      <c r="O8" s="118"/>
      <c r="P8" s="8"/>
    </row>
    <row r="9" ht="18" customHeight="1" spans="1:16">
      <c r="A9" s="14"/>
      <c r="B9" s="15" t="s">
        <v>8</v>
      </c>
      <c r="C9" s="15"/>
      <c r="D9" s="17" t="s">
        <v>9</v>
      </c>
      <c r="E9" s="15"/>
      <c r="F9" s="19"/>
      <c r="G9" s="20"/>
      <c r="H9" s="21"/>
      <c r="I9" s="113" t="s">
        <v>63</v>
      </c>
      <c r="J9" s="20"/>
      <c r="K9" s="8"/>
      <c r="L9" s="116"/>
      <c r="M9" s="118"/>
      <c r="N9" s="118"/>
      <c r="O9" s="118"/>
      <c r="P9" s="8"/>
    </row>
    <row r="10" ht="6.75" customHeight="1" spans="1:16">
      <c r="A10" s="19"/>
      <c r="B10" s="7"/>
      <c r="C10" s="7"/>
      <c r="D10" s="19"/>
      <c r="E10" s="19"/>
      <c r="F10" s="19"/>
      <c r="G10" s="20"/>
      <c r="H10" s="1"/>
      <c r="I10" s="7"/>
      <c r="J10" s="20"/>
      <c r="K10" s="20"/>
      <c r="L10" s="20"/>
      <c r="M10" s="20"/>
      <c r="N10" s="20"/>
      <c r="O10" s="20"/>
      <c r="P10" s="8"/>
    </row>
    <row r="11" ht="18" customHeight="1" spans="1:25">
      <c r="A11" s="14"/>
      <c r="B11" s="15" t="s">
        <v>11</v>
      </c>
      <c r="C11" s="19"/>
      <c r="D11" s="19"/>
      <c r="E11" s="19"/>
      <c r="F11" s="19"/>
      <c r="G11" s="20"/>
      <c r="H11" s="13" t="s">
        <v>12</v>
      </c>
      <c r="I11" s="15"/>
      <c r="J11" s="20"/>
      <c r="K11" s="116"/>
      <c r="L11" s="1"/>
      <c r="M11" s="1"/>
      <c r="N11" s="1"/>
      <c r="O11" s="1"/>
      <c r="P11" s="116"/>
      <c r="W11" s="177"/>
      <c r="X11" s="177"/>
      <c r="Y11" s="177"/>
    </row>
    <row r="12" ht="8.25" customHeight="1" spans="1:25">
      <c r="A12" s="7"/>
      <c r="B12" s="1"/>
      <c r="C12" s="1"/>
      <c r="D12" s="1"/>
      <c r="E12" s="1"/>
      <c r="F12" s="1"/>
      <c r="G12" s="8"/>
      <c r="H12" s="22" t="s">
        <v>13</v>
      </c>
      <c r="I12" s="15"/>
      <c r="J12" s="8"/>
      <c r="K12" s="116"/>
      <c r="L12" s="119"/>
      <c r="M12" s="120"/>
      <c r="N12" s="120"/>
      <c r="O12" s="120"/>
      <c r="P12" s="121"/>
      <c r="W12" s="177"/>
      <c r="X12" s="177"/>
      <c r="Y12" s="177"/>
    </row>
    <row r="13" ht="18" customHeight="1" spans="1:25">
      <c r="A13" s="23" t="s">
        <v>14</v>
      </c>
      <c r="B13" s="24"/>
      <c r="C13" s="25"/>
      <c r="D13" s="26"/>
      <c r="E13" s="26"/>
      <c r="F13" s="27"/>
      <c r="G13" s="8"/>
      <c r="H13" s="18"/>
      <c r="I13" s="113" t="s">
        <v>15</v>
      </c>
      <c r="J13" s="8"/>
      <c r="K13" s="116"/>
      <c r="L13" s="122" t="s">
        <v>16</v>
      </c>
      <c r="M13" s="123"/>
      <c r="N13" s="116"/>
      <c r="O13" s="116"/>
      <c r="P13" s="124"/>
      <c r="W13" s="177" t="s">
        <v>13</v>
      </c>
      <c r="X13" s="177"/>
      <c r="Y13" s="180" t="e">
        <f>T([1]Input!S19)</f>
        <v>#REF!</v>
      </c>
    </row>
    <row r="14" ht="8.25" customHeight="1" spans="1:16">
      <c r="A14" s="28"/>
      <c r="B14" s="29"/>
      <c r="C14" s="30"/>
      <c r="D14" s="31"/>
      <c r="E14" s="31"/>
      <c r="F14" s="32"/>
      <c r="G14" s="8"/>
      <c r="H14" s="19"/>
      <c r="I14" s="17"/>
      <c r="J14" s="8"/>
      <c r="K14" s="116"/>
      <c r="L14" s="125"/>
      <c r="M14" s="114"/>
      <c r="N14" s="114"/>
      <c r="O14" s="116"/>
      <c r="P14" s="124"/>
    </row>
    <row r="15" ht="18" customHeight="1" spans="1:16">
      <c r="A15" s="28"/>
      <c r="B15" s="29"/>
      <c r="C15" s="30"/>
      <c r="D15" s="31"/>
      <c r="E15" s="31"/>
      <c r="F15" s="32"/>
      <c r="G15" s="8"/>
      <c r="H15" s="21"/>
      <c r="I15" s="113" t="s">
        <v>17</v>
      </c>
      <c r="J15" s="8"/>
      <c r="K15" s="116"/>
      <c r="L15" s="126" t="s">
        <v>18</v>
      </c>
      <c r="M15" s="127"/>
      <c r="N15" s="128"/>
      <c r="O15" s="116"/>
      <c r="P15" s="124"/>
    </row>
    <row r="16" ht="8.25" customHeight="1" spans="1:16">
      <c r="A16" s="33"/>
      <c r="B16" s="34"/>
      <c r="C16" s="35"/>
      <c r="D16" s="36"/>
      <c r="E16" s="36"/>
      <c r="F16" s="37"/>
      <c r="G16" s="8"/>
      <c r="H16" s="19"/>
      <c r="I16" s="17"/>
      <c r="J16" s="8"/>
      <c r="K16" s="116"/>
      <c r="L16" s="125"/>
      <c r="M16" s="114"/>
      <c r="N16" s="114"/>
      <c r="O16" s="114"/>
      <c r="P16" s="124"/>
    </row>
    <row r="17" ht="18" customHeight="1" spans="1:16">
      <c r="A17" s="38" t="s">
        <v>19</v>
      </c>
      <c r="B17" s="39"/>
      <c r="C17" s="40"/>
      <c r="D17" s="41"/>
      <c r="E17" s="41"/>
      <c r="F17" s="42"/>
      <c r="G17" s="8"/>
      <c r="H17" s="21"/>
      <c r="I17" s="113" t="s">
        <v>20</v>
      </c>
      <c r="J17" s="8"/>
      <c r="K17" s="116"/>
      <c r="L17" s="126" t="s">
        <v>21</v>
      </c>
      <c r="M17" s="127"/>
      <c r="N17" s="128"/>
      <c r="O17" s="116"/>
      <c r="P17" s="124"/>
    </row>
    <row r="18" ht="6.75" customHeight="1" spans="1:16">
      <c r="A18" s="33"/>
      <c r="B18" s="34"/>
      <c r="C18" s="43"/>
      <c r="D18" s="44"/>
      <c r="E18" s="44"/>
      <c r="F18" s="45"/>
      <c r="G18" s="8"/>
      <c r="H18" s="1"/>
      <c r="I18" s="60"/>
      <c r="J18" s="8"/>
      <c r="K18" s="116"/>
      <c r="L18" s="125"/>
      <c r="M18" s="116"/>
      <c r="N18" s="116"/>
      <c r="O18" s="116"/>
      <c r="P18" s="124"/>
    </row>
    <row r="19" ht="18" customHeight="1" spans="1:16">
      <c r="A19" s="38" t="s">
        <v>22</v>
      </c>
      <c r="B19" s="39"/>
      <c r="C19" s="46"/>
      <c r="D19" s="47"/>
      <c r="E19" s="47"/>
      <c r="F19" s="48"/>
      <c r="G19" s="8"/>
      <c r="H19" s="49"/>
      <c r="I19" s="113" t="s">
        <v>23</v>
      </c>
      <c r="J19" s="129"/>
      <c r="K19" s="116"/>
      <c r="L19" s="126" t="s">
        <v>24</v>
      </c>
      <c r="M19" s="130"/>
      <c r="N19" s="116"/>
      <c r="O19" s="116"/>
      <c r="P19" s="124"/>
    </row>
    <row r="20" ht="8.25" customHeight="1" spans="1:16">
      <c r="A20" s="33"/>
      <c r="B20" s="34"/>
      <c r="C20" s="50"/>
      <c r="D20" s="51"/>
      <c r="E20" s="51"/>
      <c r="F20" s="52"/>
      <c r="G20" s="8"/>
      <c r="H20" s="8"/>
      <c r="I20" s="17"/>
      <c r="J20" s="129"/>
      <c r="K20" s="116"/>
      <c r="L20" s="125"/>
      <c r="M20" s="116"/>
      <c r="N20" s="116"/>
      <c r="O20" s="116"/>
      <c r="P20" s="124"/>
    </row>
    <row r="21" ht="18" customHeight="1" spans="1:16">
      <c r="A21" s="53" t="s">
        <v>25</v>
      </c>
      <c r="B21" s="39"/>
      <c r="C21" s="54"/>
      <c r="D21" s="41"/>
      <c r="E21" s="41"/>
      <c r="F21" s="42"/>
      <c r="G21" s="8"/>
      <c r="H21" s="49"/>
      <c r="I21" s="113" t="s">
        <v>26</v>
      </c>
      <c r="J21" s="129"/>
      <c r="K21" s="129"/>
      <c r="L21" s="126" t="s">
        <v>27</v>
      </c>
      <c r="M21" s="130"/>
      <c r="N21" s="116"/>
      <c r="O21" s="116"/>
      <c r="P21" s="131"/>
    </row>
    <row r="22" ht="8.25" customHeight="1" spans="1:16">
      <c r="A22" s="33"/>
      <c r="B22" s="34"/>
      <c r="C22" s="55"/>
      <c r="D22" s="8"/>
      <c r="E22" s="8"/>
      <c r="F22" s="56"/>
      <c r="G22" s="8"/>
      <c r="H22" s="8"/>
      <c r="I22" s="17"/>
      <c r="J22" s="129"/>
      <c r="K22" s="129"/>
      <c r="L22" s="132"/>
      <c r="M22" s="129"/>
      <c r="N22" s="129"/>
      <c r="O22" s="129"/>
      <c r="P22" s="131"/>
    </row>
    <row r="23" ht="18" customHeight="1" spans="1:16">
      <c r="A23" s="38" t="s">
        <v>28</v>
      </c>
      <c r="B23" s="41"/>
      <c r="C23" s="41"/>
      <c r="D23" s="41"/>
      <c r="E23" s="41"/>
      <c r="F23" s="42"/>
      <c r="G23" s="8"/>
      <c r="H23" s="49"/>
      <c r="I23" s="113" t="s">
        <v>29</v>
      </c>
      <c r="J23" s="129"/>
      <c r="K23" s="129"/>
      <c r="L23" s="133" t="s">
        <v>30</v>
      </c>
      <c r="M23" s="134"/>
      <c r="N23" s="135"/>
      <c r="O23" s="135"/>
      <c r="P23" s="136"/>
    </row>
    <row r="24" ht="8.25" customHeight="1" spans="1:16">
      <c r="A24" s="57"/>
      <c r="B24" s="58"/>
      <c r="C24" s="58"/>
      <c r="D24" s="58"/>
      <c r="E24" s="58"/>
      <c r="F24" s="59"/>
      <c r="G24" s="8"/>
      <c r="H24" s="8" t="s">
        <v>13</v>
      </c>
      <c r="I24" s="60" t="s">
        <v>13</v>
      </c>
      <c r="J24" s="129"/>
      <c r="K24" s="129"/>
      <c r="L24" s="129"/>
      <c r="M24" s="129"/>
      <c r="N24" s="129"/>
      <c r="O24" s="129"/>
      <c r="P24" s="129"/>
    </row>
    <row r="25" ht="14.25" customHeight="1" spans="1:16">
      <c r="A25" s="60"/>
      <c r="B25" s="60"/>
      <c r="C25" s="60"/>
      <c r="D25" s="60"/>
      <c r="E25" s="60"/>
      <c r="F25" s="60"/>
      <c r="G25" s="60"/>
      <c r="H25" s="60"/>
      <c r="I25" s="60"/>
      <c r="J25" s="137"/>
      <c r="K25" s="137"/>
      <c r="L25" s="137"/>
      <c r="M25" s="137"/>
      <c r="N25" s="129"/>
      <c r="O25" s="137"/>
      <c r="P25" s="137"/>
    </row>
    <row r="26" ht="18" customHeight="1" spans="1:16">
      <c r="A26" s="23"/>
      <c r="B26" s="61"/>
      <c r="C26" s="61"/>
      <c r="D26" s="61"/>
      <c r="E26" s="24"/>
      <c r="F26" s="62"/>
      <c r="G26" s="61"/>
      <c r="H26" s="61"/>
      <c r="I26" s="61"/>
      <c r="J26" s="61"/>
      <c r="K26" s="61"/>
      <c r="L26" s="24"/>
      <c r="M26" s="138"/>
      <c r="N26" s="138"/>
      <c r="O26" s="138"/>
      <c r="P26" s="139"/>
    </row>
    <row r="27" ht="18" customHeight="1" spans="1:16">
      <c r="A27" s="33" t="s">
        <v>31</v>
      </c>
      <c r="B27" s="44"/>
      <c r="C27" s="44"/>
      <c r="D27" s="44"/>
      <c r="E27" s="34"/>
      <c r="F27" s="43" t="s">
        <v>32</v>
      </c>
      <c r="G27" s="44"/>
      <c r="H27" s="44"/>
      <c r="I27" s="44"/>
      <c r="J27" s="44"/>
      <c r="K27" s="44"/>
      <c r="L27" s="34"/>
      <c r="M27" s="140" t="s">
        <v>33</v>
      </c>
      <c r="N27" s="140"/>
      <c r="O27" s="140"/>
      <c r="P27" s="141"/>
    </row>
    <row r="28" s="1" customFormat="1" ht="18" customHeight="1" spans="1:16">
      <c r="A28" s="63" t="s">
        <v>64</v>
      </c>
      <c r="B28" s="64"/>
      <c r="C28" s="64"/>
      <c r="D28" s="64"/>
      <c r="E28" s="65"/>
      <c r="F28" s="66"/>
      <c r="G28" s="67"/>
      <c r="H28" s="67"/>
      <c r="I28" s="67"/>
      <c r="J28" s="67"/>
      <c r="K28" s="67"/>
      <c r="L28" s="68"/>
      <c r="M28" s="142">
        <v>134713.91</v>
      </c>
      <c r="N28" s="143"/>
      <c r="O28" s="143"/>
      <c r="P28" s="144"/>
    </row>
    <row r="29" ht="18" customHeight="1" spans="1:16">
      <c r="A29" s="63"/>
      <c r="B29" s="67"/>
      <c r="C29" s="67"/>
      <c r="D29" s="67"/>
      <c r="E29" s="68"/>
      <c r="F29" s="66"/>
      <c r="G29" s="67"/>
      <c r="H29" s="67"/>
      <c r="I29" s="67"/>
      <c r="J29" s="67"/>
      <c r="K29" s="67"/>
      <c r="L29" s="68"/>
      <c r="M29" s="142"/>
      <c r="N29" s="143"/>
      <c r="O29" s="143"/>
      <c r="P29" s="144"/>
    </row>
    <row r="30" ht="18" customHeight="1" spans="1:16">
      <c r="A30" s="69"/>
      <c r="B30" s="67"/>
      <c r="C30" s="67"/>
      <c r="D30" s="67"/>
      <c r="E30" s="68"/>
      <c r="F30" s="66"/>
      <c r="G30" s="67"/>
      <c r="H30" s="67"/>
      <c r="I30" s="67"/>
      <c r="J30" s="67"/>
      <c r="K30" s="67"/>
      <c r="L30" s="68"/>
      <c r="M30" s="142"/>
      <c r="N30" s="143"/>
      <c r="O30" s="143"/>
      <c r="P30" s="144"/>
    </row>
    <row r="31" ht="18" customHeight="1" spans="1:16">
      <c r="A31" s="69"/>
      <c r="B31" s="67"/>
      <c r="C31" s="67"/>
      <c r="D31" s="67"/>
      <c r="E31" s="68"/>
      <c r="F31" s="66"/>
      <c r="G31" s="67"/>
      <c r="H31" s="67"/>
      <c r="I31" s="67"/>
      <c r="J31" s="67"/>
      <c r="K31" s="67"/>
      <c r="L31" s="68"/>
      <c r="M31" s="142"/>
      <c r="N31" s="143"/>
      <c r="O31" s="143"/>
      <c r="P31" s="144"/>
    </row>
    <row r="32" ht="18" customHeight="1" spans="1:16">
      <c r="A32" s="69"/>
      <c r="B32" s="67"/>
      <c r="C32" s="67"/>
      <c r="D32" s="67"/>
      <c r="E32" s="68"/>
      <c r="F32" s="66"/>
      <c r="G32" s="67"/>
      <c r="H32" s="67"/>
      <c r="I32" s="67"/>
      <c r="J32" s="67"/>
      <c r="K32" s="67"/>
      <c r="L32" s="68"/>
      <c r="M32" s="142"/>
      <c r="N32" s="143"/>
      <c r="O32" s="143"/>
      <c r="P32" s="144"/>
    </row>
    <row r="33" ht="18" customHeight="1" spans="1:16">
      <c r="A33" s="69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142"/>
      <c r="N33" s="143"/>
      <c r="O33" s="143"/>
      <c r="P33" s="144"/>
    </row>
    <row r="34" ht="18" customHeight="1" spans="1:16">
      <c r="A34" s="69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142"/>
      <c r="N34" s="143"/>
      <c r="O34" s="143"/>
      <c r="P34" s="144"/>
    </row>
    <row r="35" ht="18" customHeight="1" spans="1:16">
      <c r="A35" s="69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142"/>
      <c r="N35" s="143"/>
      <c r="O35" s="143"/>
      <c r="P35" s="144"/>
    </row>
    <row r="36" ht="18" customHeight="1" spans="1:16">
      <c r="A36" s="69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142"/>
      <c r="N36" s="143"/>
      <c r="O36" s="143"/>
      <c r="P36" s="144"/>
    </row>
    <row r="37" ht="24" customHeight="1" spans="1:16">
      <c r="A37" s="71" t="s">
        <v>35</v>
      </c>
      <c r="B37" s="72"/>
      <c r="C37" s="72"/>
      <c r="D37" s="72"/>
      <c r="E37" s="72"/>
      <c r="F37" s="73"/>
      <c r="G37" s="72"/>
      <c r="H37" s="72"/>
      <c r="I37" s="72"/>
      <c r="J37" s="72"/>
      <c r="K37" s="72"/>
      <c r="L37" s="145"/>
      <c r="M37" s="146">
        <f>SUM(M28:M36)</f>
        <v>134713.91</v>
      </c>
      <c r="N37" s="147"/>
      <c r="O37" s="147"/>
      <c r="P37" s="148"/>
    </row>
    <row r="38" ht="2.25" customHeight="1" spans="1:16">
      <c r="A38" s="8"/>
      <c r="B38" s="8"/>
      <c r="C38" s="8"/>
      <c r="D38" s="8"/>
      <c r="E38" s="8"/>
      <c r="F38" s="8"/>
      <c r="G38" s="74"/>
      <c r="H38" s="74"/>
      <c r="I38" s="60"/>
      <c r="J38" s="8"/>
      <c r="K38" s="8"/>
      <c r="L38" s="8"/>
      <c r="M38" s="28"/>
      <c r="N38" s="74"/>
      <c r="O38" s="74"/>
      <c r="P38" s="149"/>
    </row>
    <row r="39" s="2" customFormat="1" ht="21.75" customHeight="1" spans="1:16">
      <c r="A39" s="75"/>
      <c r="B39" s="75"/>
      <c r="C39" s="75"/>
      <c r="D39" s="76"/>
      <c r="E39" s="76"/>
      <c r="F39" s="76"/>
      <c r="G39" s="76"/>
      <c r="H39" s="76"/>
      <c r="I39" s="76"/>
      <c r="J39" s="76"/>
      <c r="K39" s="76"/>
      <c r="L39" s="150"/>
      <c r="M39" s="151"/>
      <c r="N39" s="151"/>
      <c r="O39" s="151"/>
      <c r="P39" s="151"/>
    </row>
    <row r="40" ht="9" customHeight="1" spans="1:16">
      <c r="A40" s="7"/>
      <c r="B40" s="1"/>
      <c r="C40" s="77" t="str">
        <f>IF(M37&lt;=0,,TEXT(INT(M37),"[dbnum2]人民币G/通用格式")&amp;"元"&amp;IF(INT(M37*10)-INT(M37)*10=0,IF(INT(M37)*(INT(M37*100)-INT(M37*10)*10)=0,"","零"),TEXT(INT(M37*10)-INT(M37)*10,"[dbnum2]")&amp;"角")&amp;IF((INT(M37*100)-INT(M37*10)*10)=0,"整",TEXT((INT(M37*100)-INT(M37*10)*10),"[dbnum2]")&amp;"分"))</f>
        <v>人民币壹拾叁万肆仟柒佰壹拾叁元玖角壹分</v>
      </c>
      <c r="D40" s="77">
        <f t="shared" ref="D40:O41" si="0">IF(J38&lt;=0,,TEXT(INT(J38),"[dbnum2]人民币G/通用格式")&amp;"元"&amp;IF(INT(J38*10)-INT(J38)*10=0,IF(INT(J38)*(INT(J38*100)-INT(J38*10)*10)=0,"","零"),TEXT(INT(J38*10)-INT(J38)*10,"[dbnum2]")&amp;"角")&amp;IF((INT(J38*100)-INT(J38*10)*10)=0,"整",TEXT((INT(J38*100)-INT(J38*10)*10),"[dbnum2]")&amp;"分"))</f>
        <v>0</v>
      </c>
      <c r="E40" s="77">
        <f t="shared" si="0"/>
        <v>0</v>
      </c>
      <c r="F40" s="77">
        <f t="shared" si="0"/>
        <v>0</v>
      </c>
      <c r="G40" s="77">
        <f t="shared" si="0"/>
        <v>0</v>
      </c>
      <c r="H40" s="77">
        <f t="shared" si="0"/>
        <v>0</v>
      </c>
      <c r="I40" s="77">
        <f t="shared" si="0"/>
        <v>0</v>
      </c>
      <c r="J40" s="77">
        <f t="shared" si="0"/>
        <v>0</v>
      </c>
      <c r="K40" s="77">
        <f t="shared" si="0"/>
        <v>0</v>
      </c>
      <c r="L40" s="77">
        <f t="shared" si="0"/>
        <v>0</v>
      </c>
      <c r="M40" s="77">
        <f t="shared" si="0"/>
        <v>0</v>
      </c>
      <c r="N40" s="77">
        <f t="shared" si="0"/>
        <v>0</v>
      </c>
      <c r="O40" s="77">
        <f t="shared" si="0"/>
        <v>0</v>
      </c>
      <c r="P40" s="1"/>
    </row>
    <row r="41" ht="26.25" customHeight="1" spans="1:16">
      <c r="A41" s="78" t="s">
        <v>36</v>
      </c>
      <c r="B41" s="1"/>
      <c r="C41" s="77">
        <f>IF(I39&lt;=0,,TEXT(INT(I39),"[dbnum2]人民币G/通用格式")&amp;"元"&amp;IF(INT(I39*10)-INT(I39)*10=0,IF(INT(I39)*(INT(I39*100)-INT(I39*10)*10)=0,"","零"),TEXT(INT(I39*10)-INT(I39)*10,"[dbnum2]")&amp;"角")&amp;IF((INT(I39*100)-INT(I39*10)*10)=0,"整",TEXT((INT(I39*100)-INT(I39*10)*10),"[dbnum2]")&amp;"分"))</f>
        <v>0</v>
      </c>
      <c r="D41" s="77">
        <f t="shared" si="0"/>
        <v>0</v>
      </c>
      <c r="E41" s="77">
        <f t="shared" si="0"/>
        <v>0</v>
      </c>
      <c r="F41" s="77">
        <f t="shared" si="0"/>
        <v>0</v>
      </c>
      <c r="G41" s="77">
        <f t="shared" si="0"/>
        <v>0</v>
      </c>
      <c r="H41" s="77">
        <f t="shared" si="0"/>
        <v>0</v>
      </c>
      <c r="I41" s="77">
        <f t="shared" si="0"/>
        <v>0</v>
      </c>
      <c r="J41" s="77">
        <f t="shared" si="0"/>
        <v>0</v>
      </c>
      <c r="K41" s="77">
        <f t="shared" si="0"/>
        <v>0</v>
      </c>
      <c r="L41" s="77">
        <f t="shared" si="0"/>
        <v>0</v>
      </c>
      <c r="M41" s="77">
        <f t="shared" si="0"/>
        <v>0</v>
      </c>
      <c r="N41" s="77">
        <f t="shared" si="0"/>
        <v>0</v>
      </c>
      <c r="O41" s="77">
        <f t="shared" si="0"/>
        <v>0</v>
      </c>
      <c r="P41" s="1"/>
    </row>
    <row r="42" ht="58.5" customHeight="1" spans="1:16">
      <c r="A42" s="77" t="s">
        <v>37</v>
      </c>
      <c r="B42" s="79"/>
      <c r="C42" s="79"/>
      <c r="D42" s="79"/>
      <c r="E42" s="79"/>
      <c r="F42" s="79"/>
      <c r="G42" s="79"/>
      <c r="H42" s="79"/>
      <c r="I42" s="77" t="s">
        <v>38</v>
      </c>
      <c r="J42" s="79"/>
      <c r="K42" s="79"/>
      <c r="L42" s="79"/>
      <c r="M42" s="79"/>
      <c r="N42" s="79"/>
      <c r="O42" s="79"/>
      <c r="P42" s="1"/>
    </row>
    <row r="43" s="3" customFormat="1" ht="23.25" customHeight="1" spans="1:16">
      <c r="A43" s="80" t="s">
        <v>39</v>
      </c>
      <c r="B43" s="81"/>
      <c r="C43" s="81"/>
      <c r="D43" s="82"/>
      <c r="E43" s="80" t="s">
        <v>40</v>
      </c>
      <c r="F43" s="83"/>
      <c r="G43" s="83"/>
      <c r="H43" s="83"/>
      <c r="I43" s="83"/>
      <c r="J43" s="83"/>
      <c r="K43" s="83"/>
      <c r="L43" s="152"/>
      <c r="M43" s="153" t="s">
        <v>41</v>
      </c>
      <c r="N43" s="154"/>
      <c r="O43" s="154"/>
      <c r="P43" s="155"/>
    </row>
    <row r="44" s="3" customFormat="1" ht="38.25" customHeight="1" spans="1:16">
      <c r="A44" s="84"/>
      <c r="B44" s="84"/>
      <c r="C44" s="84"/>
      <c r="D44" s="84"/>
      <c r="E44" s="85"/>
      <c r="F44" s="86"/>
      <c r="G44" s="86"/>
      <c r="H44" s="86"/>
      <c r="I44" s="86"/>
      <c r="J44" s="86"/>
      <c r="K44" s="86"/>
      <c r="L44" s="156"/>
      <c r="M44" s="157"/>
      <c r="N44" s="158"/>
      <c r="O44" s="158"/>
      <c r="P44" s="159"/>
    </row>
    <row r="45" ht="21.75" customHeight="1" spans="1:16">
      <c r="A45" s="84"/>
      <c r="B45" s="84"/>
      <c r="C45" s="84"/>
      <c r="D45" s="84"/>
      <c r="E45" s="87"/>
      <c r="F45" s="88"/>
      <c r="G45" s="88"/>
      <c r="H45" s="88"/>
      <c r="I45" s="88"/>
      <c r="J45" s="88"/>
      <c r="K45" s="88"/>
      <c r="L45" s="160"/>
      <c r="M45" s="161"/>
      <c r="N45" s="162"/>
      <c r="O45" s="162"/>
      <c r="P45" s="163"/>
    </row>
    <row r="46" ht="24" customHeight="1" spans="1:16">
      <c r="A46" s="89" t="s">
        <v>42</v>
      </c>
      <c r="B46" s="90"/>
      <c r="C46" s="90"/>
      <c r="D46" s="90"/>
      <c r="E46" s="91" t="s">
        <v>43</v>
      </c>
      <c r="F46" s="92"/>
      <c r="G46" s="92"/>
      <c r="H46" s="92"/>
      <c r="I46" s="92"/>
      <c r="J46" s="92"/>
      <c r="K46" s="92"/>
      <c r="L46" s="164"/>
      <c r="M46" s="89" t="s">
        <v>44</v>
      </c>
      <c r="N46" s="89"/>
      <c r="O46" s="89"/>
      <c r="P46" s="89"/>
    </row>
    <row r="47" ht="60" customHeight="1" spans="1:16">
      <c r="A47" s="84"/>
      <c r="B47" s="84"/>
      <c r="C47" s="84"/>
      <c r="D47" s="84"/>
      <c r="E47" s="93"/>
      <c r="F47" s="93"/>
      <c r="G47" s="93"/>
      <c r="H47" s="93"/>
      <c r="I47" s="93"/>
      <c r="J47" s="93"/>
      <c r="K47" s="93"/>
      <c r="L47" s="93"/>
      <c r="M47" s="165"/>
      <c r="N47" s="165"/>
      <c r="O47" s="165"/>
      <c r="P47" s="165"/>
    </row>
    <row r="48" ht="8.25" customHeight="1" spans="1:19">
      <c r="A48" s="94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66"/>
      <c r="Q48" s="178"/>
      <c r="R48" s="6"/>
      <c r="S48" s="6"/>
    </row>
    <row r="49" ht="42" customHeight="1" spans="1:19">
      <c r="A49" s="96" t="s">
        <v>45</v>
      </c>
      <c r="B49" s="96"/>
      <c r="C49" s="96"/>
      <c r="D49" s="96"/>
      <c r="E49" s="97" t="s">
        <v>46</v>
      </c>
      <c r="F49" s="98"/>
      <c r="G49" s="98"/>
      <c r="H49" s="98"/>
      <c r="I49" s="167" t="s">
        <v>47</v>
      </c>
      <c r="J49" s="168" t="s">
        <v>48</v>
      </c>
      <c r="K49" s="168"/>
      <c r="L49" s="168"/>
      <c r="M49" s="168"/>
      <c r="N49" s="83"/>
      <c r="O49" s="83"/>
      <c r="P49" s="169"/>
      <c r="Q49" s="179"/>
      <c r="R49" s="6"/>
      <c r="S49" s="6"/>
    </row>
    <row r="50" ht="6.75" customHeight="1" spans="1:16">
      <c r="A50" s="96"/>
      <c r="B50" s="96"/>
      <c r="C50" s="96"/>
      <c r="D50" s="96"/>
      <c r="E50" s="99"/>
      <c r="F50" s="99"/>
      <c r="G50" s="99"/>
      <c r="H50" s="99"/>
      <c r="I50" s="170"/>
      <c r="J50" s="171"/>
      <c r="K50" s="171"/>
      <c r="L50" s="171"/>
      <c r="M50" s="171"/>
      <c r="N50" s="99"/>
      <c r="O50" s="99"/>
      <c r="P50" s="172"/>
    </row>
    <row r="51" ht="7.15" customHeight="1" spans="1:16">
      <c r="A51" s="7"/>
      <c r="B51" s="1"/>
      <c r="C51" s="1"/>
      <c r="D51" s="1"/>
      <c r="E51" s="1"/>
      <c r="F51" s="1"/>
      <c r="G51" s="8"/>
      <c r="H51" s="1"/>
      <c r="I51" s="7"/>
      <c r="J51" s="173"/>
      <c r="K51" s="173"/>
      <c r="L51" s="173"/>
      <c r="M51" s="173"/>
      <c r="N51" s="8"/>
      <c r="O51" s="8"/>
      <c r="P51" s="8"/>
    </row>
    <row r="52" ht="26.25" customHeight="1" spans="1:16">
      <c r="A52" s="100"/>
      <c r="B52" s="101" t="s">
        <v>49</v>
      </c>
      <c r="C52" s="102"/>
      <c r="D52" s="61"/>
      <c r="E52" s="61"/>
      <c r="F52" s="103"/>
      <c r="G52" s="61"/>
      <c r="H52" s="62"/>
      <c r="I52" s="101" t="s">
        <v>50</v>
      </c>
      <c r="J52" s="103"/>
      <c r="K52" s="61"/>
      <c r="L52" s="174"/>
      <c r="M52" s="174"/>
      <c r="N52" s="174"/>
      <c r="O52" s="174"/>
      <c r="P52" s="175"/>
    </row>
    <row r="53" ht="19.5" customHeight="1" spans="1:16">
      <c r="A53" s="104"/>
      <c r="B53" s="105" t="s">
        <v>51</v>
      </c>
      <c r="C53" s="105"/>
      <c r="D53" s="105"/>
      <c r="E53" s="8"/>
      <c r="F53" s="105"/>
      <c r="G53" s="105"/>
      <c r="H53" s="55"/>
      <c r="I53" s="60"/>
      <c r="J53" s="105"/>
      <c r="K53" s="8"/>
      <c r="L53" s="8"/>
      <c r="M53" s="20"/>
      <c r="N53" s="8"/>
      <c r="O53" s="8"/>
      <c r="P53" s="56"/>
    </row>
    <row r="54" ht="18.75" customHeight="1" spans="1:16">
      <c r="A54" s="104"/>
      <c r="B54" s="105" t="s">
        <v>53</v>
      </c>
      <c r="C54" s="105"/>
      <c r="D54" s="105"/>
      <c r="E54" s="8"/>
      <c r="F54" s="105"/>
      <c r="G54" s="105"/>
      <c r="H54" s="55"/>
      <c r="I54" s="60"/>
      <c r="J54" s="105"/>
      <c r="K54" s="8"/>
      <c r="L54" s="8"/>
      <c r="M54" s="8"/>
      <c r="N54" s="8"/>
      <c r="O54" s="8"/>
      <c r="P54" s="56"/>
    </row>
    <row r="55" ht="18" customHeight="1" spans="1:16">
      <c r="A55" s="104"/>
      <c r="B55" s="105" t="s">
        <v>55</v>
      </c>
      <c r="C55" s="105"/>
      <c r="D55" s="105"/>
      <c r="E55" s="8"/>
      <c r="F55" s="105"/>
      <c r="G55" s="105"/>
      <c r="H55" s="55"/>
      <c r="I55" s="60"/>
      <c r="J55" s="105"/>
      <c r="K55" s="8"/>
      <c r="L55" s="8"/>
      <c r="M55" s="8"/>
      <c r="N55" s="8"/>
      <c r="O55" s="60"/>
      <c r="P55" s="56"/>
    </row>
    <row r="56" ht="18" customHeight="1" spans="1:16">
      <c r="A56" s="104"/>
      <c r="B56" s="105" t="s">
        <v>57</v>
      </c>
      <c r="C56" s="105"/>
      <c r="D56" s="105"/>
      <c r="E56" s="8"/>
      <c r="F56" s="105"/>
      <c r="G56" s="105"/>
      <c r="H56" s="55"/>
      <c r="I56" s="60"/>
      <c r="J56" s="105"/>
      <c r="K56" s="8"/>
      <c r="L56" s="60"/>
      <c r="M56" s="6"/>
      <c r="N56" s="6"/>
      <c r="O56" s="6"/>
      <c r="P56" s="56"/>
    </row>
    <row r="57" ht="18" customHeight="1" spans="1:18">
      <c r="A57" s="104"/>
      <c r="B57" s="105" t="s">
        <v>59</v>
      </c>
      <c r="C57" s="105"/>
      <c r="D57" s="105"/>
      <c r="E57" s="8"/>
      <c r="F57" s="105"/>
      <c r="G57" s="105"/>
      <c r="H57" s="55"/>
      <c r="I57" s="60"/>
      <c r="J57" s="105"/>
      <c r="K57" s="8"/>
      <c r="L57" s="60"/>
      <c r="M57" s="111"/>
      <c r="N57" s="60"/>
      <c r="O57" s="111"/>
      <c r="P57" s="56"/>
      <c r="Q57" s="6"/>
      <c r="R57" s="6"/>
    </row>
    <row r="58" ht="15.75" customHeight="1" spans="1:16">
      <c r="A58" s="106"/>
      <c r="B58" s="107" t="s">
        <v>60</v>
      </c>
      <c r="C58" s="108"/>
      <c r="D58" s="58"/>
      <c r="E58" s="58"/>
      <c r="F58" s="108"/>
      <c r="G58" s="58"/>
      <c r="H58" s="109"/>
      <c r="I58" s="107"/>
      <c r="J58" s="108"/>
      <c r="K58" s="58"/>
      <c r="L58" s="58"/>
      <c r="M58" s="176"/>
      <c r="N58" s="107"/>
      <c r="O58" s="107"/>
      <c r="P58" s="59"/>
    </row>
    <row r="59" ht="15.5" spans="1:16">
      <c r="A59" s="110"/>
      <c r="B59" s="6"/>
      <c r="C59" s="110"/>
      <c r="D59" s="6"/>
      <c r="E59" s="6"/>
      <c r="F59" s="110"/>
      <c r="H59" s="6"/>
      <c r="I59" s="111"/>
      <c r="J59" s="110"/>
      <c r="K59" s="6"/>
      <c r="L59" s="6"/>
      <c r="P59" s="6"/>
    </row>
    <row r="60" spans="2:16">
      <c r="B60" s="6"/>
      <c r="C60" s="6"/>
      <c r="D60" s="6"/>
      <c r="E60" s="6"/>
      <c r="F60" s="6"/>
      <c r="H60" s="6"/>
      <c r="I60" s="111"/>
      <c r="J60" s="6"/>
      <c r="K60" s="6"/>
      <c r="L60" s="6"/>
      <c r="P60" s="6"/>
    </row>
    <row r="61" spans="1:16">
      <c r="A61" s="111"/>
      <c r="B61" s="6"/>
      <c r="C61" s="6"/>
      <c r="D61" s="6"/>
      <c r="E61" s="6"/>
      <c r="F61" s="6"/>
      <c r="H61" s="6"/>
      <c r="I61" s="111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L17:M17"/>
    <mergeCell ref="L19:M19"/>
    <mergeCell ref="L21:M21"/>
    <mergeCell ref="L23:M23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M43:P43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A13:B16"/>
    <mergeCell ref="C13:F16"/>
    <mergeCell ref="K1:P6"/>
    <mergeCell ref="A17:B18"/>
    <mergeCell ref="C17:F18"/>
    <mergeCell ref="A19:B20"/>
    <mergeCell ref="C19:F20"/>
    <mergeCell ref="A21:B22"/>
    <mergeCell ref="C21:F22"/>
    <mergeCell ref="A23:B24"/>
    <mergeCell ref="C23:F24"/>
    <mergeCell ref="C40:O41"/>
    <mergeCell ref="A44:D45"/>
    <mergeCell ref="M44:P45"/>
    <mergeCell ref="E44:L45"/>
    <mergeCell ref="A49:D50"/>
    <mergeCell ref="M8:O9"/>
  </mergeCells>
  <conditionalFormatting sqref="X11:Y12 Y13 W11:W13">
    <cfRule type="expression" dxfId="0" priority="1" stopIfTrue="1">
      <formula>$U$36&gt;0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Y61"/>
  <sheetViews>
    <sheetView showGridLines="0" showZeros="0" view="pageLayout" zoomScaleNormal="100" topLeftCell="A4" workbookViewId="0">
      <selection activeCell="M8" sqref="M8:O9"/>
    </sheetView>
  </sheetViews>
  <sheetFormatPr defaultColWidth="10.2818181818182" defaultRowHeight="12"/>
  <cols>
    <col min="1" max="1" width="3.57272727272727" style="4" customWidth="1"/>
    <col min="2" max="2" width="15.5727272727273" style="5" customWidth="1"/>
    <col min="3" max="3" width="8" style="5" customWidth="1"/>
    <col min="4" max="4" width="8.42727272727273" style="5" customWidth="1"/>
    <col min="5" max="5" width="11.7090909090909" style="5" customWidth="1"/>
    <col min="6" max="6" width="5.28181818181818" style="5" customWidth="1"/>
    <col min="7" max="7" width="7" style="6" customWidth="1"/>
    <col min="8" max="8" width="3.57272727272727" style="5" customWidth="1"/>
    <col min="9" max="9" width="20.4272727272727" style="4" customWidth="1"/>
    <col min="10" max="10" width="5" style="5" customWidth="1"/>
    <col min="11" max="11" width="1.85454545454545" style="5" customWidth="1"/>
    <col min="12" max="12" width="1.13636363636364" style="5" customWidth="1"/>
    <col min="13" max="13" width="13" style="5" customWidth="1"/>
    <col min="14" max="14" width="3.28181818181818" style="5" customWidth="1"/>
    <col min="15" max="15" width="17.5727272727273" style="5" customWidth="1"/>
    <col min="16" max="16" width="1.57272727272727" style="5" customWidth="1"/>
    <col min="17" max="16384" width="10.2818181818182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12"/>
      <c r="L1" s="112"/>
      <c r="M1" s="112"/>
      <c r="N1" s="112"/>
      <c r="O1" s="112"/>
      <c r="P1" s="112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12"/>
      <c r="L2" s="112"/>
      <c r="M2" s="112"/>
      <c r="N2" s="112"/>
      <c r="O2" s="112"/>
      <c r="P2" s="112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12"/>
      <c r="L3" s="112"/>
      <c r="M3" s="112"/>
      <c r="N3" s="112"/>
      <c r="O3" s="112"/>
      <c r="P3" s="112"/>
    </row>
    <row r="4" ht="24.75" customHeight="1" spans="6:16">
      <c r="F4" s="9"/>
      <c r="G4" s="9"/>
      <c r="H4" s="9"/>
      <c r="I4" s="9"/>
      <c r="J4" s="19"/>
      <c r="K4" s="112"/>
      <c r="L4" s="112"/>
      <c r="M4" s="112"/>
      <c r="N4" s="112"/>
      <c r="O4" s="112"/>
      <c r="P4" s="112"/>
    </row>
    <row r="5" ht="33.75" customHeight="1" spans="1:16">
      <c r="A5" s="10" t="s">
        <v>0</v>
      </c>
      <c r="B5" s="10"/>
      <c r="C5" s="10"/>
      <c r="D5" s="10"/>
      <c r="E5" s="10"/>
      <c r="F5" s="11"/>
      <c r="G5" s="11"/>
      <c r="H5" s="1"/>
      <c r="I5" s="7"/>
      <c r="J5" s="19"/>
      <c r="K5" s="112"/>
      <c r="L5" s="112"/>
      <c r="M5" s="112"/>
      <c r="N5" s="112"/>
      <c r="O5" s="112"/>
      <c r="P5" s="112"/>
    </row>
    <row r="6" ht="15.6" customHeight="1" spans="1:16">
      <c r="A6" s="12" t="s">
        <v>1</v>
      </c>
      <c r="B6" s="7"/>
      <c r="C6" s="11"/>
      <c r="D6" s="11"/>
      <c r="E6" s="11"/>
      <c r="F6" s="11"/>
      <c r="G6" s="11"/>
      <c r="H6" s="13" t="s">
        <v>2</v>
      </c>
      <c r="I6" s="7"/>
      <c r="J6" s="19"/>
      <c r="K6" s="112"/>
      <c r="L6" s="112"/>
      <c r="M6" s="112"/>
      <c r="N6" s="112"/>
      <c r="O6" s="112"/>
      <c r="P6" s="112"/>
    </row>
    <row r="7" ht="18" customHeight="1" spans="1:16">
      <c r="A7" s="14"/>
      <c r="B7" s="15" t="s">
        <v>3</v>
      </c>
      <c r="C7" s="16"/>
      <c r="D7" s="17" t="s">
        <v>4</v>
      </c>
      <c r="E7" s="15"/>
      <c r="F7" s="11"/>
      <c r="G7" s="11"/>
      <c r="H7" s="18"/>
      <c r="I7" s="113" t="s">
        <v>61</v>
      </c>
      <c r="J7" s="20"/>
      <c r="K7" s="114"/>
      <c r="L7" s="115" t="s">
        <v>6</v>
      </c>
      <c r="M7" s="116"/>
      <c r="N7" s="116"/>
      <c r="O7" s="116"/>
      <c r="P7" s="116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17" t="s">
        <v>65</v>
      </c>
      <c r="N8" s="118"/>
      <c r="O8" s="118"/>
      <c r="P8" s="8"/>
    </row>
    <row r="9" ht="18" customHeight="1" spans="1:16">
      <c r="A9" s="14"/>
      <c r="B9" s="15" t="s">
        <v>8</v>
      </c>
      <c r="C9" s="15"/>
      <c r="D9" s="17" t="s">
        <v>9</v>
      </c>
      <c r="E9" s="15"/>
      <c r="F9" s="19"/>
      <c r="G9" s="20"/>
      <c r="H9" s="21"/>
      <c r="I9" s="113" t="s">
        <v>63</v>
      </c>
      <c r="J9" s="20"/>
      <c r="K9" s="8"/>
      <c r="L9" s="116"/>
      <c r="M9" s="118"/>
      <c r="N9" s="118"/>
      <c r="O9" s="118"/>
      <c r="P9" s="8"/>
    </row>
    <row r="10" ht="6.75" customHeight="1" spans="1:16">
      <c r="A10" s="19"/>
      <c r="B10" s="7"/>
      <c r="C10" s="7"/>
      <c r="D10" s="19"/>
      <c r="E10" s="19"/>
      <c r="F10" s="19"/>
      <c r="G10" s="20"/>
      <c r="H10" s="1"/>
      <c r="I10" s="7"/>
      <c r="J10" s="20"/>
      <c r="K10" s="20"/>
      <c r="L10" s="20"/>
      <c r="M10" s="20"/>
      <c r="N10" s="20"/>
      <c r="O10" s="20"/>
      <c r="P10" s="8"/>
    </row>
    <row r="11" ht="18" customHeight="1" spans="1:25">
      <c r="A11" s="14"/>
      <c r="B11" s="15" t="s">
        <v>11</v>
      </c>
      <c r="C11" s="19"/>
      <c r="D11" s="19"/>
      <c r="E11" s="19"/>
      <c r="F11" s="19"/>
      <c r="G11" s="20"/>
      <c r="H11" s="13" t="s">
        <v>12</v>
      </c>
      <c r="I11" s="15"/>
      <c r="J11" s="20"/>
      <c r="K11" s="116"/>
      <c r="L11" s="1"/>
      <c r="M11" s="1"/>
      <c r="N11" s="1"/>
      <c r="O11" s="1"/>
      <c r="P11" s="116"/>
      <c r="W11" s="177"/>
      <c r="X11" s="177"/>
      <c r="Y11" s="177"/>
    </row>
    <row r="12" ht="8.25" customHeight="1" spans="1:25">
      <c r="A12" s="7"/>
      <c r="B12" s="1"/>
      <c r="C12" s="1"/>
      <c r="D12" s="1"/>
      <c r="E12" s="1"/>
      <c r="F12" s="1"/>
      <c r="G12" s="8"/>
      <c r="H12" s="22" t="s">
        <v>13</v>
      </c>
      <c r="I12" s="15"/>
      <c r="J12" s="8"/>
      <c r="K12" s="116"/>
      <c r="L12" s="119"/>
      <c r="M12" s="120"/>
      <c r="N12" s="120"/>
      <c r="O12" s="120"/>
      <c r="P12" s="121"/>
      <c r="W12" s="177"/>
      <c r="X12" s="177"/>
      <c r="Y12" s="177"/>
    </row>
    <row r="13" ht="18" customHeight="1" spans="1:25">
      <c r="A13" s="23" t="s">
        <v>14</v>
      </c>
      <c r="B13" s="24"/>
      <c r="C13" s="25"/>
      <c r="D13" s="26"/>
      <c r="E13" s="26"/>
      <c r="F13" s="27"/>
      <c r="G13" s="8"/>
      <c r="H13" s="18"/>
      <c r="I13" s="113" t="s">
        <v>15</v>
      </c>
      <c r="J13" s="8"/>
      <c r="K13" s="116"/>
      <c r="L13" s="122" t="s">
        <v>16</v>
      </c>
      <c r="M13" s="123"/>
      <c r="N13" s="116"/>
      <c r="O13" s="116"/>
      <c r="P13" s="124"/>
      <c r="W13" s="177" t="s">
        <v>13</v>
      </c>
      <c r="X13" s="177"/>
      <c r="Y13" s="180" t="e">
        <f>T([1]Input!S19)</f>
        <v>#REF!</v>
      </c>
    </row>
    <row r="14" ht="8.25" customHeight="1" spans="1:16">
      <c r="A14" s="28"/>
      <c r="B14" s="29"/>
      <c r="C14" s="30"/>
      <c r="D14" s="31"/>
      <c r="E14" s="31"/>
      <c r="F14" s="32"/>
      <c r="G14" s="8"/>
      <c r="H14" s="19"/>
      <c r="I14" s="17"/>
      <c r="J14" s="8"/>
      <c r="K14" s="116"/>
      <c r="L14" s="125"/>
      <c r="M14" s="114"/>
      <c r="N14" s="114"/>
      <c r="O14" s="116"/>
      <c r="P14" s="124"/>
    </row>
    <row r="15" ht="18" customHeight="1" spans="1:16">
      <c r="A15" s="28"/>
      <c r="B15" s="29"/>
      <c r="C15" s="30"/>
      <c r="D15" s="31"/>
      <c r="E15" s="31"/>
      <c r="F15" s="32"/>
      <c r="G15" s="8"/>
      <c r="H15" s="21"/>
      <c r="I15" s="113" t="s">
        <v>17</v>
      </c>
      <c r="J15" s="8"/>
      <c r="K15" s="116"/>
      <c r="L15" s="126" t="s">
        <v>18</v>
      </c>
      <c r="M15" s="127"/>
      <c r="N15" s="128"/>
      <c r="O15" s="116"/>
      <c r="P15" s="124"/>
    </row>
    <row r="16" ht="8.25" customHeight="1" spans="1:16">
      <c r="A16" s="33"/>
      <c r="B16" s="34"/>
      <c r="C16" s="35"/>
      <c r="D16" s="36"/>
      <c r="E16" s="36"/>
      <c r="F16" s="37"/>
      <c r="G16" s="8"/>
      <c r="H16" s="19"/>
      <c r="I16" s="17"/>
      <c r="J16" s="8"/>
      <c r="K16" s="116"/>
      <c r="L16" s="125"/>
      <c r="M16" s="114"/>
      <c r="N16" s="114"/>
      <c r="O16" s="114"/>
      <c r="P16" s="124"/>
    </row>
    <row r="17" ht="18" customHeight="1" spans="1:16">
      <c r="A17" s="38" t="s">
        <v>19</v>
      </c>
      <c r="B17" s="39"/>
      <c r="C17" s="40"/>
      <c r="D17" s="41"/>
      <c r="E17" s="41"/>
      <c r="F17" s="42"/>
      <c r="G17" s="8"/>
      <c r="H17" s="21"/>
      <c r="I17" s="113" t="s">
        <v>20</v>
      </c>
      <c r="J17" s="8"/>
      <c r="K17" s="116"/>
      <c r="L17" s="126" t="s">
        <v>21</v>
      </c>
      <c r="M17" s="127"/>
      <c r="N17" s="128"/>
      <c r="O17" s="116"/>
      <c r="P17" s="124"/>
    </row>
    <row r="18" ht="6.75" customHeight="1" spans="1:16">
      <c r="A18" s="33"/>
      <c r="B18" s="34"/>
      <c r="C18" s="43"/>
      <c r="D18" s="44"/>
      <c r="E18" s="44"/>
      <c r="F18" s="45"/>
      <c r="G18" s="8"/>
      <c r="H18" s="1"/>
      <c r="I18" s="60"/>
      <c r="J18" s="8"/>
      <c r="K18" s="116"/>
      <c r="L18" s="125"/>
      <c r="M18" s="116"/>
      <c r="N18" s="116"/>
      <c r="O18" s="116"/>
      <c r="P18" s="124"/>
    </row>
    <row r="19" ht="18" customHeight="1" spans="1:16">
      <c r="A19" s="38" t="s">
        <v>22</v>
      </c>
      <c r="B19" s="39"/>
      <c r="C19" s="46"/>
      <c r="D19" s="47"/>
      <c r="E19" s="47"/>
      <c r="F19" s="48"/>
      <c r="G19" s="8"/>
      <c r="H19" s="49"/>
      <c r="I19" s="113" t="s">
        <v>23</v>
      </c>
      <c r="J19" s="129"/>
      <c r="K19" s="116"/>
      <c r="L19" s="126" t="s">
        <v>24</v>
      </c>
      <c r="M19" s="130"/>
      <c r="N19" s="116"/>
      <c r="O19" s="116"/>
      <c r="P19" s="124"/>
    </row>
    <row r="20" ht="8.25" customHeight="1" spans="1:16">
      <c r="A20" s="33"/>
      <c r="B20" s="34"/>
      <c r="C20" s="50"/>
      <c r="D20" s="51"/>
      <c r="E20" s="51"/>
      <c r="F20" s="52"/>
      <c r="G20" s="8"/>
      <c r="H20" s="8"/>
      <c r="I20" s="17"/>
      <c r="J20" s="129"/>
      <c r="K20" s="116"/>
      <c r="L20" s="125"/>
      <c r="M20" s="116"/>
      <c r="N20" s="116"/>
      <c r="O20" s="116"/>
      <c r="P20" s="124"/>
    </row>
    <row r="21" ht="18" customHeight="1" spans="1:16">
      <c r="A21" s="53" t="s">
        <v>25</v>
      </c>
      <c r="B21" s="39"/>
      <c r="C21" s="54"/>
      <c r="D21" s="41"/>
      <c r="E21" s="41"/>
      <c r="F21" s="42"/>
      <c r="G21" s="8"/>
      <c r="H21" s="49"/>
      <c r="I21" s="113" t="s">
        <v>26</v>
      </c>
      <c r="J21" s="129"/>
      <c r="K21" s="129"/>
      <c r="L21" s="126" t="s">
        <v>27</v>
      </c>
      <c r="M21" s="130"/>
      <c r="N21" s="116"/>
      <c r="O21" s="116"/>
      <c r="P21" s="131"/>
    </row>
    <row r="22" ht="8.25" customHeight="1" spans="1:16">
      <c r="A22" s="33"/>
      <c r="B22" s="34"/>
      <c r="C22" s="55"/>
      <c r="D22" s="8"/>
      <c r="E22" s="8"/>
      <c r="F22" s="56"/>
      <c r="G22" s="8"/>
      <c r="H22" s="8"/>
      <c r="I22" s="17"/>
      <c r="J22" s="129"/>
      <c r="K22" s="129"/>
      <c r="L22" s="132"/>
      <c r="M22" s="129"/>
      <c r="N22" s="129"/>
      <c r="O22" s="129"/>
      <c r="P22" s="131"/>
    </row>
    <row r="23" ht="18" customHeight="1" spans="1:16">
      <c r="A23" s="38" t="s">
        <v>28</v>
      </c>
      <c r="B23" s="41"/>
      <c r="C23" s="41"/>
      <c r="D23" s="41"/>
      <c r="E23" s="41"/>
      <c r="F23" s="42"/>
      <c r="G23" s="8"/>
      <c r="H23" s="49"/>
      <c r="I23" s="113" t="s">
        <v>29</v>
      </c>
      <c r="J23" s="129"/>
      <c r="K23" s="129"/>
      <c r="L23" s="133" t="s">
        <v>30</v>
      </c>
      <c r="M23" s="134"/>
      <c r="N23" s="135"/>
      <c r="O23" s="135"/>
      <c r="P23" s="136"/>
    </row>
    <row r="24" ht="8.25" customHeight="1" spans="1:16">
      <c r="A24" s="57"/>
      <c r="B24" s="58"/>
      <c r="C24" s="58"/>
      <c r="D24" s="58"/>
      <c r="E24" s="58"/>
      <c r="F24" s="59"/>
      <c r="G24" s="8"/>
      <c r="H24" s="8" t="s">
        <v>13</v>
      </c>
      <c r="I24" s="60" t="s">
        <v>13</v>
      </c>
      <c r="J24" s="129"/>
      <c r="K24" s="129"/>
      <c r="L24" s="129"/>
      <c r="M24" s="129"/>
      <c r="N24" s="129"/>
      <c r="O24" s="129"/>
      <c r="P24" s="129"/>
    </row>
    <row r="25" ht="14.25" customHeight="1" spans="1:16">
      <c r="A25" s="60"/>
      <c r="B25" s="60"/>
      <c r="C25" s="60"/>
      <c r="D25" s="60"/>
      <c r="E25" s="60"/>
      <c r="F25" s="60"/>
      <c r="G25" s="60"/>
      <c r="H25" s="60"/>
      <c r="I25" s="60"/>
      <c r="J25" s="137"/>
      <c r="K25" s="137"/>
      <c r="L25" s="137"/>
      <c r="M25" s="137"/>
      <c r="N25" s="129"/>
      <c r="O25" s="137"/>
      <c r="P25" s="137"/>
    </row>
    <row r="26" ht="18" customHeight="1" spans="1:16">
      <c r="A26" s="23"/>
      <c r="B26" s="61"/>
      <c r="C26" s="61"/>
      <c r="D26" s="61"/>
      <c r="E26" s="24"/>
      <c r="F26" s="62"/>
      <c r="G26" s="61"/>
      <c r="H26" s="61"/>
      <c r="I26" s="61"/>
      <c r="J26" s="61"/>
      <c r="K26" s="61"/>
      <c r="L26" s="24"/>
      <c r="M26" s="138"/>
      <c r="N26" s="138"/>
      <c r="O26" s="138"/>
      <c r="P26" s="139"/>
    </row>
    <row r="27" ht="18" customHeight="1" spans="1:16">
      <c r="A27" s="33" t="s">
        <v>31</v>
      </c>
      <c r="B27" s="44"/>
      <c r="C27" s="44"/>
      <c r="D27" s="44"/>
      <c r="E27" s="34"/>
      <c r="F27" s="43" t="s">
        <v>32</v>
      </c>
      <c r="G27" s="44"/>
      <c r="H27" s="44"/>
      <c r="I27" s="44"/>
      <c r="J27" s="44"/>
      <c r="K27" s="44"/>
      <c r="L27" s="34"/>
      <c r="M27" s="140" t="s">
        <v>33</v>
      </c>
      <c r="N27" s="140"/>
      <c r="O27" s="140"/>
      <c r="P27" s="141"/>
    </row>
    <row r="28" s="1" customFormat="1" ht="18" customHeight="1" spans="1:16">
      <c r="A28" s="63" t="s">
        <v>66</v>
      </c>
      <c r="B28" s="64"/>
      <c r="C28" s="64"/>
      <c r="D28" s="64"/>
      <c r="E28" s="65"/>
      <c r="F28" s="66"/>
      <c r="G28" s="67"/>
      <c r="H28" s="67"/>
      <c r="I28" s="67"/>
      <c r="J28" s="67"/>
      <c r="K28" s="67"/>
      <c r="L28" s="68"/>
      <c r="M28" s="142">
        <v>50611.03</v>
      </c>
      <c r="N28" s="143"/>
      <c r="O28" s="143"/>
      <c r="P28" s="144"/>
    </row>
    <row r="29" ht="18" customHeight="1" spans="1:16">
      <c r="A29" s="63"/>
      <c r="B29" s="67"/>
      <c r="C29" s="67"/>
      <c r="D29" s="67"/>
      <c r="E29" s="68"/>
      <c r="F29" s="66"/>
      <c r="G29" s="67"/>
      <c r="H29" s="67"/>
      <c r="I29" s="67"/>
      <c r="J29" s="67"/>
      <c r="K29" s="67"/>
      <c r="L29" s="68"/>
      <c r="M29" s="142"/>
      <c r="N29" s="143"/>
      <c r="O29" s="143"/>
      <c r="P29" s="144"/>
    </row>
    <row r="30" ht="18" customHeight="1" spans="1:16">
      <c r="A30" s="69"/>
      <c r="B30" s="67"/>
      <c r="C30" s="67"/>
      <c r="D30" s="67"/>
      <c r="E30" s="68"/>
      <c r="F30" s="66"/>
      <c r="G30" s="67"/>
      <c r="H30" s="67"/>
      <c r="I30" s="67"/>
      <c r="J30" s="67"/>
      <c r="K30" s="67"/>
      <c r="L30" s="68"/>
      <c r="M30" s="142"/>
      <c r="N30" s="143"/>
      <c r="O30" s="143"/>
      <c r="P30" s="144"/>
    </row>
    <row r="31" ht="18" customHeight="1" spans="1:16">
      <c r="A31" s="69"/>
      <c r="B31" s="67"/>
      <c r="C31" s="67"/>
      <c r="D31" s="67"/>
      <c r="E31" s="68"/>
      <c r="F31" s="66"/>
      <c r="G31" s="67"/>
      <c r="H31" s="67"/>
      <c r="I31" s="67"/>
      <c r="J31" s="67"/>
      <c r="K31" s="67"/>
      <c r="L31" s="68"/>
      <c r="M31" s="142"/>
      <c r="N31" s="143"/>
      <c r="O31" s="143"/>
      <c r="P31" s="144"/>
    </row>
    <row r="32" ht="18" customHeight="1" spans="1:16">
      <c r="A32" s="69"/>
      <c r="B32" s="67"/>
      <c r="C32" s="67"/>
      <c r="D32" s="67"/>
      <c r="E32" s="68"/>
      <c r="F32" s="66"/>
      <c r="G32" s="67"/>
      <c r="H32" s="67"/>
      <c r="I32" s="67"/>
      <c r="J32" s="67"/>
      <c r="K32" s="67"/>
      <c r="L32" s="68"/>
      <c r="M32" s="142"/>
      <c r="N32" s="143"/>
      <c r="O32" s="143"/>
      <c r="P32" s="144"/>
    </row>
    <row r="33" ht="18" customHeight="1" spans="1:16">
      <c r="A33" s="69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142"/>
      <c r="N33" s="143"/>
      <c r="O33" s="143"/>
      <c r="P33" s="144"/>
    </row>
    <row r="34" ht="18" customHeight="1" spans="1:16">
      <c r="A34" s="69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142"/>
      <c r="N34" s="143"/>
      <c r="O34" s="143"/>
      <c r="P34" s="144"/>
    </row>
    <row r="35" ht="18" customHeight="1" spans="1:16">
      <c r="A35" s="69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142"/>
      <c r="N35" s="143"/>
      <c r="O35" s="143"/>
      <c r="P35" s="144"/>
    </row>
    <row r="36" ht="18" customHeight="1" spans="1:16">
      <c r="A36" s="69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142"/>
      <c r="N36" s="143"/>
      <c r="O36" s="143"/>
      <c r="P36" s="144"/>
    </row>
    <row r="37" ht="24" customHeight="1" spans="1:16">
      <c r="A37" s="71" t="s">
        <v>35</v>
      </c>
      <c r="B37" s="72"/>
      <c r="C37" s="72"/>
      <c r="D37" s="72"/>
      <c r="E37" s="72"/>
      <c r="F37" s="73"/>
      <c r="G37" s="72"/>
      <c r="H37" s="72"/>
      <c r="I37" s="72"/>
      <c r="J37" s="72"/>
      <c r="K37" s="72"/>
      <c r="L37" s="145"/>
      <c r="M37" s="146">
        <f>SUM(M28:M36)</f>
        <v>50611.03</v>
      </c>
      <c r="N37" s="147"/>
      <c r="O37" s="147"/>
      <c r="P37" s="148"/>
    </row>
    <row r="38" ht="2.25" customHeight="1" spans="1:16">
      <c r="A38" s="8"/>
      <c r="B38" s="8"/>
      <c r="C38" s="8"/>
      <c r="D38" s="8"/>
      <c r="E38" s="8"/>
      <c r="F38" s="8"/>
      <c r="G38" s="74"/>
      <c r="H38" s="74"/>
      <c r="I38" s="60"/>
      <c r="J38" s="8"/>
      <c r="K38" s="8"/>
      <c r="L38" s="8"/>
      <c r="M38" s="28"/>
      <c r="N38" s="74"/>
      <c r="O38" s="74"/>
      <c r="P38" s="149"/>
    </row>
    <row r="39" s="2" customFormat="1" ht="21.75" customHeight="1" spans="1:16">
      <c r="A39" s="75"/>
      <c r="B39" s="75"/>
      <c r="C39" s="75"/>
      <c r="D39" s="76"/>
      <c r="E39" s="76"/>
      <c r="F39" s="76"/>
      <c r="G39" s="76"/>
      <c r="H39" s="76"/>
      <c r="I39" s="76"/>
      <c r="J39" s="76"/>
      <c r="K39" s="76"/>
      <c r="L39" s="150"/>
      <c r="M39" s="151"/>
      <c r="N39" s="151"/>
      <c r="O39" s="151"/>
      <c r="P39" s="151"/>
    </row>
    <row r="40" ht="9" customHeight="1" spans="1:16">
      <c r="A40" s="7"/>
      <c r="B40" s="1"/>
      <c r="C40" s="77" t="str">
        <f>IF(M37&lt;=0,,TEXT(INT(M37),"[dbnum2]人民币G/通用格式")&amp;"元"&amp;IF(INT(M37*10)-INT(M37)*10=0,IF(INT(M37)*(INT(M37*100)-INT(M37*10)*10)=0,"","零"),TEXT(INT(M37*10)-INT(M37)*10,"[dbnum2]")&amp;"角")&amp;IF((INT(M37*100)-INT(M37*10)*10)=0,"整",TEXT((INT(M37*100)-INT(M37*10)*10),"[dbnum2]")&amp;"分"))</f>
        <v>人民币伍万零陆佰壹拾壹元零叁分</v>
      </c>
      <c r="D40" s="77">
        <f t="shared" ref="D40:O41" si="0">IF(J38&lt;=0,,TEXT(INT(J38),"[dbnum2]人民币G/通用格式")&amp;"元"&amp;IF(INT(J38*10)-INT(J38)*10=0,IF(INT(J38)*(INT(J38*100)-INT(J38*10)*10)=0,"","零"),TEXT(INT(J38*10)-INT(J38)*10,"[dbnum2]")&amp;"角")&amp;IF((INT(J38*100)-INT(J38*10)*10)=0,"整",TEXT((INT(J38*100)-INT(J38*10)*10),"[dbnum2]")&amp;"分"))</f>
        <v>0</v>
      </c>
      <c r="E40" s="77">
        <f t="shared" si="0"/>
        <v>0</v>
      </c>
      <c r="F40" s="77">
        <f t="shared" si="0"/>
        <v>0</v>
      </c>
      <c r="G40" s="77">
        <f t="shared" si="0"/>
        <v>0</v>
      </c>
      <c r="H40" s="77">
        <f t="shared" si="0"/>
        <v>0</v>
      </c>
      <c r="I40" s="77">
        <f t="shared" si="0"/>
        <v>0</v>
      </c>
      <c r="J40" s="77">
        <f t="shared" si="0"/>
        <v>0</v>
      </c>
      <c r="K40" s="77">
        <f t="shared" si="0"/>
        <v>0</v>
      </c>
      <c r="L40" s="77">
        <f t="shared" si="0"/>
        <v>0</v>
      </c>
      <c r="M40" s="77">
        <f t="shared" si="0"/>
        <v>0</v>
      </c>
      <c r="N40" s="77">
        <f t="shared" si="0"/>
        <v>0</v>
      </c>
      <c r="O40" s="77">
        <f t="shared" si="0"/>
        <v>0</v>
      </c>
      <c r="P40" s="1"/>
    </row>
    <row r="41" ht="26.25" customHeight="1" spans="1:16">
      <c r="A41" s="78" t="s">
        <v>36</v>
      </c>
      <c r="B41" s="1"/>
      <c r="C41" s="77">
        <f>IF(I39&lt;=0,,TEXT(INT(I39),"[dbnum2]人民币G/通用格式")&amp;"元"&amp;IF(INT(I39*10)-INT(I39)*10=0,IF(INT(I39)*(INT(I39*100)-INT(I39*10)*10)=0,"","零"),TEXT(INT(I39*10)-INT(I39)*10,"[dbnum2]")&amp;"角")&amp;IF((INT(I39*100)-INT(I39*10)*10)=0,"整",TEXT((INT(I39*100)-INT(I39*10)*10),"[dbnum2]")&amp;"分"))</f>
        <v>0</v>
      </c>
      <c r="D41" s="77">
        <f t="shared" si="0"/>
        <v>0</v>
      </c>
      <c r="E41" s="77">
        <f t="shared" si="0"/>
        <v>0</v>
      </c>
      <c r="F41" s="77">
        <f t="shared" si="0"/>
        <v>0</v>
      </c>
      <c r="G41" s="77">
        <f t="shared" si="0"/>
        <v>0</v>
      </c>
      <c r="H41" s="77">
        <f t="shared" si="0"/>
        <v>0</v>
      </c>
      <c r="I41" s="77">
        <f t="shared" si="0"/>
        <v>0</v>
      </c>
      <c r="J41" s="77">
        <f t="shared" si="0"/>
        <v>0</v>
      </c>
      <c r="K41" s="77">
        <f t="shared" si="0"/>
        <v>0</v>
      </c>
      <c r="L41" s="77">
        <f t="shared" si="0"/>
        <v>0</v>
      </c>
      <c r="M41" s="77">
        <f t="shared" si="0"/>
        <v>0</v>
      </c>
      <c r="N41" s="77">
        <f t="shared" si="0"/>
        <v>0</v>
      </c>
      <c r="O41" s="77">
        <f t="shared" si="0"/>
        <v>0</v>
      </c>
      <c r="P41" s="1"/>
    </row>
    <row r="42" ht="58.5" customHeight="1" spans="1:16">
      <c r="A42" s="77" t="s">
        <v>37</v>
      </c>
      <c r="B42" s="79"/>
      <c r="C42" s="79"/>
      <c r="D42" s="79"/>
      <c r="E42" s="79"/>
      <c r="F42" s="79"/>
      <c r="G42" s="79"/>
      <c r="H42" s="79"/>
      <c r="I42" s="77" t="s">
        <v>38</v>
      </c>
      <c r="J42" s="79"/>
      <c r="K42" s="79"/>
      <c r="L42" s="79"/>
      <c r="M42" s="79"/>
      <c r="N42" s="79"/>
      <c r="O42" s="79"/>
      <c r="P42" s="1"/>
    </row>
    <row r="43" s="3" customFormat="1" ht="23.25" customHeight="1" spans="1:16">
      <c r="A43" s="80" t="s">
        <v>39</v>
      </c>
      <c r="B43" s="81"/>
      <c r="C43" s="81"/>
      <c r="D43" s="82"/>
      <c r="E43" s="80" t="s">
        <v>40</v>
      </c>
      <c r="F43" s="83"/>
      <c r="G43" s="83"/>
      <c r="H43" s="83"/>
      <c r="I43" s="83"/>
      <c r="J43" s="83"/>
      <c r="K43" s="83"/>
      <c r="L43" s="152"/>
      <c r="M43" s="153" t="s">
        <v>41</v>
      </c>
      <c r="N43" s="154"/>
      <c r="O43" s="154"/>
      <c r="P43" s="155"/>
    </row>
    <row r="44" s="3" customFormat="1" ht="38.25" customHeight="1" spans="1:16">
      <c r="A44" s="84"/>
      <c r="B44" s="84"/>
      <c r="C44" s="84"/>
      <c r="D44" s="84"/>
      <c r="E44" s="85"/>
      <c r="F44" s="86"/>
      <c r="G44" s="86"/>
      <c r="H44" s="86"/>
      <c r="I44" s="86"/>
      <c r="J44" s="86"/>
      <c r="K44" s="86"/>
      <c r="L44" s="156"/>
      <c r="M44" s="157"/>
      <c r="N44" s="158"/>
      <c r="O44" s="158"/>
      <c r="P44" s="159"/>
    </row>
    <row r="45" ht="21.75" customHeight="1" spans="1:16">
      <c r="A45" s="84"/>
      <c r="B45" s="84"/>
      <c r="C45" s="84"/>
      <c r="D45" s="84"/>
      <c r="E45" s="87"/>
      <c r="F45" s="88"/>
      <c r="G45" s="88"/>
      <c r="H45" s="88"/>
      <c r="I45" s="88"/>
      <c r="J45" s="88"/>
      <c r="K45" s="88"/>
      <c r="L45" s="160"/>
      <c r="M45" s="161"/>
      <c r="N45" s="162"/>
      <c r="O45" s="162"/>
      <c r="P45" s="163"/>
    </row>
    <row r="46" ht="24" customHeight="1" spans="1:16">
      <c r="A46" s="89" t="s">
        <v>42</v>
      </c>
      <c r="B46" s="90"/>
      <c r="C46" s="90"/>
      <c r="D46" s="90"/>
      <c r="E46" s="91" t="s">
        <v>43</v>
      </c>
      <c r="F46" s="92"/>
      <c r="G46" s="92"/>
      <c r="H46" s="92"/>
      <c r="I46" s="92"/>
      <c r="J46" s="92"/>
      <c r="K46" s="92"/>
      <c r="L46" s="164"/>
      <c r="M46" s="89" t="s">
        <v>44</v>
      </c>
      <c r="N46" s="89"/>
      <c r="O46" s="89"/>
      <c r="P46" s="89"/>
    </row>
    <row r="47" ht="60" customHeight="1" spans="1:16">
      <c r="A47" s="84"/>
      <c r="B47" s="84"/>
      <c r="C47" s="84"/>
      <c r="D47" s="84"/>
      <c r="E47" s="93"/>
      <c r="F47" s="93"/>
      <c r="G47" s="93"/>
      <c r="H47" s="93"/>
      <c r="I47" s="93"/>
      <c r="J47" s="93"/>
      <c r="K47" s="93"/>
      <c r="L47" s="93"/>
      <c r="M47" s="165"/>
      <c r="N47" s="165"/>
      <c r="O47" s="165"/>
      <c r="P47" s="165"/>
    </row>
    <row r="48" ht="8.25" customHeight="1" spans="1:19">
      <c r="A48" s="94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66"/>
      <c r="Q48" s="178"/>
      <c r="R48" s="6"/>
      <c r="S48" s="6"/>
    </row>
    <row r="49" ht="42" customHeight="1" spans="1:19">
      <c r="A49" s="96" t="s">
        <v>45</v>
      </c>
      <c r="B49" s="96"/>
      <c r="C49" s="96"/>
      <c r="D49" s="96"/>
      <c r="E49" s="97" t="s">
        <v>46</v>
      </c>
      <c r="F49" s="98"/>
      <c r="G49" s="98"/>
      <c r="H49" s="98"/>
      <c r="I49" s="167" t="s">
        <v>47</v>
      </c>
      <c r="J49" s="168" t="s">
        <v>48</v>
      </c>
      <c r="K49" s="168"/>
      <c r="L49" s="168"/>
      <c r="M49" s="168"/>
      <c r="N49" s="83"/>
      <c r="O49" s="83"/>
      <c r="P49" s="169"/>
      <c r="Q49" s="179"/>
      <c r="R49" s="6"/>
      <c r="S49" s="6"/>
    </row>
    <row r="50" ht="6.75" customHeight="1" spans="1:16">
      <c r="A50" s="96"/>
      <c r="B50" s="96"/>
      <c r="C50" s="96"/>
      <c r="D50" s="96"/>
      <c r="E50" s="99"/>
      <c r="F50" s="99"/>
      <c r="G50" s="99"/>
      <c r="H50" s="99"/>
      <c r="I50" s="170"/>
      <c r="J50" s="171"/>
      <c r="K50" s="171"/>
      <c r="L50" s="171"/>
      <c r="M50" s="171"/>
      <c r="N50" s="99"/>
      <c r="O50" s="99"/>
      <c r="P50" s="172"/>
    </row>
    <row r="51" ht="7.15" customHeight="1" spans="1:16">
      <c r="A51" s="7"/>
      <c r="B51" s="1"/>
      <c r="C51" s="1"/>
      <c r="D51" s="1"/>
      <c r="E51" s="1"/>
      <c r="F51" s="1"/>
      <c r="G51" s="8"/>
      <c r="H51" s="1"/>
      <c r="I51" s="7"/>
      <c r="J51" s="173"/>
      <c r="K51" s="173"/>
      <c r="L51" s="173"/>
      <c r="M51" s="173"/>
      <c r="N51" s="8"/>
      <c r="O51" s="8"/>
      <c r="P51" s="8"/>
    </row>
    <row r="52" ht="26.25" customHeight="1" spans="1:16">
      <c r="A52" s="100"/>
      <c r="B52" s="101" t="s">
        <v>49</v>
      </c>
      <c r="C52" s="102"/>
      <c r="D52" s="61"/>
      <c r="E52" s="61"/>
      <c r="F52" s="103"/>
      <c r="G52" s="61"/>
      <c r="H52" s="62"/>
      <c r="I52" s="101" t="s">
        <v>50</v>
      </c>
      <c r="J52" s="103"/>
      <c r="K52" s="61"/>
      <c r="L52" s="174"/>
      <c r="M52" s="174"/>
      <c r="N52" s="174"/>
      <c r="O52" s="174"/>
      <c r="P52" s="175"/>
    </row>
    <row r="53" ht="19.5" customHeight="1" spans="1:16">
      <c r="A53" s="104"/>
      <c r="B53" s="105" t="s">
        <v>51</v>
      </c>
      <c r="C53" s="105"/>
      <c r="D53" s="105"/>
      <c r="E53" s="8"/>
      <c r="F53" s="105"/>
      <c r="G53" s="105"/>
      <c r="H53" s="55"/>
      <c r="I53" s="60"/>
      <c r="J53" s="105"/>
      <c r="K53" s="8"/>
      <c r="L53" s="8"/>
      <c r="M53" s="20"/>
      <c r="N53" s="8"/>
      <c r="O53" s="8"/>
      <c r="P53" s="56"/>
    </row>
    <row r="54" ht="18.75" customHeight="1" spans="1:16">
      <c r="A54" s="104"/>
      <c r="B54" s="105" t="s">
        <v>53</v>
      </c>
      <c r="C54" s="105"/>
      <c r="D54" s="105"/>
      <c r="E54" s="8"/>
      <c r="F54" s="105"/>
      <c r="G54" s="105"/>
      <c r="H54" s="55"/>
      <c r="I54" s="60"/>
      <c r="J54" s="105"/>
      <c r="K54" s="8"/>
      <c r="L54" s="8"/>
      <c r="M54" s="8"/>
      <c r="N54" s="8"/>
      <c r="O54" s="8"/>
      <c r="P54" s="56"/>
    </row>
    <row r="55" ht="18" customHeight="1" spans="1:16">
      <c r="A55" s="104"/>
      <c r="B55" s="105" t="s">
        <v>55</v>
      </c>
      <c r="C55" s="105"/>
      <c r="D55" s="105"/>
      <c r="E55" s="8"/>
      <c r="F55" s="105"/>
      <c r="G55" s="105"/>
      <c r="H55" s="55"/>
      <c r="I55" s="60"/>
      <c r="J55" s="105"/>
      <c r="K55" s="8"/>
      <c r="L55" s="8"/>
      <c r="M55" s="8"/>
      <c r="N55" s="8"/>
      <c r="O55" s="60"/>
      <c r="P55" s="56"/>
    </row>
    <row r="56" ht="18" customHeight="1" spans="1:16">
      <c r="A56" s="104"/>
      <c r="B56" s="105" t="s">
        <v>57</v>
      </c>
      <c r="C56" s="105"/>
      <c r="D56" s="105"/>
      <c r="E56" s="8"/>
      <c r="F56" s="105"/>
      <c r="G56" s="105"/>
      <c r="H56" s="55"/>
      <c r="I56" s="60"/>
      <c r="J56" s="105"/>
      <c r="K56" s="8"/>
      <c r="L56" s="60"/>
      <c r="M56" s="6"/>
      <c r="N56" s="6"/>
      <c r="O56" s="6"/>
      <c r="P56" s="56"/>
    </row>
    <row r="57" ht="18" customHeight="1" spans="1:18">
      <c r="A57" s="104"/>
      <c r="B57" s="105" t="s">
        <v>59</v>
      </c>
      <c r="C57" s="105"/>
      <c r="D57" s="105"/>
      <c r="E57" s="8"/>
      <c r="F57" s="105"/>
      <c r="G57" s="105"/>
      <c r="H57" s="55"/>
      <c r="I57" s="60"/>
      <c r="J57" s="105"/>
      <c r="K57" s="8"/>
      <c r="L57" s="60"/>
      <c r="M57" s="111"/>
      <c r="N57" s="60"/>
      <c r="O57" s="111"/>
      <c r="P57" s="56"/>
      <c r="Q57" s="6"/>
      <c r="R57" s="6"/>
    </row>
    <row r="58" ht="15.75" customHeight="1" spans="1:16">
      <c r="A58" s="106"/>
      <c r="B58" s="107" t="s">
        <v>60</v>
      </c>
      <c r="C58" s="108"/>
      <c r="D58" s="58"/>
      <c r="E58" s="58"/>
      <c r="F58" s="108"/>
      <c r="G58" s="58"/>
      <c r="H58" s="109"/>
      <c r="I58" s="107"/>
      <c r="J58" s="108"/>
      <c r="K58" s="58"/>
      <c r="L58" s="58"/>
      <c r="M58" s="176"/>
      <c r="N58" s="107"/>
      <c r="O58" s="107"/>
      <c r="P58" s="59"/>
    </row>
    <row r="59" ht="15.5" spans="1:16">
      <c r="A59" s="110"/>
      <c r="B59" s="6"/>
      <c r="C59" s="110"/>
      <c r="D59" s="6"/>
      <c r="E59" s="6"/>
      <c r="F59" s="110"/>
      <c r="H59" s="6"/>
      <c r="I59" s="111"/>
      <c r="J59" s="110"/>
      <c r="K59" s="6"/>
      <c r="L59" s="6"/>
      <c r="P59" s="6"/>
    </row>
    <row r="60" spans="2:16">
      <c r="B60" s="6"/>
      <c r="C60" s="6"/>
      <c r="D60" s="6"/>
      <c r="E60" s="6"/>
      <c r="F60" s="6"/>
      <c r="H60" s="6"/>
      <c r="I60" s="111"/>
      <c r="J60" s="6"/>
      <c r="K60" s="6"/>
      <c r="L60" s="6"/>
      <c r="P60" s="6"/>
    </row>
    <row r="61" spans="1:16">
      <c r="A61" s="111"/>
      <c r="B61" s="6"/>
      <c r="C61" s="6"/>
      <c r="D61" s="6"/>
      <c r="E61" s="6"/>
      <c r="F61" s="6"/>
      <c r="H61" s="6"/>
      <c r="I61" s="111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L17:M17"/>
    <mergeCell ref="L19:M19"/>
    <mergeCell ref="L21:M21"/>
    <mergeCell ref="L23:M23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M43:P43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A49:D50"/>
    <mergeCell ref="A44:D45"/>
    <mergeCell ref="M44:P45"/>
    <mergeCell ref="E44:L45"/>
    <mergeCell ref="C40:O41"/>
    <mergeCell ref="A21:B22"/>
    <mergeCell ref="C21:F22"/>
    <mergeCell ref="A23:B24"/>
    <mergeCell ref="C23:F24"/>
    <mergeCell ref="A17:B18"/>
    <mergeCell ref="C17:F18"/>
    <mergeCell ref="A19:B20"/>
    <mergeCell ref="C19:F20"/>
    <mergeCell ref="A13:B16"/>
    <mergeCell ref="C13:F16"/>
    <mergeCell ref="K1:P6"/>
    <mergeCell ref="M8:O9"/>
  </mergeCells>
  <conditionalFormatting sqref="X11:Y12 Y13 W11:W13">
    <cfRule type="expression" dxfId="0" priority="1" stopIfTrue="1">
      <formula>$U$36&gt;0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Y61"/>
  <sheetViews>
    <sheetView showGridLines="0" showZeros="0" view="pageLayout" zoomScaleNormal="100" topLeftCell="A4" workbookViewId="0">
      <selection activeCell="M10" sqref="M10"/>
    </sheetView>
  </sheetViews>
  <sheetFormatPr defaultColWidth="10.2818181818182" defaultRowHeight="12"/>
  <cols>
    <col min="1" max="1" width="3.57272727272727" style="4" customWidth="1"/>
    <col min="2" max="2" width="15.5727272727273" style="5" customWidth="1"/>
    <col min="3" max="3" width="8" style="5" customWidth="1"/>
    <col min="4" max="4" width="8.42727272727273" style="5" customWidth="1"/>
    <col min="5" max="5" width="11.7090909090909" style="5" customWidth="1"/>
    <col min="6" max="6" width="5.28181818181818" style="5" customWidth="1"/>
    <col min="7" max="7" width="7" style="6" customWidth="1"/>
    <col min="8" max="8" width="3.57272727272727" style="5" customWidth="1"/>
    <col min="9" max="9" width="20.4272727272727" style="4" customWidth="1"/>
    <col min="10" max="10" width="5" style="5" customWidth="1"/>
    <col min="11" max="11" width="1.85454545454545" style="5" customWidth="1"/>
    <col min="12" max="12" width="1.13636363636364" style="5" customWidth="1"/>
    <col min="13" max="13" width="13" style="5" customWidth="1"/>
    <col min="14" max="14" width="3.28181818181818" style="5" customWidth="1"/>
    <col min="15" max="15" width="17.5727272727273" style="5" customWidth="1"/>
    <col min="16" max="16" width="1.57272727272727" style="5" customWidth="1"/>
    <col min="17" max="16384" width="10.2818181818182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12"/>
      <c r="L1" s="112"/>
      <c r="M1" s="112"/>
      <c r="N1" s="112"/>
      <c r="O1" s="112"/>
      <c r="P1" s="112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12"/>
      <c r="L2" s="112"/>
      <c r="M2" s="112"/>
      <c r="N2" s="112"/>
      <c r="O2" s="112"/>
      <c r="P2" s="112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12"/>
      <c r="L3" s="112"/>
      <c r="M3" s="112"/>
      <c r="N3" s="112"/>
      <c r="O3" s="112"/>
      <c r="P3" s="112"/>
    </row>
    <row r="4" ht="24.75" customHeight="1" spans="6:16">
      <c r="F4" s="9"/>
      <c r="G4" s="9"/>
      <c r="H4" s="9"/>
      <c r="I4" s="9"/>
      <c r="J4" s="19"/>
      <c r="K4" s="112"/>
      <c r="L4" s="112"/>
      <c r="M4" s="112"/>
      <c r="N4" s="112"/>
      <c r="O4" s="112"/>
      <c r="P4" s="112"/>
    </row>
    <row r="5" ht="33.75" customHeight="1" spans="1:16">
      <c r="A5" s="10" t="s">
        <v>0</v>
      </c>
      <c r="B5" s="10"/>
      <c r="C5" s="10"/>
      <c r="D5" s="10"/>
      <c r="E5" s="10"/>
      <c r="F5" s="11"/>
      <c r="G5" s="11"/>
      <c r="H5" s="1"/>
      <c r="I5" s="7"/>
      <c r="J5" s="19"/>
      <c r="K5" s="112"/>
      <c r="L5" s="112"/>
      <c r="M5" s="112"/>
      <c r="N5" s="112"/>
      <c r="O5" s="112"/>
      <c r="P5" s="112"/>
    </row>
    <row r="6" ht="15.6" customHeight="1" spans="1:16">
      <c r="A6" s="12" t="s">
        <v>1</v>
      </c>
      <c r="B6" s="7"/>
      <c r="C6" s="11"/>
      <c r="D6" s="11"/>
      <c r="E6" s="11"/>
      <c r="F6" s="11"/>
      <c r="G6" s="11"/>
      <c r="H6" s="13" t="s">
        <v>2</v>
      </c>
      <c r="I6" s="7"/>
      <c r="J6" s="19"/>
      <c r="K6" s="112"/>
      <c r="L6" s="112"/>
      <c r="M6" s="112"/>
      <c r="N6" s="112"/>
      <c r="O6" s="112"/>
      <c r="P6" s="112"/>
    </row>
    <row r="7" ht="18" customHeight="1" spans="1:16">
      <c r="A7" s="14"/>
      <c r="B7" s="15" t="s">
        <v>3</v>
      </c>
      <c r="C7" s="16"/>
      <c r="D7" s="17" t="s">
        <v>4</v>
      </c>
      <c r="E7" s="15"/>
      <c r="F7" s="11"/>
      <c r="G7" s="11"/>
      <c r="H7" s="18"/>
      <c r="I7" s="113" t="s">
        <v>5</v>
      </c>
      <c r="J7" s="20"/>
      <c r="K7" s="114"/>
      <c r="L7" s="115" t="s">
        <v>6</v>
      </c>
      <c r="M7" s="116"/>
      <c r="N7" s="116"/>
      <c r="O7" s="116"/>
      <c r="P7" s="116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17" t="s">
        <v>67</v>
      </c>
      <c r="N8" s="118"/>
      <c r="O8" s="118"/>
      <c r="P8" s="8"/>
    </row>
    <row r="9" ht="18" customHeight="1" spans="1:16">
      <c r="A9" s="14"/>
      <c r="B9" s="15" t="s">
        <v>8</v>
      </c>
      <c r="C9" s="15"/>
      <c r="D9" s="17" t="s">
        <v>9</v>
      </c>
      <c r="E9" s="15"/>
      <c r="F9" s="19"/>
      <c r="G9" s="20"/>
      <c r="H9" s="21"/>
      <c r="I9" s="113" t="s">
        <v>10</v>
      </c>
      <c r="J9" s="20"/>
      <c r="K9" s="8"/>
      <c r="L9" s="116"/>
      <c r="M9" s="118"/>
      <c r="N9" s="118"/>
      <c r="O9" s="118"/>
      <c r="P9" s="8"/>
    </row>
    <row r="10" ht="6.75" customHeight="1" spans="1:16">
      <c r="A10" s="19"/>
      <c r="B10" s="7"/>
      <c r="C10" s="7"/>
      <c r="D10" s="19"/>
      <c r="E10" s="19"/>
      <c r="F10" s="19"/>
      <c r="G10" s="20"/>
      <c r="H10" s="1"/>
      <c r="I10" s="7"/>
      <c r="J10" s="20"/>
      <c r="K10" s="20"/>
      <c r="L10" s="20"/>
      <c r="M10" s="20"/>
      <c r="N10" s="20"/>
      <c r="O10" s="20"/>
      <c r="P10" s="8"/>
    </row>
    <row r="11" ht="18" customHeight="1" spans="1:25">
      <c r="A11" s="14"/>
      <c r="B11" s="15" t="s">
        <v>11</v>
      </c>
      <c r="C11" s="19"/>
      <c r="D11" s="19"/>
      <c r="E11" s="19"/>
      <c r="F11" s="19"/>
      <c r="G11" s="20"/>
      <c r="H11" s="13" t="s">
        <v>12</v>
      </c>
      <c r="I11" s="15"/>
      <c r="J11" s="20"/>
      <c r="K11" s="116"/>
      <c r="L11" s="1"/>
      <c r="M11" s="1"/>
      <c r="N11" s="1"/>
      <c r="O11" s="1"/>
      <c r="P11" s="116"/>
      <c r="W11" s="177"/>
      <c r="X11" s="177"/>
      <c r="Y11" s="177"/>
    </row>
    <row r="12" ht="8.25" customHeight="1" spans="1:25">
      <c r="A12" s="7"/>
      <c r="B12" s="1"/>
      <c r="C12" s="1"/>
      <c r="D12" s="1"/>
      <c r="E12" s="1"/>
      <c r="F12" s="1"/>
      <c r="G12" s="8"/>
      <c r="H12" s="22" t="s">
        <v>13</v>
      </c>
      <c r="I12" s="15"/>
      <c r="J12" s="8"/>
      <c r="K12" s="116"/>
      <c r="L12" s="119"/>
      <c r="M12" s="120"/>
      <c r="N12" s="120"/>
      <c r="O12" s="120"/>
      <c r="P12" s="121"/>
      <c r="W12" s="177"/>
      <c r="X12" s="177"/>
      <c r="Y12" s="177"/>
    </row>
    <row r="13" ht="18" customHeight="1" spans="1:25">
      <c r="A13" s="23" t="s">
        <v>14</v>
      </c>
      <c r="B13" s="24"/>
      <c r="C13" s="25" t="s">
        <v>68</v>
      </c>
      <c r="D13" s="26"/>
      <c r="E13" s="26"/>
      <c r="F13" s="27"/>
      <c r="G13" s="8"/>
      <c r="H13" s="18"/>
      <c r="I13" s="113" t="s">
        <v>15</v>
      </c>
      <c r="J13" s="8"/>
      <c r="K13" s="116"/>
      <c r="L13" s="122" t="s">
        <v>16</v>
      </c>
      <c r="M13" s="123"/>
      <c r="N13" s="116"/>
      <c r="O13" s="116"/>
      <c r="P13" s="124"/>
      <c r="W13" s="177" t="s">
        <v>13</v>
      </c>
      <c r="X13" s="177"/>
      <c r="Y13" s="180" t="e">
        <f>T([1]Input!S19)</f>
        <v>#REF!</v>
      </c>
    </row>
    <row r="14" ht="8.25" customHeight="1" spans="1:16">
      <c r="A14" s="28"/>
      <c r="B14" s="29"/>
      <c r="C14" s="30"/>
      <c r="D14" s="31"/>
      <c r="E14" s="31"/>
      <c r="F14" s="32"/>
      <c r="G14" s="8"/>
      <c r="H14" s="19"/>
      <c r="I14" s="17"/>
      <c r="J14" s="8"/>
      <c r="K14" s="116"/>
      <c r="L14" s="125"/>
      <c r="M14" s="114"/>
      <c r="N14" s="114"/>
      <c r="O14" s="116"/>
      <c r="P14" s="124"/>
    </row>
    <row r="15" ht="18" customHeight="1" spans="1:16">
      <c r="A15" s="28"/>
      <c r="B15" s="29"/>
      <c r="C15" s="30"/>
      <c r="D15" s="31"/>
      <c r="E15" s="31"/>
      <c r="F15" s="32"/>
      <c r="G15" s="8"/>
      <c r="H15" s="21"/>
      <c r="I15" s="113" t="s">
        <v>17</v>
      </c>
      <c r="J15" s="8"/>
      <c r="K15" s="116"/>
      <c r="L15" s="126" t="s">
        <v>18</v>
      </c>
      <c r="M15" s="127"/>
      <c r="N15" s="128"/>
      <c r="O15" s="116"/>
      <c r="P15" s="124"/>
    </row>
    <row r="16" ht="8.25" customHeight="1" spans="1:16">
      <c r="A16" s="33"/>
      <c r="B16" s="34"/>
      <c r="C16" s="35"/>
      <c r="D16" s="36"/>
      <c r="E16" s="36"/>
      <c r="F16" s="37"/>
      <c r="G16" s="8"/>
      <c r="H16" s="19"/>
      <c r="I16" s="17"/>
      <c r="J16" s="8"/>
      <c r="K16" s="116"/>
      <c r="L16" s="125"/>
      <c r="M16" s="114"/>
      <c r="N16" s="114"/>
      <c r="O16" s="114"/>
      <c r="P16" s="124"/>
    </row>
    <row r="17" ht="18" customHeight="1" spans="1:16">
      <c r="A17" s="38" t="s">
        <v>19</v>
      </c>
      <c r="B17" s="39"/>
      <c r="C17" s="40"/>
      <c r="D17" s="41"/>
      <c r="E17" s="41"/>
      <c r="F17" s="42"/>
      <c r="G17" s="8"/>
      <c r="H17" s="21"/>
      <c r="I17" s="113" t="s">
        <v>20</v>
      </c>
      <c r="J17" s="8"/>
      <c r="K17" s="116"/>
      <c r="L17" s="126" t="s">
        <v>21</v>
      </c>
      <c r="M17" s="127"/>
      <c r="N17" s="128"/>
      <c r="O17" s="116"/>
      <c r="P17" s="124"/>
    </row>
    <row r="18" ht="6.75" customHeight="1" spans="1:16">
      <c r="A18" s="33"/>
      <c r="B18" s="34"/>
      <c r="C18" s="43"/>
      <c r="D18" s="44"/>
      <c r="E18" s="44"/>
      <c r="F18" s="45"/>
      <c r="G18" s="8"/>
      <c r="H18" s="1"/>
      <c r="I18" s="60"/>
      <c r="J18" s="8"/>
      <c r="K18" s="116"/>
      <c r="L18" s="125"/>
      <c r="M18" s="116"/>
      <c r="N18" s="116"/>
      <c r="O18" s="116"/>
      <c r="P18" s="124"/>
    </row>
    <row r="19" ht="18" customHeight="1" spans="1:16">
      <c r="A19" s="38" t="s">
        <v>22</v>
      </c>
      <c r="B19" s="39"/>
      <c r="C19" s="46" t="s">
        <v>69</v>
      </c>
      <c r="D19" s="47"/>
      <c r="E19" s="47"/>
      <c r="F19" s="48"/>
      <c r="G19" s="8"/>
      <c r="H19" s="49"/>
      <c r="I19" s="113" t="s">
        <v>23</v>
      </c>
      <c r="J19" s="129"/>
      <c r="K19" s="116"/>
      <c r="L19" s="126" t="s">
        <v>24</v>
      </c>
      <c r="M19" s="130"/>
      <c r="N19" s="116"/>
      <c r="O19" s="116"/>
      <c r="P19" s="124"/>
    </row>
    <row r="20" ht="8.25" customHeight="1" spans="1:16">
      <c r="A20" s="33"/>
      <c r="B20" s="34"/>
      <c r="C20" s="50"/>
      <c r="D20" s="51"/>
      <c r="E20" s="51"/>
      <c r="F20" s="52"/>
      <c r="G20" s="8"/>
      <c r="H20" s="8"/>
      <c r="I20" s="17"/>
      <c r="J20" s="129"/>
      <c r="K20" s="116"/>
      <c r="L20" s="125"/>
      <c r="M20" s="116"/>
      <c r="N20" s="116"/>
      <c r="O20" s="116"/>
      <c r="P20" s="124"/>
    </row>
    <row r="21" ht="18" customHeight="1" spans="1:16">
      <c r="A21" s="53" t="s">
        <v>25</v>
      </c>
      <c r="B21" s="39"/>
      <c r="C21" s="54" t="s">
        <v>70</v>
      </c>
      <c r="D21" s="41"/>
      <c r="E21" s="41"/>
      <c r="F21" s="42"/>
      <c r="G21" s="8"/>
      <c r="H21" s="49"/>
      <c r="I21" s="113" t="s">
        <v>26</v>
      </c>
      <c r="J21" s="129"/>
      <c r="K21" s="129"/>
      <c r="L21" s="126" t="s">
        <v>27</v>
      </c>
      <c r="M21" s="130"/>
      <c r="N21" s="116"/>
      <c r="O21" s="116"/>
      <c r="P21" s="131"/>
    </row>
    <row r="22" ht="8.25" customHeight="1" spans="1:16">
      <c r="A22" s="33"/>
      <c r="B22" s="34"/>
      <c r="C22" s="55"/>
      <c r="D22" s="8"/>
      <c r="E22" s="8"/>
      <c r="F22" s="56"/>
      <c r="G22" s="8"/>
      <c r="H22" s="8"/>
      <c r="I22" s="17"/>
      <c r="J22" s="129"/>
      <c r="K22" s="129"/>
      <c r="L22" s="132"/>
      <c r="M22" s="129"/>
      <c r="N22" s="129"/>
      <c r="O22" s="129"/>
      <c r="P22" s="131"/>
    </row>
    <row r="23" ht="18" customHeight="1" spans="1:16">
      <c r="A23" s="38" t="s">
        <v>28</v>
      </c>
      <c r="B23" s="41"/>
      <c r="C23" s="41"/>
      <c r="D23" s="41"/>
      <c r="E23" s="41"/>
      <c r="F23" s="42"/>
      <c r="G23" s="8"/>
      <c r="H23" s="49"/>
      <c r="I23" s="113" t="s">
        <v>29</v>
      </c>
      <c r="J23" s="129"/>
      <c r="K23" s="129"/>
      <c r="L23" s="133" t="s">
        <v>30</v>
      </c>
      <c r="M23" s="134"/>
      <c r="N23" s="135"/>
      <c r="O23" s="135"/>
      <c r="P23" s="136"/>
    </row>
    <row r="24" ht="8.25" customHeight="1" spans="1:16">
      <c r="A24" s="57"/>
      <c r="B24" s="58"/>
      <c r="C24" s="58"/>
      <c r="D24" s="58"/>
      <c r="E24" s="58"/>
      <c r="F24" s="59"/>
      <c r="G24" s="8"/>
      <c r="H24" s="8" t="s">
        <v>13</v>
      </c>
      <c r="I24" s="60" t="s">
        <v>13</v>
      </c>
      <c r="J24" s="129"/>
      <c r="K24" s="129"/>
      <c r="L24" s="129"/>
      <c r="M24" s="129"/>
      <c r="N24" s="129"/>
      <c r="O24" s="129"/>
      <c r="P24" s="129"/>
    </row>
    <row r="25" ht="14.25" customHeight="1" spans="1:16">
      <c r="A25" s="60"/>
      <c r="B25" s="60"/>
      <c r="C25" s="60"/>
      <c r="D25" s="60"/>
      <c r="E25" s="60"/>
      <c r="F25" s="60"/>
      <c r="G25" s="60"/>
      <c r="H25" s="60"/>
      <c r="I25" s="60"/>
      <c r="J25" s="137"/>
      <c r="K25" s="137"/>
      <c r="L25" s="137"/>
      <c r="M25" s="137"/>
      <c r="N25" s="129"/>
      <c r="O25" s="137"/>
      <c r="P25" s="137"/>
    </row>
    <row r="26" ht="18" customHeight="1" spans="1:16">
      <c r="A26" s="23"/>
      <c r="B26" s="61"/>
      <c r="C26" s="61"/>
      <c r="D26" s="61"/>
      <c r="E26" s="24"/>
      <c r="F26" s="62"/>
      <c r="G26" s="61"/>
      <c r="H26" s="61"/>
      <c r="I26" s="61"/>
      <c r="J26" s="61"/>
      <c r="K26" s="61"/>
      <c r="L26" s="24"/>
      <c r="M26" s="138"/>
      <c r="N26" s="138"/>
      <c r="O26" s="138"/>
      <c r="P26" s="139"/>
    </row>
    <row r="27" ht="18" customHeight="1" spans="1:16">
      <c r="A27" s="33" t="s">
        <v>31</v>
      </c>
      <c r="B27" s="44"/>
      <c r="C27" s="44"/>
      <c r="D27" s="44"/>
      <c r="E27" s="34"/>
      <c r="F27" s="43" t="s">
        <v>32</v>
      </c>
      <c r="G27" s="44"/>
      <c r="H27" s="44"/>
      <c r="I27" s="44"/>
      <c r="J27" s="44"/>
      <c r="K27" s="44"/>
      <c r="L27" s="34"/>
      <c r="M27" s="140" t="s">
        <v>33</v>
      </c>
      <c r="N27" s="140"/>
      <c r="O27" s="140"/>
      <c r="P27" s="141"/>
    </row>
    <row r="28" s="1" customFormat="1" ht="18" customHeight="1" spans="1:16">
      <c r="A28" s="63" t="s">
        <v>71</v>
      </c>
      <c r="B28" s="64"/>
      <c r="C28" s="64"/>
      <c r="D28" s="64"/>
      <c r="E28" s="65"/>
      <c r="F28" s="66"/>
      <c r="G28" s="67"/>
      <c r="H28" s="67"/>
      <c r="I28" s="67"/>
      <c r="J28" s="67"/>
      <c r="K28" s="67"/>
      <c r="L28" s="68"/>
      <c r="M28" s="142">
        <v>8002.45</v>
      </c>
      <c r="N28" s="143"/>
      <c r="O28" s="143"/>
      <c r="P28" s="144"/>
    </row>
    <row r="29" ht="18" customHeight="1" spans="1:16">
      <c r="A29" s="63"/>
      <c r="B29" s="67"/>
      <c r="C29" s="67"/>
      <c r="D29" s="67"/>
      <c r="E29" s="68"/>
      <c r="F29" s="66"/>
      <c r="G29" s="67"/>
      <c r="H29" s="67"/>
      <c r="I29" s="67"/>
      <c r="J29" s="67"/>
      <c r="K29" s="67"/>
      <c r="L29" s="68"/>
      <c r="M29" s="142"/>
      <c r="N29" s="143"/>
      <c r="O29" s="143"/>
      <c r="P29" s="144"/>
    </row>
    <row r="30" ht="18" customHeight="1" spans="1:16">
      <c r="A30" s="69"/>
      <c r="B30" s="67"/>
      <c r="C30" s="67"/>
      <c r="D30" s="67"/>
      <c r="E30" s="68"/>
      <c r="F30" s="66"/>
      <c r="G30" s="67"/>
      <c r="H30" s="67"/>
      <c r="I30" s="67"/>
      <c r="J30" s="67"/>
      <c r="K30" s="67"/>
      <c r="L30" s="68"/>
      <c r="M30" s="142"/>
      <c r="N30" s="143"/>
      <c r="O30" s="143"/>
      <c r="P30" s="144"/>
    </row>
    <row r="31" ht="18" customHeight="1" spans="1:16">
      <c r="A31" s="69"/>
      <c r="B31" s="67"/>
      <c r="C31" s="67"/>
      <c r="D31" s="67"/>
      <c r="E31" s="68"/>
      <c r="F31" s="66"/>
      <c r="G31" s="67"/>
      <c r="H31" s="67"/>
      <c r="I31" s="67"/>
      <c r="J31" s="67"/>
      <c r="K31" s="67"/>
      <c r="L31" s="68"/>
      <c r="M31" s="142"/>
      <c r="N31" s="143"/>
      <c r="O31" s="143"/>
      <c r="P31" s="144"/>
    </row>
    <row r="32" ht="18" customHeight="1" spans="1:16">
      <c r="A32" s="69"/>
      <c r="B32" s="67"/>
      <c r="C32" s="67"/>
      <c r="D32" s="67"/>
      <c r="E32" s="68"/>
      <c r="F32" s="66"/>
      <c r="G32" s="67"/>
      <c r="H32" s="67"/>
      <c r="I32" s="67"/>
      <c r="J32" s="67"/>
      <c r="K32" s="67"/>
      <c r="L32" s="68"/>
      <c r="M32" s="142"/>
      <c r="N32" s="143"/>
      <c r="O32" s="143"/>
      <c r="P32" s="144"/>
    </row>
    <row r="33" ht="18" customHeight="1" spans="1:16">
      <c r="A33" s="69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142"/>
      <c r="N33" s="143"/>
      <c r="O33" s="143"/>
      <c r="P33" s="144"/>
    </row>
    <row r="34" ht="18" customHeight="1" spans="1:16">
      <c r="A34" s="69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142"/>
      <c r="N34" s="143"/>
      <c r="O34" s="143"/>
      <c r="P34" s="144"/>
    </row>
    <row r="35" ht="18" customHeight="1" spans="1:16">
      <c r="A35" s="69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142"/>
      <c r="N35" s="143"/>
      <c r="O35" s="143"/>
      <c r="P35" s="144"/>
    </row>
    <row r="36" ht="18" customHeight="1" spans="1:16">
      <c r="A36" s="69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142"/>
      <c r="N36" s="143"/>
      <c r="O36" s="143"/>
      <c r="P36" s="144"/>
    </row>
    <row r="37" ht="24" customHeight="1" spans="1:16">
      <c r="A37" s="71" t="s">
        <v>35</v>
      </c>
      <c r="B37" s="72"/>
      <c r="C37" s="72"/>
      <c r="D37" s="72"/>
      <c r="E37" s="72"/>
      <c r="F37" s="73"/>
      <c r="G37" s="72"/>
      <c r="H37" s="72"/>
      <c r="I37" s="72"/>
      <c r="J37" s="72"/>
      <c r="K37" s="72"/>
      <c r="L37" s="145"/>
      <c r="M37" s="146">
        <f>SUM(M28:M36)</f>
        <v>8002.45</v>
      </c>
      <c r="N37" s="147"/>
      <c r="O37" s="147"/>
      <c r="P37" s="148"/>
    </row>
    <row r="38" ht="2.25" customHeight="1" spans="1:16">
      <c r="A38" s="8"/>
      <c r="B38" s="8"/>
      <c r="C38" s="8"/>
      <c r="D38" s="8"/>
      <c r="E38" s="8"/>
      <c r="F38" s="8"/>
      <c r="G38" s="74"/>
      <c r="H38" s="74"/>
      <c r="I38" s="60"/>
      <c r="J38" s="8"/>
      <c r="K38" s="8"/>
      <c r="L38" s="8"/>
      <c r="M38" s="28"/>
      <c r="N38" s="74"/>
      <c r="O38" s="74"/>
      <c r="P38" s="149"/>
    </row>
    <row r="39" s="2" customFormat="1" ht="21.75" customHeight="1" spans="1:16">
      <c r="A39" s="75"/>
      <c r="B39" s="75"/>
      <c r="C39" s="75"/>
      <c r="D39" s="76"/>
      <c r="E39" s="76"/>
      <c r="F39" s="76"/>
      <c r="G39" s="76"/>
      <c r="H39" s="76"/>
      <c r="I39" s="76"/>
      <c r="J39" s="76"/>
      <c r="K39" s="76"/>
      <c r="L39" s="150"/>
      <c r="M39" s="151"/>
      <c r="N39" s="151"/>
      <c r="O39" s="151"/>
      <c r="P39" s="151"/>
    </row>
    <row r="40" ht="9" customHeight="1" spans="1:16">
      <c r="A40" s="7"/>
      <c r="B40" s="1"/>
      <c r="C40" s="77" t="str">
        <f>IF(M37&lt;=0,,TEXT(INT(M37),"[dbnum2]人民币G/通用格式")&amp;"元"&amp;IF(INT(M37*10)-INT(M37)*10=0,IF(INT(M37)*(INT(M37*100)-INT(M37*10)*10)=0,"","零"),TEXT(INT(M37*10)-INT(M37)*10,"[dbnum2]")&amp;"角")&amp;IF((INT(M37*100)-INT(M37*10)*10)=0,"整",TEXT((INT(M37*100)-INT(M37*10)*10),"[dbnum2]")&amp;"分"))</f>
        <v>人民币捌仟零贰元肆角伍分</v>
      </c>
      <c r="D40" s="77">
        <f t="shared" ref="D40:O41" si="0">IF(J38&lt;=0,,TEXT(INT(J38),"[dbnum2]人民币G/通用格式")&amp;"元"&amp;IF(INT(J38*10)-INT(J38)*10=0,IF(INT(J38)*(INT(J38*100)-INT(J38*10)*10)=0,"","零"),TEXT(INT(J38*10)-INT(J38)*10,"[dbnum2]")&amp;"角")&amp;IF((INT(J38*100)-INT(J38*10)*10)=0,"整",TEXT((INT(J38*100)-INT(J38*10)*10),"[dbnum2]")&amp;"分"))</f>
        <v>0</v>
      </c>
      <c r="E40" s="77">
        <f t="shared" si="0"/>
        <v>0</v>
      </c>
      <c r="F40" s="77">
        <f t="shared" si="0"/>
        <v>0</v>
      </c>
      <c r="G40" s="77">
        <f t="shared" si="0"/>
        <v>0</v>
      </c>
      <c r="H40" s="77">
        <f t="shared" si="0"/>
        <v>0</v>
      </c>
      <c r="I40" s="77">
        <f t="shared" si="0"/>
        <v>0</v>
      </c>
      <c r="J40" s="77">
        <f t="shared" si="0"/>
        <v>0</v>
      </c>
      <c r="K40" s="77">
        <f t="shared" si="0"/>
        <v>0</v>
      </c>
      <c r="L40" s="77">
        <f t="shared" si="0"/>
        <v>0</v>
      </c>
      <c r="M40" s="77">
        <f t="shared" si="0"/>
        <v>0</v>
      </c>
      <c r="N40" s="77">
        <f t="shared" si="0"/>
        <v>0</v>
      </c>
      <c r="O40" s="77">
        <f t="shared" si="0"/>
        <v>0</v>
      </c>
      <c r="P40" s="1"/>
    </row>
    <row r="41" ht="26.25" customHeight="1" spans="1:16">
      <c r="A41" s="78" t="s">
        <v>36</v>
      </c>
      <c r="B41" s="1"/>
      <c r="C41" s="77">
        <f>IF(I39&lt;=0,,TEXT(INT(I39),"[dbnum2]人民币G/通用格式")&amp;"元"&amp;IF(INT(I39*10)-INT(I39)*10=0,IF(INT(I39)*(INT(I39*100)-INT(I39*10)*10)=0,"","零"),TEXT(INT(I39*10)-INT(I39)*10,"[dbnum2]")&amp;"角")&amp;IF((INT(I39*100)-INT(I39*10)*10)=0,"整",TEXT((INT(I39*100)-INT(I39*10)*10),"[dbnum2]")&amp;"分"))</f>
        <v>0</v>
      </c>
      <c r="D41" s="77">
        <f t="shared" si="0"/>
        <v>0</v>
      </c>
      <c r="E41" s="77">
        <f t="shared" si="0"/>
        <v>0</v>
      </c>
      <c r="F41" s="77">
        <f t="shared" si="0"/>
        <v>0</v>
      </c>
      <c r="G41" s="77">
        <f t="shared" si="0"/>
        <v>0</v>
      </c>
      <c r="H41" s="77">
        <f t="shared" si="0"/>
        <v>0</v>
      </c>
      <c r="I41" s="77">
        <f t="shared" si="0"/>
        <v>0</v>
      </c>
      <c r="J41" s="77">
        <f t="shared" si="0"/>
        <v>0</v>
      </c>
      <c r="K41" s="77">
        <f t="shared" si="0"/>
        <v>0</v>
      </c>
      <c r="L41" s="77">
        <f t="shared" si="0"/>
        <v>0</v>
      </c>
      <c r="M41" s="77">
        <f t="shared" si="0"/>
        <v>0</v>
      </c>
      <c r="N41" s="77">
        <f t="shared" si="0"/>
        <v>0</v>
      </c>
      <c r="O41" s="77">
        <f t="shared" si="0"/>
        <v>0</v>
      </c>
      <c r="P41" s="1"/>
    </row>
    <row r="42" ht="58.5" customHeight="1" spans="1:16">
      <c r="A42" s="77" t="s">
        <v>37</v>
      </c>
      <c r="B42" s="79"/>
      <c r="C42" s="79"/>
      <c r="D42" s="79"/>
      <c r="E42" s="79"/>
      <c r="F42" s="79"/>
      <c r="G42" s="79"/>
      <c r="H42" s="79"/>
      <c r="I42" s="77" t="s">
        <v>38</v>
      </c>
      <c r="J42" s="79"/>
      <c r="K42" s="79"/>
      <c r="L42" s="79"/>
      <c r="M42" s="79"/>
      <c r="N42" s="79"/>
      <c r="O42" s="79"/>
      <c r="P42" s="1"/>
    </row>
    <row r="43" s="3" customFormat="1" ht="23.25" customHeight="1" spans="1:16">
      <c r="A43" s="80" t="s">
        <v>39</v>
      </c>
      <c r="B43" s="81"/>
      <c r="C43" s="81"/>
      <c r="D43" s="82"/>
      <c r="E43" s="80" t="s">
        <v>40</v>
      </c>
      <c r="F43" s="83"/>
      <c r="G43" s="83"/>
      <c r="H43" s="83"/>
      <c r="I43" s="83"/>
      <c r="J43" s="83"/>
      <c r="K43" s="83"/>
      <c r="L43" s="152"/>
      <c r="M43" s="153" t="s">
        <v>41</v>
      </c>
      <c r="N43" s="154"/>
      <c r="O43" s="154"/>
      <c r="P43" s="155"/>
    </row>
    <row r="44" s="3" customFormat="1" ht="38.25" customHeight="1" spans="1:16">
      <c r="A44" s="84"/>
      <c r="B44" s="84"/>
      <c r="C44" s="84"/>
      <c r="D44" s="84"/>
      <c r="E44" s="85"/>
      <c r="F44" s="86"/>
      <c r="G44" s="86"/>
      <c r="H44" s="86"/>
      <c r="I44" s="86"/>
      <c r="J44" s="86"/>
      <c r="K44" s="86"/>
      <c r="L44" s="156"/>
      <c r="M44" s="157"/>
      <c r="N44" s="158"/>
      <c r="O44" s="158"/>
      <c r="P44" s="159"/>
    </row>
    <row r="45" ht="21.75" customHeight="1" spans="1:16">
      <c r="A45" s="84"/>
      <c r="B45" s="84"/>
      <c r="C45" s="84"/>
      <c r="D45" s="84"/>
      <c r="E45" s="87"/>
      <c r="F45" s="88"/>
      <c r="G45" s="88"/>
      <c r="H45" s="88"/>
      <c r="I45" s="88"/>
      <c r="J45" s="88"/>
      <c r="K45" s="88"/>
      <c r="L45" s="160"/>
      <c r="M45" s="161"/>
      <c r="N45" s="162"/>
      <c r="O45" s="162"/>
      <c r="P45" s="163"/>
    </row>
    <row r="46" ht="24" customHeight="1" spans="1:16">
      <c r="A46" s="89" t="s">
        <v>42</v>
      </c>
      <c r="B46" s="90"/>
      <c r="C46" s="90"/>
      <c r="D46" s="90"/>
      <c r="E46" s="91" t="s">
        <v>43</v>
      </c>
      <c r="F46" s="92"/>
      <c r="G46" s="92"/>
      <c r="H46" s="92"/>
      <c r="I46" s="92"/>
      <c r="J46" s="92"/>
      <c r="K46" s="92"/>
      <c r="L46" s="164"/>
      <c r="M46" s="89" t="s">
        <v>44</v>
      </c>
      <c r="N46" s="89"/>
      <c r="O46" s="89"/>
      <c r="P46" s="89"/>
    </row>
    <row r="47" ht="60" customHeight="1" spans="1:16">
      <c r="A47" s="84"/>
      <c r="B47" s="84"/>
      <c r="C47" s="84"/>
      <c r="D47" s="84"/>
      <c r="E47" s="93"/>
      <c r="F47" s="93"/>
      <c r="G47" s="93"/>
      <c r="H47" s="93"/>
      <c r="I47" s="93"/>
      <c r="J47" s="93"/>
      <c r="K47" s="93"/>
      <c r="L47" s="93"/>
      <c r="M47" s="165"/>
      <c r="N47" s="165"/>
      <c r="O47" s="165"/>
      <c r="P47" s="165"/>
    </row>
    <row r="48" ht="8.25" customHeight="1" spans="1:19">
      <c r="A48" s="94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66"/>
      <c r="Q48" s="178"/>
      <c r="R48" s="6"/>
      <c r="S48" s="6"/>
    </row>
    <row r="49" ht="42" customHeight="1" spans="1:19">
      <c r="A49" s="96" t="s">
        <v>45</v>
      </c>
      <c r="B49" s="96"/>
      <c r="C49" s="96"/>
      <c r="D49" s="96"/>
      <c r="E49" s="97" t="s">
        <v>46</v>
      </c>
      <c r="F49" s="98"/>
      <c r="G49" s="98"/>
      <c r="H49" s="98"/>
      <c r="I49" s="167" t="s">
        <v>47</v>
      </c>
      <c r="J49" s="168" t="s">
        <v>48</v>
      </c>
      <c r="K49" s="168"/>
      <c r="L49" s="168"/>
      <c r="M49" s="168"/>
      <c r="N49" s="83"/>
      <c r="O49" s="83"/>
      <c r="P49" s="169"/>
      <c r="Q49" s="179"/>
      <c r="R49" s="6"/>
      <c r="S49" s="6"/>
    </row>
    <row r="50" ht="6.75" customHeight="1" spans="1:16">
      <c r="A50" s="96"/>
      <c r="B50" s="96"/>
      <c r="C50" s="96"/>
      <c r="D50" s="96"/>
      <c r="E50" s="99"/>
      <c r="F50" s="99"/>
      <c r="G50" s="99"/>
      <c r="H50" s="99"/>
      <c r="I50" s="170"/>
      <c r="J50" s="171"/>
      <c r="K50" s="171"/>
      <c r="L50" s="171"/>
      <c r="M50" s="171"/>
      <c r="N50" s="99"/>
      <c r="O50" s="99"/>
      <c r="P50" s="172"/>
    </row>
    <row r="51" ht="7.15" customHeight="1" spans="1:16">
      <c r="A51" s="7"/>
      <c r="B51" s="1"/>
      <c r="C51" s="1"/>
      <c r="D51" s="1"/>
      <c r="E51" s="1"/>
      <c r="F51" s="1"/>
      <c r="G51" s="8"/>
      <c r="H51" s="1"/>
      <c r="I51" s="7"/>
      <c r="J51" s="173"/>
      <c r="K51" s="173"/>
      <c r="L51" s="173"/>
      <c r="M51" s="173"/>
      <c r="N51" s="8"/>
      <c r="O51" s="8"/>
      <c r="P51" s="8"/>
    </row>
    <row r="52" ht="26.25" customHeight="1" spans="1:16">
      <c r="A52" s="100"/>
      <c r="B52" s="101" t="s">
        <v>49</v>
      </c>
      <c r="C52" s="102"/>
      <c r="D52" s="61"/>
      <c r="E52" s="61"/>
      <c r="F52" s="103"/>
      <c r="G52" s="61"/>
      <c r="H52" s="62"/>
      <c r="I52" s="101" t="s">
        <v>50</v>
      </c>
      <c r="J52" s="103"/>
      <c r="K52" s="61"/>
      <c r="L52" s="174"/>
      <c r="M52" s="174"/>
      <c r="N52" s="174"/>
      <c r="O52" s="174"/>
      <c r="P52" s="175"/>
    </row>
    <row r="53" ht="19.5" customHeight="1" spans="1:16">
      <c r="A53" s="104"/>
      <c r="B53" s="105" t="s">
        <v>51</v>
      </c>
      <c r="C53" s="105"/>
      <c r="D53" s="105"/>
      <c r="E53" s="8"/>
      <c r="F53" s="105"/>
      <c r="G53" s="105"/>
      <c r="H53" s="55"/>
      <c r="I53" s="111"/>
      <c r="J53" s="105"/>
      <c r="K53" s="8"/>
      <c r="L53" s="8"/>
      <c r="M53" s="20"/>
      <c r="N53" s="8"/>
      <c r="O53" s="8"/>
      <c r="P53" s="56"/>
    </row>
    <row r="54" ht="18.75" customHeight="1" spans="1:16">
      <c r="A54" s="104"/>
      <c r="B54" s="105" t="s">
        <v>53</v>
      </c>
      <c r="C54" s="105"/>
      <c r="D54" s="105"/>
      <c r="E54" s="8"/>
      <c r="F54" s="105"/>
      <c r="G54" s="105"/>
      <c r="H54" s="55"/>
      <c r="I54" s="60"/>
      <c r="J54" s="105"/>
      <c r="K54" s="8"/>
      <c r="L54" s="8"/>
      <c r="M54" s="8"/>
      <c r="N54" s="8"/>
      <c r="O54" s="8"/>
      <c r="P54" s="56"/>
    </row>
    <row r="55" ht="18" customHeight="1" spans="1:16">
      <c r="A55" s="104"/>
      <c r="B55" s="105" t="s">
        <v>55</v>
      </c>
      <c r="C55" s="105"/>
      <c r="D55" s="105"/>
      <c r="E55" s="8"/>
      <c r="F55" s="105"/>
      <c r="G55" s="105"/>
      <c r="H55" s="55"/>
      <c r="I55" s="60"/>
      <c r="J55" s="105"/>
      <c r="K55" s="8"/>
      <c r="L55" s="8"/>
      <c r="M55" s="8"/>
      <c r="N55" s="8"/>
      <c r="O55" s="60"/>
      <c r="P55" s="56"/>
    </row>
    <row r="56" ht="18" customHeight="1" spans="1:16">
      <c r="A56" s="104"/>
      <c r="B56" s="105" t="s">
        <v>57</v>
      </c>
      <c r="C56" s="105"/>
      <c r="D56" s="105"/>
      <c r="E56" s="8"/>
      <c r="F56" s="105"/>
      <c r="G56" s="105"/>
      <c r="H56" s="55"/>
      <c r="I56" s="60"/>
      <c r="J56" s="105"/>
      <c r="K56" s="8"/>
      <c r="L56" s="60"/>
      <c r="M56" s="6"/>
      <c r="N56" s="6"/>
      <c r="O56" s="6"/>
      <c r="P56" s="56"/>
    </row>
    <row r="57" ht="18" customHeight="1" spans="1:18">
      <c r="A57" s="104"/>
      <c r="B57" s="105" t="s">
        <v>59</v>
      </c>
      <c r="C57" s="105"/>
      <c r="D57" s="105"/>
      <c r="E57" s="8"/>
      <c r="F57" s="105"/>
      <c r="G57" s="105"/>
      <c r="H57" s="55"/>
      <c r="I57" s="60"/>
      <c r="J57" s="105"/>
      <c r="K57" s="8"/>
      <c r="L57" s="60"/>
      <c r="M57" s="111"/>
      <c r="N57" s="60"/>
      <c r="O57" s="111"/>
      <c r="P57" s="56"/>
      <c r="Q57" s="6"/>
      <c r="R57" s="6"/>
    </row>
    <row r="58" ht="15.75" customHeight="1" spans="1:16">
      <c r="A58" s="106"/>
      <c r="B58" s="107" t="s">
        <v>60</v>
      </c>
      <c r="C58" s="108"/>
      <c r="D58" s="58"/>
      <c r="E58" s="58"/>
      <c r="F58" s="108"/>
      <c r="G58" s="58"/>
      <c r="H58" s="109"/>
      <c r="I58" s="107"/>
      <c r="J58" s="108"/>
      <c r="K58" s="58"/>
      <c r="L58" s="58"/>
      <c r="M58" s="176"/>
      <c r="N58" s="107"/>
      <c r="O58" s="107"/>
      <c r="P58" s="59"/>
    </row>
    <row r="59" ht="15.5" spans="1:16">
      <c r="A59" s="110"/>
      <c r="B59" s="6"/>
      <c r="C59" s="110"/>
      <c r="D59" s="6"/>
      <c r="E59" s="6"/>
      <c r="F59" s="110"/>
      <c r="H59" s="6"/>
      <c r="I59" s="111"/>
      <c r="J59" s="110"/>
      <c r="K59" s="6"/>
      <c r="L59" s="6"/>
      <c r="P59" s="6"/>
    </row>
    <row r="60" spans="2:16">
      <c r="B60" s="6"/>
      <c r="C60" s="6"/>
      <c r="D60" s="6"/>
      <c r="E60" s="6"/>
      <c r="F60" s="6"/>
      <c r="H60" s="6"/>
      <c r="I60" s="111"/>
      <c r="J60" s="6"/>
      <c r="K60" s="6"/>
      <c r="L60" s="6"/>
      <c r="P60" s="6"/>
    </row>
    <row r="61" spans="1:16">
      <c r="A61" s="111"/>
      <c r="B61" s="6"/>
      <c r="C61" s="6"/>
      <c r="D61" s="6"/>
      <c r="E61" s="6"/>
      <c r="F61" s="6"/>
      <c r="H61" s="6"/>
      <c r="I61" s="111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L17:M17"/>
    <mergeCell ref="L19:M19"/>
    <mergeCell ref="L21:M21"/>
    <mergeCell ref="L23:M23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M43:P43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A49:D50"/>
    <mergeCell ref="A44:D45"/>
    <mergeCell ref="M44:P45"/>
    <mergeCell ref="E44:L45"/>
    <mergeCell ref="C40:O41"/>
    <mergeCell ref="A21:B22"/>
    <mergeCell ref="C21:F22"/>
    <mergeCell ref="A23:B24"/>
    <mergeCell ref="C23:F24"/>
    <mergeCell ref="A17:B18"/>
    <mergeCell ref="C17:F18"/>
    <mergeCell ref="A19:B20"/>
    <mergeCell ref="C19:F20"/>
    <mergeCell ref="A13:B16"/>
    <mergeCell ref="C13:F16"/>
    <mergeCell ref="K1:P6"/>
    <mergeCell ref="M8:O9"/>
  </mergeCells>
  <conditionalFormatting sqref="X11:Y12 Y13 W11:W13">
    <cfRule type="expression" dxfId="0" priority="1" stopIfTrue="1">
      <formula>$U$36&gt;0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1"/>
  <sheetViews>
    <sheetView showGridLines="0" showZeros="0" zoomScale="90" zoomScaleNormal="90" topLeftCell="A4" workbookViewId="0">
      <selection activeCell="W25" sqref="W25"/>
    </sheetView>
  </sheetViews>
  <sheetFormatPr defaultColWidth="10.2818181818182" defaultRowHeight="12"/>
  <cols>
    <col min="1" max="1" width="3.57272727272727" style="4" customWidth="1"/>
    <col min="2" max="2" width="15.5727272727273" style="5" customWidth="1"/>
    <col min="3" max="3" width="8" style="5" customWidth="1"/>
    <col min="4" max="4" width="8.42727272727273" style="5" customWidth="1"/>
    <col min="5" max="5" width="11.7090909090909" style="5" customWidth="1"/>
    <col min="6" max="6" width="5.28181818181818" style="5" customWidth="1"/>
    <col min="7" max="7" width="7" style="6" customWidth="1"/>
    <col min="8" max="8" width="3.57272727272727" style="5" customWidth="1"/>
    <col min="9" max="9" width="20.4272727272727" style="4" customWidth="1"/>
    <col min="10" max="10" width="5" style="5" customWidth="1"/>
    <col min="11" max="11" width="1.85454545454545" style="5" customWidth="1"/>
    <col min="12" max="12" width="1.13636363636364" style="5" customWidth="1"/>
    <col min="13" max="13" width="13" style="5" customWidth="1"/>
    <col min="14" max="14" width="3.28181818181818" style="5" customWidth="1"/>
    <col min="15" max="15" width="17.5727272727273" style="5" customWidth="1"/>
    <col min="16" max="16" width="1.57272727272727" style="5" customWidth="1"/>
    <col min="17" max="16384" width="10.2818181818182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12"/>
      <c r="L1" s="112"/>
      <c r="M1" s="112"/>
      <c r="N1" s="112"/>
      <c r="O1" s="112"/>
      <c r="P1" s="112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12"/>
      <c r="L2" s="112"/>
      <c r="M2" s="112"/>
      <c r="N2" s="112"/>
      <c r="O2" s="112"/>
      <c r="P2" s="112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12"/>
      <c r="L3" s="112"/>
      <c r="M3" s="112"/>
      <c r="N3" s="112"/>
      <c r="O3" s="112"/>
      <c r="P3" s="112"/>
    </row>
    <row r="4" ht="24.75" customHeight="1" spans="6:16">
      <c r="F4" s="9"/>
      <c r="G4" s="9"/>
      <c r="H4" s="9"/>
      <c r="I4" s="9"/>
      <c r="J4" s="19"/>
      <c r="K4" s="112"/>
      <c r="L4" s="112"/>
      <c r="M4" s="112"/>
      <c r="N4" s="112"/>
      <c r="O4" s="112"/>
      <c r="P4" s="112"/>
    </row>
    <row r="5" ht="33.75" customHeight="1" spans="1:16">
      <c r="A5" s="10" t="s">
        <v>0</v>
      </c>
      <c r="B5" s="10"/>
      <c r="C5" s="10"/>
      <c r="D5" s="10"/>
      <c r="E5" s="10"/>
      <c r="F5" s="11"/>
      <c r="G5" s="11"/>
      <c r="H5" s="1"/>
      <c r="I5" s="7"/>
      <c r="J5" s="19"/>
      <c r="K5" s="112"/>
      <c r="L5" s="112"/>
      <c r="M5" s="112"/>
      <c r="N5" s="112"/>
      <c r="O5" s="112"/>
      <c r="P5" s="112"/>
    </row>
    <row r="6" ht="15.6" customHeight="1" spans="1:16">
      <c r="A6" s="12" t="s">
        <v>1</v>
      </c>
      <c r="B6" s="7"/>
      <c r="C6" s="11"/>
      <c r="D6" s="11"/>
      <c r="E6" s="11"/>
      <c r="F6" s="11"/>
      <c r="G6" s="11"/>
      <c r="H6" s="13" t="s">
        <v>2</v>
      </c>
      <c r="I6" s="7"/>
      <c r="J6" s="19"/>
      <c r="K6" s="112"/>
      <c r="L6" s="112"/>
      <c r="M6" s="112"/>
      <c r="N6" s="112"/>
      <c r="O6" s="112"/>
      <c r="P6" s="112"/>
    </row>
    <row r="7" ht="18" customHeight="1" spans="1:16">
      <c r="A7" s="14"/>
      <c r="B7" s="15" t="s">
        <v>3</v>
      </c>
      <c r="C7" s="16"/>
      <c r="D7" s="17" t="s">
        <v>4</v>
      </c>
      <c r="E7" s="15"/>
      <c r="F7" s="11"/>
      <c r="G7" s="11"/>
      <c r="H7" s="18"/>
      <c r="I7" s="113" t="s">
        <v>61</v>
      </c>
      <c r="J7" s="20"/>
      <c r="K7" s="114"/>
      <c r="L7" s="115" t="s">
        <v>6</v>
      </c>
      <c r="M7" s="116"/>
      <c r="N7" s="116"/>
      <c r="O7" s="116"/>
      <c r="P7" s="116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17" t="s">
        <v>72</v>
      </c>
      <c r="N8" s="118"/>
      <c r="O8" s="118"/>
      <c r="P8" s="8"/>
    </row>
    <row r="9" ht="18" customHeight="1" spans="1:16">
      <c r="A9" s="14"/>
      <c r="B9" s="15" t="s">
        <v>8</v>
      </c>
      <c r="C9" s="15"/>
      <c r="D9" s="17" t="s">
        <v>9</v>
      </c>
      <c r="E9" s="15"/>
      <c r="F9" s="19"/>
      <c r="G9" s="20"/>
      <c r="H9" s="21"/>
      <c r="I9" s="113" t="s">
        <v>63</v>
      </c>
      <c r="J9" s="20"/>
      <c r="K9" s="8"/>
      <c r="L9" s="116"/>
      <c r="M9" s="118"/>
      <c r="N9" s="118"/>
      <c r="O9" s="118"/>
      <c r="P9" s="8"/>
    </row>
    <row r="10" ht="6.75" customHeight="1" spans="1:16">
      <c r="A10" s="19"/>
      <c r="B10" s="7"/>
      <c r="C10" s="7"/>
      <c r="D10" s="19"/>
      <c r="E10" s="19"/>
      <c r="F10" s="19"/>
      <c r="G10" s="20"/>
      <c r="H10" s="1"/>
      <c r="I10" s="7"/>
      <c r="J10" s="20"/>
      <c r="K10" s="20"/>
      <c r="L10" s="20"/>
      <c r="M10" s="20"/>
      <c r="N10" s="20"/>
      <c r="O10" s="20"/>
      <c r="P10" s="8"/>
    </row>
    <row r="11" ht="18" customHeight="1" spans="1:25">
      <c r="A11" s="14"/>
      <c r="B11" s="15" t="s">
        <v>11</v>
      </c>
      <c r="C11" s="19"/>
      <c r="D11" s="19"/>
      <c r="E11" s="19"/>
      <c r="F11" s="19"/>
      <c r="G11" s="20"/>
      <c r="H11" s="13" t="s">
        <v>12</v>
      </c>
      <c r="I11" s="15"/>
      <c r="J11" s="20"/>
      <c r="K11" s="116"/>
      <c r="L11" s="1"/>
      <c r="M11" s="1"/>
      <c r="N11" s="1"/>
      <c r="O11" s="1"/>
      <c r="P11" s="116"/>
      <c r="W11" s="177"/>
      <c r="X11" s="177"/>
      <c r="Y11" s="177"/>
    </row>
    <row r="12" ht="8.25" customHeight="1" spans="1:25">
      <c r="A12" s="7"/>
      <c r="B12" s="1"/>
      <c r="C12" s="1"/>
      <c r="D12" s="1"/>
      <c r="E12" s="1"/>
      <c r="F12" s="1"/>
      <c r="G12" s="8"/>
      <c r="H12" s="22" t="s">
        <v>13</v>
      </c>
      <c r="I12" s="15"/>
      <c r="J12" s="8"/>
      <c r="K12" s="116"/>
      <c r="L12" s="119"/>
      <c r="M12" s="120"/>
      <c r="N12" s="120"/>
      <c r="O12" s="120"/>
      <c r="P12" s="121"/>
      <c r="W12" s="177"/>
      <c r="X12" s="177"/>
      <c r="Y12" s="177"/>
    </row>
    <row r="13" ht="18" customHeight="1" spans="1:25">
      <c r="A13" s="23" t="s">
        <v>14</v>
      </c>
      <c r="B13" s="24"/>
      <c r="C13" s="25" t="s">
        <v>73</v>
      </c>
      <c r="D13" s="26"/>
      <c r="E13" s="26"/>
      <c r="F13" s="27"/>
      <c r="G13" s="8"/>
      <c r="H13" s="18"/>
      <c r="I13" s="113" t="s">
        <v>15</v>
      </c>
      <c r="J13" s="8"/>
      <c r="K13" s="116"/>
      <c r="L13" s="122" t="s">
        <v>16</v>
      </c>
      <c r="M13" s="123"/>
      <c r="N13" s="116"/>
      <c r="O13" s="116"/>
      <c r="P13" s="124"/>
      <c r="W13" s="177" t="s">
        <v>13</v>
      </c>
      <c r="X13" s="177"/>
      <c r="Y13" s="180" t="e">
        <f>T([1]Input!S19)</f>
        <v>#REF!</v>
      </c>
    </row>
    <row r="14" ht="8.25" customHeight="1" spans="1:16">
      <c r="A14" s="28"/>
      <c r="B14" s="29"/>
      <c r="C14" s="30"/>
      <c r="D14" s="31"/>
      <c r="E14" s="31"/>
      <c r="F14" s="32"/>
      <c r="G14" s="8"/>
      <c r="H14" s="19"/>
      <c r="I14" s="17"/>
      <c r="J14" s="8"/>
      <c r="K14" s="116"/>
      <c r="L14" s="125"/>
      <c r="M14" s="114"/>
      <c r="N14" s="114"/>
      <c r="O14" s="116"/>
      <c r="P14" s="124"/>
    </row>
    <row r="15" ht="18" customHeight="1" spans="1:16">
      <c r="A15" s="28"/>
      <c r="B15" s="29"/>
      <c r="C15" s="30"/>
      <c r="D15" s="31"/>
      <c r="E15" s="31"/>
      <c r="F15" s="32"/>
      <c r="G15" s="8"/>
      <c r="H15" s="21"/>
      <c r="I15" s="113" t="s">
        <v>17</v>
      </c>
      <c r="J15" s="8"/>
      <c r="K15" s="116"/>
      <c r="L15" s="126" t="s">
        <v>18</v>
      </c>
      <c r="M15" s="127"/>
      <c r="N15" s="128"/>
      <c r="O15" s="116"/>
      <c r="P15" s="124"/>
    </row>
    <row r="16" ht="8.25" customHeight="1" spans="1:16">
      <c r="A16" s="33"/>
      <c r="B16" s="34"/>
      <c r="C16" s="35"/>
      <c r="D16" s="36"/>
      <c r="E16" s="36"/>
      <c r="F16" s="37"/>
      <c r="G16" s="8"/>
      <c r="H16" s="19"/>
      <c r="I16" s="17"/>
      <c r="J16" s="8"/>
      <c r="K16" s="116"/>
      <c r="L16" s="125"/>
      <c r="M16" s="114"/>
      <c r="N16" s="114"/>
      <c r="O16" s="114"/>
      <c r="P16" s="124"/>
    </row>
    <row r="17" ht="18" customHeight="1" spans="1:16">
      <c r="A17" s="38" t="s">
        <v>19</v>
      </c>
      <c r="B17" s="39"/>
      <c r="C17" s="182"/>
      <c r="D17" s="183"/>
      <c r="E17" s="183"/>
      <c r="F17" s="184"/>
      <c r="G17" s="8"/>
      <c r="H17" s="21"/>
      <c r="I17" s="113" t="s">
        <v>20</v>
      </c>
      <c r="J17" s="8"/>
      <c r="K17" s="116"/>
      <c r="L17" s="126" t="s">
        <v>21</v>
      </c>
      <c r="M17" s="127"/>
      <c r="N17" s="128"/>
      <c r="O17" s="116"/>
      <c r="P17" s="124"/>
    </row>
    <row r="18" ht="6.75" customHeight="1" spans="1:16">
      <c r="A18" s="33"/>
      <c r="B18" s="34"/>
      <c r="C18" s="185"/>
      <c r="D18" s="186"/>
      <c r="E18" s="186"/>
      <c r="F18" s="187"/>
      <c r="G18" s="8"/>
      <c r="H18" s="1"/>
      <c r="I18" s="60"/>
      <c r="J18" s="8"/>
      <c r="K18" s="116"/>
      <c r="L18" s="125"/>
      <c r="M18" s="116"/>
      <c r="N18" s="116"/>
      <c r="O18" s="116"/>
      <c r="P18" s="124"/>
    </row>
    <row r="19" ht="18" customHeight="1" spans="1:16">
      <c r="A19" s="38" t="s">
        <v>22</v>
      </c>
      <c r="B19" s="39"/>
      <c r="C19" s="188" t="s">
        <v>74</v>
      </c>
      <c r="D19" s="189"/>
      <c r="E19" s="189"/>
      <c r="F19" s="190"/>
      <c r="G19" s="8"/>
      <c r="H19" s="49"/>
      <c r="I19" s="113" t="s">
        <v>23</v>
      </c>
      <c r="J19" s="129"/>
      <c r="K19" s="116"/>
      <c r="L19" s="126" t="s">
        <v>24</v>
      </c>
      <c r="M19" s="130"/>
      <c r="N19" s="116"/>
      <c r="O19" s="116"/>
      <c r="P19" s="124"/>
    </row>
    <row r="20" ht="8.25" customHeight="1" spans="1:16">
      <c r="A20" s="33"/>
      <c r="B20" s="34"/>
      <c r="C20" s="191"/>
      <c r="D20" s="192"/>
      <c r="E20" s="192"/>
      <c r="F20" s="193"/>
      <c r="G20" s="8"/>
      <c r="H20" s="8"/>
      <c r="I20" s="17"/>
      <c r="J20" s="129"/>
      <c r="K20" s="116"/>
      <c r="L20" s="125"/>
      <c r="M20" s="116"/>
      <c r="N20" s="116"/>
      <c r="O20" s="116"/>
      <c r="P20" s="124"/>
    </row>
    <row r="21" ht="18" customHeight="1" spans="1:16">
      <c r="A21" s="53" t="s">
        <v>25</v>
      </c>
      <c r="B21" s="39"/>
      <c r="C21" s="194" t="s">
        <v>75</v>
      </c>
      <c r="D21" s="189"/>
      <c r="E21" s="189"/>
      <c r="F21" s="190"/>
      <c r="G21" s="8"/>
      <c r="H21" s="49"/>
      <c r="I21" s="113" t="s">
        <v>26</v>
      </c>
      <c r="J21" s="129"/>
      <c r="K21" s="129"/>
      <c r="L21" s="126" t="s">
        <v>27</v>
      </c>
      <c r="M21" s="130"/>
      <c r="N21" s="116"/>
      <c r="O21" s="116"/>
      <c r="P21" s="131"/>
    </row>
    <row r="22" ht="8.25" customHeight="1" spans="1:16">
      <c r="A22" s="33"/>
      <c r="B22" s="34"/>
      <c r="C22" s="191"/>
      <c r="D22" s="192"/>
      <c r="E22" s="192"/>
      <c r="F22" s="193"/>
      <c r="G22" s="8"/>
      <c r="H22" s="8"/>
      <c r="I22" s="17"/>
      <c r="J22" s="129"/>
      <c r="K22" s="129"/>
      <c r="L22" s="132"/>
      <c r="M22" s="129"/>
      <c r="N22" s="129"/>
      <c r="O22" s="129"/>
      <c r="P22" s="131"/>
    </row>
    <row r="23" ht="18" customHeight="1" spans="1:16">
      <c r="A23" s="38" t="s">
        <v>28</v>
      </c>
      <c r="B23" s="41"/>
      <c r="C23" s="41"/>
      <c r="D23" s="41"/>
      <c r="E23" s="41"/>
      <c r="F23" s="42"/>
      <c r="G23" s="8"/>
      <c r="H23" s="49"/>
      <c r="I23" s="113" t="s">
        <v>29</v>
      </c>
      <c r="J23" s="129"/>
      <c r="K23" s="129"/>
      <c r="L23" s="133" t="s">
        <v>30</v>
      </c>
      <c r="M23" s="134"/>
      <c r="N23" s="135"/>
      <c r="O23" s="135"/>
      <c r="P23" s="136"/>
    </row>
    <row r="24" ht="8.25" customHeight="1" spans="1:16">
      <c r="A24" s="57"/>
      <c r="B24" s="58"/>
      <c r="C24" s="58"/>
      <c r="D24" s="58"/>
      <c r="E24" s="58"/>
      <c r="F24" s="59"/>
      <c r="G24" s="8"/>
      <c r="H24" s="8" t="s">
        <v>13</v>
      </c>
      <c r="I24" s="60" t="s">
        <v>13</v>
      </c>
      <c r="J24" s="129"/>
      <c r="K24" s="129"/>
      <c r="L24" s="129"/>
      <c r="M24" s="129"/>
      <c r="N24" s="129"/>
      <c r="O24" s="129"/>
      <c r="P24" s="129"/>
    </row>
    <row r="25" ht="14.25" customHeight="1" spans="1:16">
      <c r="A25" s="60"/>
      <c r="B25" s="60"/>
      <c r="C25" s="60"/>
      <c r="D25" s="60"/>
      <c r="E25" s="60"/>
      <c r="F25" s="60"/>
      <c r="G25" s="60"/>
      <c r="H25" s="60"/>
      <c r="I25" s="60"/>
      <c r="J25" s="137"/>
      <c r="K25" s="137"/>
      <c r="L25" s="137"/>
      <c r="M25" s="137"/>
      <c r="N25" s="129"/>
      <c r="O25" s="137"/>
      <c r="P25" s="137"/>
    </row>
    <row r="26" ht="18" customHeight="1" spans="1:16">
      <c r="A26" s="23"/>
      <c r="B26" s="61"/>
      <c r="C26" s="61"/>
      <c r="D26" s="61"/>
      <c r="E26" s="24"/>
      <c r="F26" s="62"/>
      <c r="G26" s="61"/>
      <c r="H26" s="61"/>
      <c r="I26" s="61"/>
      <c r="J26" s="61"/>
      <c r="K26" s="61"/>
      <c r="L26" s="24"/>
      <c r="M26" s="138"/>
      <c r="N26" s="138"/>
      <c r="O26" s="138"/>
      <c r="P26" s="139"/>
    </row>
    <row r="27" ht="18" customHeight="1" spans="1:16">
      <c r="A27" s="33" t="s">
        <v>31</v>
      </c>
      <c r="B27" s="44"/>
      <c r="C27" s="44"/>
      <c r="D27" s="44"/>
      <c r="E27" s="34"/>
      <c r="F27" s="43" t="s">
        <v>32</v>
      </c>
      <c r="G27" s="44"/>
      <c r="H27" s="44"/>
      <c r="I27" s="44"/>
      <c r="J27" s="44"/>
      <c r="K27" s="44"/>
      <c r="L27" s="34"/>
      <c r="M27" s="140" t="s">
        <v>33</v>
      </c>
      <c r="N27" s="140"/>
      <c r="O27" s="140"/>
      <c r="P27" s="141"/>
    </row>
    <row r="28" s="181" customFormat="1" ht="18" customHeight="1" spans="1:16">
      <c r="A28" s="195" t="s">
        <v>71</v>
      </c>
      <c r="B28" s="196"/>
      <c r="C28" s="196"/>
      <c r="D28" s="196"/>
      <c r="E28" s="197"/>
      <c r="F28" s="198"/>
      <c r="G28" s="199"/>
      <c r="H28" s="199"/>
      <c r="I28" s="199"/>
      <c r="J28" s="199"/>
      <c r="K28" s="199"/>
      <c r="L28" s="200"/>
      <c r="M28" s="201">
        <v>21327.2</v>
      </c>
      <c r="N28" s="202"/>
      <c r="O28" s="202"/>
      <c r="P28" s="203"/>
    </row>
    <row r="29" ht="18" customHeight="1" spans="1:16">
      <c r="A29" s="63"/>
      <c r="B29" s="67"/>
      <c r="C29" s="67"/>
      <c r="D29" s="67"/>
      <c r="E29" s="68"/>
      <c r="F29" s="66"/>
      <c r="G29" s="67"/>
      <c r="H29" s="67"/>
      <c r="I29" s="67"/>
      <c r="J29" s="67"/>
      <c r="K29" s="67"/>
      <c r="L29" s="68"/>
      <c r="M29" s="142"/>
      <c r="N29" s="143"/>
      <c r="O29" s="143"/>
      <c r="P29" s="144"/>
    </row>
    <row r="30" ht="18" customHeight="1" spans="1:16">
      <c r="A30" s="69"/>
      <c r="B30" s="67"/>
      <c r="C30" s="67"/>
      <c r="D30" s="67"/>
      <c r="E30" s="68"/>
      <c r="F30" s="66"/>
      <c r="G30" s="67"/>
      <c r="H30" s="67"/>
      <c r="I30" s="67"/>
      <c r="J30" s="67"/>
      <c r="K30" s="67"/>
      <c r="L30" s="68"/>
      <c r="M30" s="142"/>
      <c r="N30" s="143"/>
      <c r="O30" s="143"/>
      <c r="P30" s="144"/>
    </row>
    <row r="31" ht="18" customHeight="1" spans="1:16">
      <c r="A31" s="69"/>
      <c r="B31" s="67"/>
      <c r="C31" s="67"/>
      <c r="D31" s="67"/>
      <c r="E31" s="68"/>
      <c r="F31" s="66"/>
      <c r="G31" s="67"/>
      <c r="H31" s="67"/>
      <c r="I31" s="67"/>
      <c r="J31" s="67"/>
      <c r="K31" s="67"/>
      <c r="L31" s="68"/>
      <c r="M31" s="142"/>
      <c r="N31" s="143"/>
      <c r="O31" s="143"/>
      <c r="P31" s="144"/>
    </row>
    <row r="32" ht="18" customHeight="1" spans="1:16">
      <c r="A32" s="69"/>
      <c r="B32" s="67"/>
      <c r="C32" s="67"/>
      <c r="D32" s="67"/>
      <c r="E32" s="68"/>
      <c r="F32" s="66"/>
      <c r="G32" s="67"/>
      <c r="H32" s="67"/>
      <c r="I32" s="67"/>
      <c r="J32" s="67"/>
      <c r="K32" s="67"/>
      <c r="L32" s="68"/>
      <c r="M32" s="142"/>
      <c r="N32" s="143"/>
      <c r="O32" s="143"/>
      <c r="P32" s="144"/>
    </row>
    <row r="33" ht="18" customHeight="1" spans="1:16">
      <c r="A33" s="69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142"/>
      <c r="N33" s="143"/>
      <c r="O33" s="143"/>
      <c r="P33" s="144"/>
    </row>
    <row r="34" ht="18" customHeight="1" spans="1:16">
      <c r="A34" s="69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142"/>
      <c r="N34" s="143"/>
      <c r="O34" s="143"/>
      <c r="P34" s="144"/>
    </row>
    <row r="35" ht="18" customHeight="1" spans="1:16">
      <c r="A35" s="69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142"/>
      <c r="N35" s="143"/>
      <c r="O35" s="143"/>
      <c r="P35" s="144"/>
    </row>
    <row r="36" ht="18" customHeight="1" spans="1:16">
      <c r="A36" s="69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142"/>
      <c r="N36" s="143"/>
      <c r="O36" s="143"/>
      <c r="P36" s="144"/>
    </row>
    <row r="37" ht="24" customHeight="1" spans="1:16">
      <c r="A37" s="71" t="s">
        <v>35</v>
      </c>
      <c r="B37" s="72"/>
      <c r="C37" s="72"/>
      <c r="D37" s="72"/>
      <c r="E37" s="72"/>
      <c r="F37" s="73"/>
      <c r="G37" s="72"/>
      <c r="H37" s="72"/>
      <c r="I37" s="72"/>
      <c r="J37" s="72"/>
      <c r="K37" s="72"/>
      <c r="L37" s="145"/>
      <c r="M37" s="146">
        <f>SUM(M28:M36)</f>
        <v>21327.2</v>
      </c>
      <c r="N37" s="147"/>
      <c r="O37" s="147"/>
      <c r="P37" s="148"/>
    </row>
    <row r="38" ht="2.25" customHeight="1" spans="1:16">
      <c r="A38" s="8"/>
      <c r="B38" s="8"/>
      <c r="C38" s="8"/>
      <c r="D38" s="8"/>
      <c r="E38" s="8"/>
      <c r="F38" s="8"/>
      <c r="G38" s="74"/>
      <c r="H38" s="74"/>
      <c r="I38" s="60"/>
      <c r="J38" s="8"/>
      <c r="K38" s="8"/>
      <c r="L38" s="8"/>
      <c r="M38" s="28"/>
      <c r="N38" s="74"/>
      <c r="O38" s="74"/>
      <c r="P38" s="149"/>
    </row>
    <row r="39" s="2" customFormat="1" ht="21.75" customHeight="1" spans="1:16">
      <c r="A39" s="75"/>
      <c r="B39" s="75"/>
      <c r="C39" s="75"/>
      <c r="D39" s="76"/>
      <c r="E39" s="76"/>
      <c r="F39" s="76"/>
      <c r="G39" s="76"/>
      <c r="H39" s="76"/>
      <c r="I39" s="76"/>
      <c r="J39" s="76"/>
      <c r="K39" s="76"/>
      <c r="L39" s="150"/>
      <c r="M39" s="151"/>
      <c r="N39" s="151"/>
      <c r="O39" s="151"/>
      <c r="P39" s="151"/>
    </row>
    <row r="40" ht="9" customHeight="1" spans="1:16">
      <c r="A40" s="7"/>
      <c r="B40" s="1"/>
      <c r="C40" s="77" t="str">
        <f>IF(M37&lt;=0,,TEXT(INT(M37),"[dbnum2]人民币G/通用格式")&amp;"元"&amp;IF(INT(M37*10)-INT(M37)*10=0,IF(INT(M37)*(INT(M37*100)-INT(M37*10)*10)=0,"","零"),TEXT(INT(M37*10)-INT(M37)*10,"[dbnum2]")&amp;"角")&amp;IF((INT(M37*100)-INT(M37*10)*10)=0,"整",TEXT((INT(M37*100)-INT(M37*10)*10),"[dbnum2]")&amp;"分"))</f>
        <v>人民币贰万壹仟叁佰贰拾柒元贰角整</v>
      </c>
      <c r="D40" s="77">
        <f t="shared" ref="D40:O41" si="0">IF(J38&lt;=0,,TEXT(INT(J38),"[dbnum2]人民币G/通用格式")&amp;"元"&amp;IF(INT(J38*10)-INT(J38)*10=0,IF(INT(J38)*(INT(J38*100)-INT(J38*10)*10)=0,"","零"),TEXT(INT(J38*10)-INT(J38)*10,"[dbnum2]")&amp;"角")&amp;IF((INT(J38*100)-INT(J38*10)*10)=0,"整",TEXT((INT(J38*100)-INT(J38*10)*10),"[dbnum2]")&amp;"分"))</f>
        <v>0</v>
      </c>
      <c r="E40" s="77">
        <f t="shared" si="0"/>
        <v>0</v>
      </c>
      <c r="F40" s="77">
        <f t="shared" si="0"/>
        <v>0</v>
      </c>
      <c r="G40" s="77">
        <f t="shared" si="0"/>
        <v>0</v>
      </c>
      <c r="H40" s="77">
        <f t="shared" si="0"/>
        <v>0</v>
      </c>
      <c r="I40" s="77">
        <f t="shared" si="0"/>
        <v>0</v>
      </c>
      <c r="J40" s="77">
        <f t="shared" si="0"/>
        <v>0</v>
      </c>
      <c r="K40" s="77">
        <f t="shared" si="0"/>
        <v>0</v>
      </c>
      <c r="L40" s="77">
        <f t="shared" si="0"/>
        <v>0</v>
      </c>
      <c r="M40" s="77">
        <f t="shared" si="0"/>
        <v>0</v>
      </c>
      <c r="N40" s="77">
        <f t="shared" si="0"/>
        <v>0</v>
      </c>
      <c r="O40" s="77">
        <f t="shared" si="0"/>
        <v>0</v>
      </c>
      <c r="P40" s="1"/>
    </row>
    <row r="41" ht="26.25" customHeight="1" spans="1:16">
      <c r="A41" s="78" t="s">
        <v>36</v>
      </c>
      <c r="B41" s="1"/>
      <c r="C41" s="77">
        <f>IF(I39&lt;=0,,TEXT(INT(I39),"[dbnum2]人民币G/通用格式")&amp;"元"&amp;IF(INT(I39*10)-INT(I39)*10=0,IF(INT(I39)*(INT(I39*100)-INT(I39*10)*10)=0,"","零"),TEXT(INT(I39*10)-INT(I39)*10,"[dbnum2]")&amp;"角")&amp;IF((INT(I39*100)-INT(I39*10)*10)=0,"整",TEXT((INT(I39*100)-INT(I39*10)*10),"[dbnum2]")&amp;"分"))</f>
        <v>0</v>
      </c>
      <c r="D41" s="77">
        <f t="shared" si="0"/>
        <v>0</v>
      </c>
      <c r="E41" s="77">
        <f t="shared" si="0"/>
        <v>0</v>
      </c>
      <c r="F41" s="77">
        <f t="shared" si="0"/>
        <v>0</v>
      </c>
      <c r="G41" s="77">
        <f t="shared" si="0"/>
        <v>0</v>
      </c>
      <c r="H41" s="77">
        <f t="shared" si="0"/>
        <v>0</v>
      </c>
      <c r="I41" s="77">
        <f t="shared" si="0"/>
        <v>0</v>
      </c>
      <c r="J41" s="77">
        <f t="shared" si="0"/>
        <v>0</v>
      </c>
      <c r="K41" s="77">
        <f t="shared" si="0"/>
        <v>0</v>
      </c>
      <c r="L41" s="77">
        <f t="shared" si="0"/>
        <v>0</v>
      </c>
      <c r="M41" s="77">
        <f t="shared" si="0"/>
        <v>0</v>
      </c>
      <c r="N41" s="77">
        <f t="shared" si="0"/>
        <v>0</v>
      </c>
      <c r="O41" s="77">
        <f t="shared" si="0"/>
        <v>0</v>
      </c>
      <c r="P41" s="1"/>
    </row>
    <row r="42" ht="58.5" customHeight="1" spans="1:16">
      <c r="A42" s="77" t="s">
        <v>37</v>
      </c>
      <c r="B42" s="79"/>
      <c r="C42" s="79"/>
      <c r="D42" s="79"/>
      <c r="E42" s="79"/>
      <c r="F42" s="79"/>
      <c r="G42" s="79"/>
      <c r="H42" s="79"/>
      <c r="I42" s="77" t="s">
        <v>38</v>
      </c>
      <c r="J42" s="79"/>
      <c r="K42" s="79"/>
      <c r="L42" s="79"/>
      <c r="M42" s="79"/>
      <c r="N42" s="79"/>
      <c r="O42" s="79"/>
      <c r="P42" s="1"/>
    </row>
    <row r="43" s="3" customFormat="1" ht="23.25" customHeight="1" spans="1:16">
      <c r="A43" s="80" t="s">
        <v>39</v>
      </c>
      <c r="B43" s="81"/>
      <c r="C43" s="81"/>
      <c r="D43" s="82"/>
      <c r="E43" s="80" t="s">
        <v>40</v>
      </c>
      <c r="F43" s="83"/>
      <c r="G43" s="83"/>
      <c r="H43" s="83"/>
      <c r="I43" s="83"/>
      <c r="J43" s="83"/>
      <c r="K43" s="83"/>
      <c r="L43" s="152"/>
      <c r="M43" s="153" t="s">
        <v>41</v>
      </c>
      <c r="N43" s="154"/>
      <c r="O43" s="154"/>
      <c r="P43" s="155"/>
    </row>
    <row r="44" s="3" customFormat="1" ht="38.25" customHeight="1" spans="1:16">
      <c r="A44" s="84"/>
      <c r="B44" s="84"/>
      <c r="C44" s="84"/>
      <c r="D44" s="84"/>
      <c r="E44" s="85"/>
      <c r="F44" s="86"/>
      <c r="G44" s="86"/>
      <c r="H44" s="86"/>
      <c r="I44" s="86"/>
      <c r="J44" s="86"/>
      <c r="K44" s="86"/>
      <c r="L44" s="156"/>
      <c r="M44" s="157"/>
      <c r="N44" s="158"/>
      <c r="O44" s="158"/>
      <c r="P44" s="159"/>
    </row>
    <row r="45" ht="21.75" customHeight="1" spans="1:16">
      <c r="A45" s="84"/>
      <c r="B45" s="84"/>
      <c r="C45" s="84"/>
      <c r="D45" s="84"/>
      <c r="E45" s="87"/>
      <c r="F45" s="88"/>
      <c r="G45" s="88"/>
      <c r="H45" s="88"/>
      <c r="I45" s="88"/>
      <c r="J45" s="88"/>
      <c r="K45" s="88"/>
      <c r="L45" s="160"/>
      <c r="M45" s="161"/>
      <c r="N45" s="162"/>
      <c r="O45" s="162"/>
      <c r="P45" s="163"/>
    </row>
    <row r="46" ht="24" customHeight="1" spans="1:16">
      <c r="A46" s="89" t="s">
        <v>42</v>
      </c>
      <c r="B46" s="90"/>
      <c r="C46" s="90"/>
      <c r="D46" s="90"/>
      <c r="E46" s="91" t="s">
        <v>43</v>
      </c>
      <c r="F46" s="92"/>
      <c r="G46" s="92"/>
      <c r="H46" s="92"/>
      <c r="I46" s="92"/>
      <c r="J46" s="92"/>
      <c r="K46" s="92"/>
      <c r="L46" s="164"/>
      <c r="M46" s="89" t="s">
        <v>44</v>
      </c>
      <c r="N46" s="89"/>
      <c r="O46" s="89"/>
      <c r="P46" s="89"/>
    </row>
    <row r="47" ht="60" customHeight="1" spans="1:16">
      <c r="A47" s="84"/>
      <c r="B47" s="84"/>
      <c r="C47" s="84"/>
      <c r="D47" s="84"/>
      <c r="E47" s="93"/>
      <c r="F47" s="93"/>
      <c r="G47" s="93"/>
      <c r="H47" s="93"/>
      <c r="I47" s="93"/>
      <c r="J47" s="93"/>
      <c r="K47" s="93"/>
      <c r="L47" s="93"/>
      <c r="M47" s="165"/>
      <c r="N47" s="165"/>
      <c r="O47" s="165"/>
      <c r="P47" s="165"/>
    </row>
    <row r="48" ht="8.25" customHeight="1" spans="1:19">
      <c r="A48" s="94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66"/>
      <c r="Q48" s="178"/>
      <c r="R48" s="6"/>
      <c r="S48" s="6"/>
    </row>
    <row r="49" ht="42" customHeight="1" spans="1:19">
      <c r="A49" s="96" t="s">
        <v>45</v>
      </c>
      <c r="B49" s="96"/>
      <c r="C49" s="96"/>
      <c r="D49" s="96"/>
      <c r="E49" s="97" t="s">
        <v>46</v>
      </c>
      <c r="F49" s="98"/>
      <c r="G49" s="98"/>
      <c r="H49" s="98"/>
      <c r="I49" s="167" t="s">
        <v>47</v>
      </c>
      <c r="J49" s="168" t="s">
        <v>48</v>
      </c>
      <c r="K49" s="168"/>
      <c r="L49" s="168"/>
      <c r="M49" s="168"/>
      <c r="N49" s="83"/>
      <c r="O49" s="83"/>
      <c r="P49" s="169"/>
      <c r="Q49" s="179"/>
      <c r="R49" s="6"/>
      <c r="S49" s="6"/>
    </row>
    <row r="50" ht="6.75" customHeight="1" spans="1:16">
      <c r="A50" s="96"/>
      <c r="B50" s="96"/>
      <c r="C50" s="96"/>
      <c r="D50" s="96"/>
      <c r="E50" s="99"/>
      <c r="F50" s="99"/>
      <c r="G50" s="99"/>
      <c r="H50" s="99"/>
      <c r="I50" s="170"/>
      <c r="J50" s="171"/>
      <c r="K50" s="171"/>
      <c r="L50" s="171"/>
      <c r="M50" s="171"/>
      <c r="N50" s="99"/>
      <c r="O50" s="99"/>
      <c r="P50" s="172"/>
    </row>
    <row r="51" ht="7.15" customHeight="1" spans="1:16">
      <c r="A51" s="7"/>
      <c r="B51" s="1"/>
      <c r="C51" s="1"/>
      <c r="D51" s="1"/>
      <c r="E51" s="1"/>
      <c r="F51" s="1"/>
      <c r="G51" s="8"/>
      <c r="H51" s="1"/>
      <c r="I51" s="7"/>
      <c r="J51" s="173"/>
      <c r="K51" s="173"/>
      <c r="L51" s="173"/>
      <c r="M51" s="173"/>
      <c r="N51" s="8"/>
      <c r="O51" s="8"/>
      <c r="P51" s="8"/>
    </row>
    <row r="52" ht="26.25" customHeight="1" spans="1:16">
      <c r="A52" s="100"/>
      <c r="B52" s="101" t="s">
        <v>49</v>
      </c>
      <c r="C52" s="102"/>
      <c r="D52" s="61"/>
      <c r="E52" s="61"/>
      <c r="F52" s="103"/>
      <c r="G52" s="61"/>
      <c r="H52" s="62"/>
      <c r="I52" s="101" t="s">
        <v>50</v>
      </c>
      <c r="J52" s="103"/>
      <c r="K52" s="61"/>
      <c r="L52" s="174"/>
      <c r="M52" s="174"/>
      <c r="N52" s="174"/>
      <c r="O52" s="174"/>
      <c r="P52" s="175"/>
    </row>
    <row r="53" ht="19.5" customHeight="1" spans="1:16">
      <c r="A53" s="104"/>
      <c r="B53" s="105" t="s">
        <v>51</v>
      </c>
      <c r="C53" s="105"/>
      <c r="D53" s="105"/>
      <c r="E53" s="8"/>
      <c r="F53" s="105"/>
      <c r="G53" s="105"/>
      <c r="H53" s="55"/>
      <c r="I53" s="60"/>
      <c r="J53" s="105"/>
      <c r="K53" s="8"/>
      <c r="L53" s="8"/>
      <c r="M53" s="20"/>
      <c r="N53" s="8"/>
      <c r="O53" s="8"/>
      <c r="P53" s="56"/>
    </row>
    <row r="54" ht="18.75" customHeight="1" spans="1:16">
      <c r="A54" s="104"/>
      <c r="B54" s="105" t="s">
        <v>53</v>
      </c>
      <c r="C54" s="105"/>
      <c r="D54" s="105"/>
      <c r="E54" s="8"/>
      <c r="F54" s="105"/>
      <c r="G54" s="105"/>
      <c r="H54" s="55"/>
      <c r="I54" s="60"/>
      <c r="J54" s="105"/>
      <c r="K54" s="8"/>
      <c r="L54" s="8"/>
      <c r="M54" s="8"/>
      <c r="N54" s="8"/>
      <c r="O54" s="8"/>
      <c r="P54" s="56"/>
    </row>
    <row r="55" ht="18" customHeight="1" spans="1:16">
      <c r="A55" s="104"/>
      <c r="B55" s="105" t="s">
        <v>55</v>
      </c>
      <c r="C55" s="105"/>
      <c r="D55" s="105"/>
      <c r="E55" s="8"/>
      <c r="F55" s="105"/>
      <c r="G55" s="105"/>
      <c r="H55" s="55"/>
      <c r="I55" s="60"/>
      <c r="J55" s="105"/>
      <c r="K55" s="8"/>
      <c r="L55" s="8"/>
      <c r="M55" s="8"/>
      <c r="N55" s="8"/>
      <c r="O55" s="60"/>
      <c r="P55" s="56"/>
    </row>
    <row r="56" ht="18" customHeight="1" spans="1:16">
      <c r="A56" s="104"/>
      <c r="B56" s="105" t="s">
        <v>57</v>
      </c>
      <c r="C56" s="105"/>
      <c r="D56" s="105"/>
      <c r="E56" s="8"/>
      <c r="F56" s="105"/>
      <c r="G56" s="105"/>
      <c r="H56" s="55"/>
      <c r="I56" s="60"/>
      <c r="J56" s="105"/>
      <c r="K56" s="8"/>
      <c r="L56" s="60"/>
      <c r="M56" s="6"/>
      <c r="N56" s="6"/>
      <c r="O56" s="6"/>
      <c r="P56" s="56"/>
    </row>
    <row r="57" ht="18" customHeight="1" spans="1:18">
      <c r="A57" s="104"/>
      <c r="B57" s="105" t="s">
        <v>59</v>
      </c>
      <c r="C57" s="105"/>
      <c r="D57" s="105"/>
      <c r="E57" s="8"/>
      <c r="F57" s="105"/>
      <c r="G57" s="105"/>
      <c r="H57" s="55"/>
      <c r="I57" s="60"/>
      <c r="J57" s="105"/>
      <c r="K57" s="8"/>
      <c r="L57" s="60"/>
      <c r="M57" s="111"/>
      <c r="N57" s="60"/>
      <c r="O57" s="111"/>
      <c r="P57" s="56"/>
      <c r="Q57" s="6"/>
      <c r="R57" s="6"/>
    </row>
    <row r="58" ht="15.75" customHeight="1" spans="1:16">
      <c r="A58" s="106"/>
      <c r="B58" s="107" t="s">
        <v>60</v>
      </c>
      <c r="C58" s="108"/>
      <c r="D58" s="58"/>
      <c r="E58" s="58"/>
      <c r="F58" s="108"/>
      <c r="G58" s="58"/>
      <c r="H58" s="109"/>
      <c r="I58" s="107"/>
      <c r="J58" s="108"/>
      <c r="K58" s="58"/>
      <c r="L58" s="58"/>
      <c r="M58" s="176"/>
      <c r="N58" s="107"/>
      <c r="O58" s="107"/>
      <c r="P58" s="59"/>
    </row>
    <row r="59" ht="15.5" spans="1:16">
      <c r="A59" s="110"/>
      <c r="B59" s="6"/>
      <c r="C59" s="110"/>
      <c r="D59" s="6"/>
      <c r="E59" s="6"/>
      <c r="F59" s="110"/>
      <c r="H59" s="6"/>
      <c r="I59" s="111"/>
      <c r="J59" s="110"/>
      <c r="K59" s="6"/>
      <c r="L59" s="6"/>
      <c r="P59" s="6"/>
    </row>
    <row r="60" spans="2:16">
      <c r="B60" s="6"/>
      <c r="C60" s="6"/>
      <c r="D60" s="6"/>
      <c r="E60" s="6"/>
      <c r="F60" s="6"/>
      <c r="H60" s="6"/>
      <c r="I60" s="111"/>
      <c r="J60" s="6"/>
      <c r="K60" s="6"/>
      <c r="L60" s="6"/>
      <c r="P60" s="6"/>
    </row>
    <row r="61" spans="1:16">
      <c r="A61" s="111"/>
      <c r="B61" s="6"/>
      <c r="C61" s="6"/>
      <c r="D61" s="6"/>
      <c r="E61" s="6"/>
      <c r="F61" s="6"/>
      <c r="H61" s="6"/>
      <c r="I61" s="111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L17:M17"/>
    <mergeCell ref="L19:M19"/>
    <mergeCell ref="L21:M21"/>
    <mergeCell ref="L23:M23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M43:P43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A49:D50"/>
    <mergeCell ref="A44:D45"/>
    <mergeCell ref="M44:P45"/>
    <mergeCell ref="E44:L45"/>
    <mergeCell ref="C40:O41"/>
    <mergeCell ref="A21:B22"/>
    <mergeCell ref="C21:F22"/>
    <mergeCell ref="A23:B24"/>
    <mergeCell ref="C23:F24"/>
    <mergeCell ref="A17:B18"/>
    <mergeCell ref="C17:F18"/>
    <mergeCell ref="A19:B20"/>
    <mergeCell ref="C19:F20"/>
    <mergeCell ref="A13:B16"/>
    <mergeCell ref="C13:F16"/>
    <mergeCell ref="K1:P6"/>
    <mergeCell ref="M8:O9"/>
  </mergeCells>
  <conditionalFormatting sqref="X11:Y12 Y13 W11:W13">
    <cfRule type="expression" dxfId="0" priority="1" stopIfTrue="1">
      <formula>$U$36&gt;0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Y61"/>
  <sheetViews>
    <sheetView showGridLines="0" showZeros="0" tabSelected="1" view="pageLayout" zoomScaleNormal="100" topLeftCell="A7" workbookViewId="0">
      <selection activeCell="M8" sqref="M8:O9"/>
    </sheetView>
  </sheetViews>
  <sheetFormatPr defaultColWidth="10.2818181818182" defaultRowHeight="12"/>
  <cols>
    <col min="1" max="1" width="3.57272727272727" style="4" customWidth="1"/>
    <col min="2" max="2" width="15.5727272727273" style="5" customWidth="1"/>
    <col min="3" max="3" width="8" style="5" customWidth="1"/>
    <col min="4" max="4" width="8.42727272727273" style="5" customWidth="1"/>
    <col min="5" max="5" width="11.7090909090909" style="5" customWidth="1"/>
    <col min="6" max="6" width="5.28181818181818" style="5" customWidth="1"/>
    <col min="7" max="7" width="7" style="6" customWidth="1"/>
    <col min="8" max="8" width="3.57272727272727" style="5" customWidth="1"/>
    <col min="9" max="9" width="20.4272727272727" style="4" customWidth="1"/>
    <col min="10" max="10" width="5" style="5" customWidth="1"/>
    <col min="11" max="11" width="1.85454545454545" style="5" customWidth="1"/>
    <col min="12" max="12" width="1.13636363636364" style="5" customWidth="1"/>
    <col min="13" max="13" width="13" style="5" customWidth="1"/>
    <col min="14" max="14" width="3.28181818181818" style="5" customWidth="1"/>
    <col min="15" max="15" width="17.5727272727273" style="5" customWidth="1"/>
    <col min="16" max="16" width="1.57272727272727" style="5" customWidth="1"/>
    <col min="17" max="16384" width="10.2818181818182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12"/>
      <c r="L1" s="112"/>
      <c r="M1" s="112"/>
      <c r="N1" s="112"/>
      <c r="O1" s="112"/>
      <c r="P1" s="112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12"/>
      <c r="L2" s="112"/>
      <c r="M2" s="112"/>
      <c r="N2" s="112"/>
      <c r="O2" s="112"/>
      <c r="P2" s="112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12"/>
      <c r="L3" s="112"/>
      <c r="M3" s="112"/>
      <c r="N3" s="112"/>
      <c r="O3" s="112"/>
      <c r="P3" s="112"/>
    </row>
    <row r="4" ht="24.75" customHeight="1" spans="6:16">
      <c r="F4" s="9"/>
      <c r="G4" s="9"/>
      <c r="H4" s="9"/>
      <c r="I4" s="9"/>
      <c r="J4" s="19"/>
      <c r="K4" s="112"/>
      <c r="L4" s="112"/>
      <c r="M4" s="112"/>
      <c r="N4" s="112"/>
      <c r="O4" s="112"/>
      <c r="P4" s="112"/>
    </row>
    <row r="5" ht="33.75" customHeight="1" spans="1:16">
      <c r="A5" s="10" t="s">
        <v>0</v>
      </c>
      <c r="B5" s="10"/>
      <c r="C5" s="10"/>
      <c r="D5" s="10"/>
      <c r="E5" s="10"/>
      <c r="F5" s="11"/>
      <c r="G5" s="11"/>
      <c r="H5" s="1"/>
      <c r="I5" s="7"/>
      <c r="J5" s="19"/>
      <c r="K5" s="112"/>
      <c r="L5" s="112"/>
      <c r="M5" s="112"/>
      <c r="N5" s="112"/>
      <c r="O5" s="112"/>
      <c r="P5" s="112"/>
    </row>
    <row r="6" ht="15.6" customHeight="1" spans="1:16">
      <c r="A6" s="12" t="s">
        <v>1</v>
      </c>
      <c r="B6" s="7"/>
      <c r="C6" s="11"/>
      <c r="D6" s="11"/>
      <c r="E6" s="11"/>
      <c r="F6" s="11"/>
      <c r="G6" s="11"/>
      <c r="H6" s="13" t="s">
        <v>2</v>
      </c>
      <c r="I6" s="7"/>
      <c r="J6" s="19"/>
      <c r="K6" s="112"/>
      <c r="L6" s="112"/>
      <c r="M6" s="112"/>
      <c r="N6" s="112"/>
      <c r="O6" s="112"/>
      <c r="P6" s="112"/>
    </row>
    <row r="7" ht="18" customHeight="1" spans="1:16">
      <c r="A7" s="14"/>
      <c r="B7" s="15" t="s">
        <v>3</v>
      </c>
      <c r="C7" s="16"/>
      <c r="D7" s="17" t="s">
        <v>4</v>
      </c>
      <c r="E7" s="15"/>
      <c r="F7" s="11"/>
      <c r="G7" s="11"/>
      <c r="H7" s="18"/>
      <c r="I7" s="113" t="s">
        <v>76</v>
      </c>
      <c r="J7" s="20"/>
      <c r="K7" s="114"/>
      <c r="L7" s="115" t="s">
        <v>6</v>
      </c>
      <c r="M7" s="116"/>
      <c r="N7" s="116"/>
      <c r="O7" s="116"/>
      <c r="P7" s="116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17" t="s">
        <v>77</v>
      </c>
      <c r="N8" s="118"/>
      <c r="O8" s="118"/>
      <c r="P8" s="8"/>
    </row>
    <row r="9" ht="18" customHeight="1" spans="1:16">
      <c r="A9" s="14"/>
      <c r="B9" s="15" t="s">
        <v>8</v>
      </c>
      <c r="C9" s="15"/>
      <c r="D9" s="17" t="s">
        <v>9</v>
      </c>
      <c r="E9" s="15"/>
      <c r="F9" s="19"/>
      <c r="G9" s="20"/>
      <c r="H9" s="21"/>
      <c r="I9" s="113" t="s">
        <v>10</v>
      </c>
      <c r="J9" s="20"/>
      <c r="K9" s="8"/>
      <c r="L9" s="116"/>
      <c r="M9" s="118"/>
      <c r="N9" s="118"/>
      <c r="O9" s="118"/>
      <c r="P9" s="8"/>
    </row>
    <row r="10" ht="6.75" customHeight="1" spans="1:16">
      <c r="A10" s="19"/>
      <c r="B10" s="7"/>
      <c r="C10" s="7"/>
      <c r="D10" s="19"/>
      <c r="E10" s="19"/>
      <c r="F10" s="19"/>
      <c r="G10" s="20"/>
      <c r="H10" s="1"/>
      <c r="I10" s="7"/>
      <c r="J10" s="20"/>
      <c r="K10" s="20"/>
      <c r="L10" s="20"/>
      <c r="M10" s="20"/>
      <c r="N10" s="20"/>
      <c r="O10" s="20"/>
      <c r="P10" s="8"/>
    </row>
    <row r="11" ht="18" customHeight="1" spans="1:25">
      <c r="A11" s="14"/>
      <c r="B11" s="15" t="s">
        <v>11</v>
      </c>
      <c r="C11" s="19"/>
      <c r="D11" s="19"/>
      <c r="E11" s="19"/>
      <c r="F11" s="19"/>
      <c r="G11" s="20"/>
      <c r="H11" s="13" t="s">
        <v>12</v>
      </c>
      <c r="I11" s="15"/>
      <c r="J11" s="20"/>
      <c r="K11" s="116"/>
      <c r="L11" s="1"/>
      <c r="M11" s="1"/>
      <c r="N11" s="1"/>
      <c r="O11" s="1"/>
      <c r="P11" s="116"/>
      <c r="W11" s="177"/>
      <c r="X11" s="177"/>
      <c r="Y11" s="177"/>
    </row>
    <row r="12" ht="8.25" customHeight="1" spans="1:25">
      <c r="A12" s="7"/>
      <c r="B12" s="1"/>
      <c r="C12" s="1"/>
      <c r="D12" s="1"/>
      <c r="E12" s="1"/>
      <c r="F12" s="1"/>
      <c r="G12" s="8"/>
      <c r="H12" s="22" t="s">
        <v>13</v>
      </c>
      <c r="I12" s="15"/>
      <c r="J12" s="8"/>
      <c r="K12" s="116"/>
      <c r="L12" s="119"/>
      <c r="M12" s="120"/>
      <c r="N12" s="120"/>
      <c r="O12" s="120"/>
      <c r="P12" s="121"/>
      <c r="W12" s="177"/>
      <c r="X12" s="177"/>
      <c r="Y12" s="177"/>
    </row>
    <row r="13" ht="18" customHeight="1" spans="1:25">
      <c r="A13" s="23" t="s">
        <v>14</v>
      </c>
      <c r="B13" s="24"/>
      <c r="C13" s="25"/>
      <c r="D13" s="26"/>
      <c r="E13" s="26"/>
      <c r="F13" s="27"/>
      <c r="G13" s="8"/>
      <c r="H13" s="18"/>
      <c r="I13" s="113" t="s">
        <v>15</v>
      </c>
      <c r="J13" s="8"/>
      <c r="K13" s="116"/>
      <c r="L13" s="122" t="s">
        <v>16</v>
      </c>
      <c r="M13" s="123"/>
      <c r="N13" s="116"/>
      <c r="O13" s="116"/>
      <c r="P13" s="124"/>
      <c r="W13" s="177" t="s">
        <v>13</v>
      </c>
      <c r="X13" s="177"/>
      <c r="Y13" s="180" t="e">
        <f>T([1]Input!S19)</f>
        <v>#REF!</v>
      </c>
    </row>
    <row r="14" ht="8.25" customHeight="1" spans="1:16">
      <c r="A14" s="28"/>
      <c r="B14" s="29"/>
      <c r="C14" s="30"/>
      <c r="D14" s="31"/>
      <c r="E14" s="31"/>
      <c r="F14" s="32"/>
      <c r="G14" s="8"/>
      <c r="H14" s="19"/>
      <c r="I14" s="17"/>
      <c r="J14" s="8"/>
      <c r="K14" s="116"/>
      <c r="L14" s="125"/>
      <c r="M14" s="114"/>
      <c r="N14" s="114"/>
      <c r="O14" s="116"/>
      <c r="P14" s="124"/>
    </row>
    <row r="15" ht="18" customHeight="1" spans="1:16">
      <c r="A15" s="28"/>
      <c r="B15" s="29"/>
      <c r="C15" s="30"/>
      <c r="D15" s="31"/>
      <c r="E15" s="31"/>
      <c r="F15" s="32"/>
      <c r="G15" s="8"/>
      <c r="H15" s="21"/>
      <c r="I15" s="113" t="s">
        <v>17</v>
      </c>
      <c r="J15" s="8"/>
      <c r="K15" s="116"/>
      <c r="L15" s="126" t="s">
        <v>18</v>
      </c>
      <c r="M15" s="127"/>
      <c r="N15" s="128"/>
      <c r="O15" s="116"/>
      <c r="P15" s="124"/>
    </row>
    <row r="16" ht="8.25" customHeight="1" spans="1:16">
      <c r="A16" s="33"/>
      <c r="B16" s="34"/>
      <c r="C16" s="35"/>
      <c r="D16" s="36"/>
      <c r="E16" s="36"/>
      <c r="F16" s="37"/>
      <c r="G16" s="8"/>
      <c r="H16" s="19"/>
      <c r="I16" s="17"/>
      <c r="J16" s="8"/>
      <c r="K16" s="116"/>
      <c r="L16" s="125"/>
      <c r="M16" s="114"/>
      <c r="N16" s="114"/>
      <c r="O16" s="114"/>
      <c r="P16" s="124"/>
    </row>
    <row r="17" ht="18" customHeight="1" spans="1:16">
      <c r="A17" s="38" t="s">
        <v>19</v>
      </c>
      <c r="B17" s="39"/>
      <c r="C17" s="40"/>
      <c r="D17" s="41"/>
      <c r="E17" s="41"/>
      <c r="F17" s="42"/>
      <c r="G17" s="8"/>
      <c r="H17" s="21"/>
      <c r="I17" s="113" t="s">
        <v>20</v>
      </c>
      <c r="J17" s="8"/>
      <c r="K17" s="116"/>
      <c r="L17" s="126" t="s">
        <v>21</v>
      </c>
      <c r="M17" s="127"/>
      <c r="N17" s="128"/>
      <c r="O17" s="116"/>
      <c r="P17" s="124"/>
    </row>
    <row r="18" ht="6.75" customHeight="1" spans="1:16">
      <c r="A18" s="33"/>
      <c r="B18" s="34"/>
      <c r="C18" s="43"/>
      <c r="D18" s="44"/>
      <c r="E18" s="44"/>
      <c r="F18" s="45"/>
      <c r="G18" s="8"/>
      <c r="H18" s="1"/>
      <c r="I18" s="60"/>
      <c r="J18" s="8"/>
      <c r="K18" s="116"/>
      <c r="L18" s="125"/>
      <c r="M18" s="116"/>
      <c r="N18" s="116"/>
      <c r="O18" s="116"/>
      <c r="P18" s="124"/>
    </row>
    <row r="19" ht="18" customHeight="1" spans="1:16">
      <c r="A19" s="38" t="s">
        <v>22</v>
      </c>
      <c r="B19" s="39"/>
      <c r="C19" s="46"/>
      <c r="D19" s="47"/>
      <c r="E19" s="47"/>
      <c r="F19" s="48"/>
      <c r="G19" s="8"/>
      <c r="H19" s="49"/>
      <c r="I19" s="113" t="s">
        <v>23</v>
      </c>
      <c r="J19" s="129"/>
      <c r="K19" s="116"/>
      <c r="L19" s="126" t="s">
        <v>24</v>
      </c>
      <c r="M19" s="130"/>
      <c r="N19" s="116"/>
      <c r="O19" s="116"/>
      <c r="P19" s="124"/>
    </row>
    <row r="20" ht="8.25" customHeight="1" spans="1:16">
      <c r="A20" s="33"/>
      <c r="B20" s="34"/>
      <c r="C20" s="50"/>
      <c r="D20" s="51"/>
      <c r="E20" s="51"/>
      <c r="F20" s="52"/>
      <c r="G20" s="8"/>
      <c r="H20" s="8"/>
      <c r="I20" s="17"/>
      <c r="J20" s="129"/>
      <c r="K20" s="116"/>
      <c r="L20" s="125"/>
      <c r="M20" s="116"/>
      <c r="N20" s="116"/>
      <c r="O20" s="116"/>
      <c r="P20" s="124"/>
    </row>
    <row r="21" ht="18" customHeight="1" spans="1:16">
      <c r="A21" s="53" t="s">
        <v>25</v>
      </c>
      <c r="B21" s="39"/>
      <c r="C21" s="54"/>
      <c r="D21" s="41"/>
      <c r="E21" s="41"/>
      <c r="F21" s="42"/>
      <c r="G21" s="8"/>
      <c r="H21" s="49"/>
      <c r="I21" s="113" t="s">
        <v>26</v>
      </c>
      <c r="J21" s="129"/>
      <c r="K21" s="129"/>
      <c r="L21" s="126" t="s">
        <v>27</v>
      </c>
      <c r="M21" s="130"/>
      <c r="N21" s="116"/>
      <c r="O21" s="116"/>
      <c r="P21" s="131"/>
    </row>
    <row r="22" ht="8.25" customHeight="1" spans="1:16">
      <c r="A22" s="33"/>
      <c r="B22" s="34"/>
      <c r="C22" s="55"/>
      <c r="D22" s="8"/>
      <c r="E22" s="8"/>
      <c r="F22" s="56"/>
      <c r="G22" s="8"/>
      <c r="H22" s="8"/>
      <c r="I22" s="17"/>
      <c r="J22" s="129"/>
      <c r="K22" s="129"/>
      <c r="L22" s="132"/>
      <c r="M22" s="129"/>
      <c r="N22" s="129"/>
      <c r="O22" s="129"/>
      <c r="P22" s="131"/>
    </row>
    <row r="23" ht="18" customHeight="1" spans="1:16">
      <c r="A23" s="38" t="s">
        <v>28</v>
      </c>
      <c r="B23" s="41"/>
      <c r="C23" s="41"/>
      <c r="D23" s="41"/>
      <c r="E23" s="41"/>
      <c r="F23" s="42"/>
      <c r="G23" s="8"/>
      <c r="H23" s="49"/>
      <c r="I23" s="113" t="s">
        <v>29</v>
      </c>
      <c r="J23" s="129"/>
      <c r="K23" s="129"/>
      <c r="L23" s="133" t="s">
        <v>30</v>
      </c>
      <c r="M23" s="134"/>
      <c r="N23" s="135"/>
      <c r="O23" s="135"/>
      <c r="P23" s="136"/>
    </row>
    <row r="24" ht="8.25" customHeight="1" spans="1:16">
      <c r="A24" s="57"/>
      <c r="B24" s="58"/>
      <c r="C24" s="58"/>
      <c r="D24" s="58"/>
      <c r="E24" s="58"/>
      <c r="F24" s="59"/>
      <c r="G24" s="8"/>
      <c r="H24" s="8" t="s">
        <v>13</v>
      </c>
      <c r="I24" s="60" t="s">
        <v>13</v>
      </c>
      <c r="J24" s="129"/>
      <c r="K24" s="129"/>
      <c r="L24" s="129"/>
      <c r="M24" s="129"/>
      <c r="N24" s="129"/>
      <c r="O24" s="129"/>
      <c r="P24" s="129"/>
    </row>
    <row r="25" ht="14.25" customHeight="1" spans="1:16">
      <c r="A25" s="60"/>
      <c r="B25" s="60"/>
      <c r="C25" s="60"/>
      <c r="D25" s="60"/>
      <c r="E25" s="60"/>
      <c r="F25" s="60"/>
      <c r="G25" s="60"/>
      <c r="H25" s="60"/>
      <c r="I25" s="60"/>
      <c r="J25" s="137"/>
      <c r="K25" s="137"/>
      <c r="L25" s="137"/>
      <c r="M25" s="137"/>
      <c r="N25" s="129"/>
      <c r="O25" s="137"/>
      <c r="P25" s="137"/>
    </row>
    <row r="26" ht="18" customHeight="1" spans="1:16">
      <c r="A26" s="23"/>
      <c r="B26" s="61"/>
      <c r="C26" s="61"/>
      <c r="D26" s="61"/>
      <c r="E26" s="24"/>
      <c r="F26" s="62"/>
      <c r="G26" s="61"/>
      <c r="H26" s="61"/>
      <c r="I26" s="61"/>
      <c r="J26" s="61"/>
      <c r="K26" s="61"/>
      <c r="L26" s="24"/>
      <c r="M26" s="138"/>
      <c r="N26" s="138"/>
      <c r="O26" s="138"/>
      <c r="P26" s="139"/>
    </row>
    <row r="27" ht="18" customHeight="1" spans="1:16">
      <c r="A27" s="33" t="s">
        <v>31</v>
      </c>
      <c r="B27" s="44"/>
      <c r="C27" s="44"/>
      <c r="D27" s="44"/>
      <c r="E27" s="34"/>
      <c r="F27" s="43" t="s">
        <v>32</v>
      </c>
      <c r="G27" s="44"/>
      <c r="H27" s="44"/>
      <c r="I27" s="44"/>
      <c r="J27" s="44"/>
      <c r="K27" s="44"/>
      <c r="L27" s="34"/>
      <c r="M27" s="140" t="s">
        <v>33</v>
      </c>
      <c r="N27" s="140"/>
      <c r="O27" s="140"/>
      <c r="P27" s="141"/>
    </row>
    <row r="28" s="1" customFormat="1" ht="18" customHeight="1" spans="1:16">
      <c r="A28" s="63" t="s">
        <v>78</v>
      </c>
      <c r="B28" s="64"/>
      <c r="C28" s="64"/>
      <c r="D28" s="64"/>
      <c r="E28" s="65"/>
      <c r="F28" s="66"/>
      <c r="G28" s="67"/>
      <c r="H28" s="67"/>
      <c r="I28" s="67"/>
      <c r="J28" s="67"/>
      <c r="K28" s="67"/>
      <c r="L28" s="68"/>
      <c r="M28" s="142">
        <v>56957.55</v>
      </c>
      <c r="N28" s="143"/>
      <c r="O28" s="143"/>
      <c r="P28" s="144"/>
    </row>
    <row r="29" ht="18" customHeight="1" spans="1:16">
      <c r="A29" s="63"/>
      <c r="B29" s="67"/>
      <c r="C29" s="67"/>
      <c r="D29" s="67"/>
      <c r="E29" s="68"/>
      <c r="F29" s="66"/>
      <c r="G29" s="67"/>
      <c r="H29" s="67"/>
      <c r="I29" s="67"/>
      <c r="J29" s="67"/>
      <c r="K29" s="67"/>
      <c r="L29" s="68"/>
      <c r="M29" s="142"/>
      <c r="N29" s="143"/>
      <c r="O29" s="143"/>
      <c r="P29" s="144"/>
    </row>
    <row r="30" ht="18" customHeight="1" spans="1:16">
      <c r="A30" s="69"/>
      <c r="B30" s="67"/>
      <c r="C30" s="67"/>
      <c r="D30" s="67"/>
      <c r="E30" s="68"/>
      <c r="F30" s="66"/>
      <c r="G30" s="67"/>
      <c r="H30" s="67"/>
      <c r="I30" s="67"/>
      <c r="J30" s="67"/>
      <c r="K30" s="67"/>
      <c r="L30" s="68"/>
      <c r="M30" s="142"/>
      <c r="N30" s="143"/>
      <c r="O30" s="143"/>
      <c r="P30" s="144"/>
    </row>
    <row r="31" ht="18" customHeight="1" spans="1:16">
      <c r="A31" s="69"/>
      <c r="B31" s="67"/>
      <c r="C31" s="67"/>
      <c r="D31" s="67"/>
      <c r="E31" s="68"/>
      <c r="F31" s="66"/>
      <c r="G31" s="67"/>
      <c r="H31" s="67"/>
      <c r="I31" s="67"/>
      <c r="J31" s="67"/>
      <c r="K31" s="67"/>
      <c r="L31" s="68"/>
      <c r="M31" s="142"/>
      <c r="N31" s="143"/>
      <c r="O31" s="143"/>
      <c r="P31" s="144"/>
    </row>
    <row r="32" ht="18" customHeight="1" spans="1:16">
      <c r="A32" s="69"/>
      <c r="B32" s="67"/>
      <c r="C32" s="67"/>
      <c r="D32" s="67"/>
      <c r="E32" s="68"/>
      <c r="F32" s="66"/>
      <c r="G32" s="67"/>
      <c r="H32" s="67"/>
      <c r="I32" s="67"/>
      <c r="J32" s="67"/>
      <c r="K32" s="67"/>
      <c r="L32" s="68"/>
      <c r="M32" s="142"/>
      <c r="N32" s="143"/>
      <c r="O32" s="143"/>
      <c r="P32" s="144"/>
    </row>
    <row r="33" ht="18" customHeight="1" spans="1:16">
      <c r="A33" s="69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142"/>
      <c r="N33" s="143"/>
      <c r="O33" s="143"/>
      <c r="P33" s="144"/>
    </row>
    <row r="34" ht="18" customHeight="1" spans="1:16">
      <c r="A34" s="69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142"/>
      <c r="N34" s="143"/>
      <c r="O34" s="143"/>
      <c r="P34" s="144"/>
    </row>
    <row r="35" ht="18" customHeight="1" spans="1:16">
      <c r="A35" s="69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142"/>
      <c r="N35" s="143"/>
      <c r="O35" s="143"/>
      <c r="P35" s="144"/>
    </row>
    <row r="36" ht="18" customHeight="1" spans="1:16">
      <c r="A36" s="69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142"/>
      <c r="N36" s="143"/>
      <c r="O36" s="143"/>
      <c r="P36" s="144"/>
    </row>
    <row r="37" ht="24" customHeight="1" spans="1:16">
      <c r="A37" s="71" t="s">
        <v>35</v>
      </c>
      <c r="B37" s="72"/>
      <c r="C37" s="72"/>
      <c r="D37" s="72"/>
      <c r="E37" s="72"/>
      <c r="F37" s="73"/>
      <c r="G37" s="72"/>
      <c r="H37" s="72"/>
      <c r="I37" s="72"/>
      <c r="J37" s="72"/>
      <c r="K37" s="72"/>
      <c r="L37" s="145"/>
      <c r="M37" s="146">
        <f>SUM(M28:M36)</f>
        <v>56957.55</v>
      </c>
      <c r="N37" s="147"/>
      <c r="O37" s="147"/>
      <c r="P37" s="148"/>
    </row>
    <row r="38" ht="2.25" customHeight="1" spans="1:16">
      <c r="A38" s="8"/>
      <c r="B38" s="8"/>
      <c r="C38" s="8"/>
      <c r="D38" s="8"/>
      <c r="E38" s="8"/>
      <c r="F38" s="8"/>
      <c r="G38" s="74"/>
      <c r="H38" s="74"/>
      <c r="I38" s="60"/>
      <c r="J38" s="8"/>
      <c r="K38" s="8"/>
      <c r="L38" s="8"/>
      <c r="M38" s="28"/>
      <c r="N38" s="74"/>
      <c r="O38" s="74"/>
      <c r="P38" s="149"/>
    </row>
    <row r="39" s="2" customFormat="1" ht="21.75" customHeight="1" spans="1:16">
      <c r="A39" s="75"/>
      <c r="B39" s="75"/>
      <c r="C39" s="75"/>
      <c r="D39" s="76"/>
      <c r="E39" s="76"/>
      <c r="F39" s="76"/>
      <c r="G39" s="76"/>
      <c r="H39" s="76"/>
      <c r="I39" s="76"/>
      <c r="J39" s="76"/>
      <c r="K39" s="76"/>
      <c r="L39" s="150"/>
      <c r="M39" s="151"/>
      <c r="N39" s="151"/>
      <c r="O39" s="151"/>
      <c r="P39" s="151"/>
    </row>
    <row r="40" ht="9" customHeight="1" spans="1:16">
      <c r="A40" s="7"/>
      <c r="B40" s="1"/>
      <c r="C40" s="77" t="str">
        <f>IF(M37&lt;=0,,TEXT(INT(M37),"[dbnum2]人民币G/通用格式")&amp;"元"&amp;IF(INT(M37*10)-INT(M37)*10=0,IF(INT(M37)*(INT(M37*100)-INT(M37*10)*10)=0,"","零"),TEXT(INT(M37*10)-INT(M37)*10,"[dbnum2]")&amp;"角")&amp;IF((INT(M37*100)-INT(M37*10)*10)=0,"整",TEXT((INT(M37*100)-INT(M37*10)*10),"[dbnum2]")&amp;"分"))</f>
        <v>人民币伍万陆仟玖佰伍拾柒元伍角伍分</v>
      </c>
      <c r="D40" s="77">
        <f t="shared" ref="D40:O41" si="0">IF(J38&lt;=0,,TEXT(INT(J38),"[dbnum2]人民币G/通用格式")&amp;"元"&amp;IF(INT(J38*10)-INT(J38)*10=0,IF(INT(J38)*(INT(J38*100)-INT(J38*10)*10)=0,"","零"),TEXT(INT(J38*10)-INT(J38)*10,"[dbnum2]")&amp;"角")&amp;IF((INT(J38*100)-INT(J38*10)*10)=0,"整",TEXT((INT(J38*100)-INT(J38*10)*10),"[dbnum2]")&amp;"分"))</f>
        <v>0</v>
      </c>
      <c r="E40" s="77">
        <f t="shared" si="0"/>
        <v>0</v>
      </c>
      <c r="F40" s="77">
        <f t="shared" si="0"/>
        <v>0</v>
      </c>
      <c r="G40" s="77">
        <f t="shared" si="0"/>
        <v>0</v>
      </c>
      <c r="H40" s="77">
        <f t="shared" si="0"/>
        <v>0</v>
      </c>
      <c r="I40" s="77">
        <f t="shared" si="0"/>
        <v>0</v>
      </c>
      <c r="J40" s="77">
        <f t="shared" si="0"/>
        <v>0</v>
      </c>
      <c r="K40" s="77">
        <f t="shared" si="0"/>
        <v>0</v>
      </c>
      <c r="L40" s="77">
        <f t="shared" si="0"/>
        <v>0</v>
      </c>
      <c r="M40" s="77">
        <f t="shared" si="0"/>
        <v>0</v>
      </c>
      <c r="N40" s="77">
        <f t="shared" si="0"/>
        <v>0</v>
      </c>
      <c r="O40" s="77">
        <f t="shared" si="0"/>
        <v>0</v>
      </c>
      <c r="P40" s="1"/>
    </row>
    <row r="41" ht="26.25" customHeight="1" spans="1:16">
      <c r="A41" s="78" t="s">
        <v>36</v>
      </c>
      <c r="B41" s="1"/>
      <c r="C41" s="77">
        <f>IF(I39&lt;=0,,TEXT(INT(I39),"[dbnum2]人民币G/通用格式")&amp;"元"&amp;IF(INT(I39*10)-INT(I39)*10=0,IF(INT(I39)*(INT(I39*100)-INT(I39*10)*10)=0,"","零"),TEXT(INT(I39*10)-INT(I39)*10,"[dbnum2]")&amp;"角")&amp;IF((INT(I39*100)-INT(I39*10)*10)=0,"整",TEXT((INT(I39*100)-INT(I39*10)*10),"[dbnum2]")&amp;"分"))</f>
        <v>0</v>
      </c>
      <c r="D41" s="77">
        <f t="shared" si="0"/>
        <v>0</v>
      </c>
      <c r="E41" s="77">
        <f t="shared" si="0"/>
        <v>0</v>
      </c>
      <c r="F41" s="77">
        <f t="shared" si="0"/>
        <v>0</v>
      </c>
      <c r="G41" s="77">
        <f t="shared" si="0"/>
        <v>0</v>
      </c>
      <c r="H41" s="77">
        <f t="shared" si="0"/>
        <v>0</v>
      </c>
      <c r="I41" s="77">
        <f t="shared" si="0"/>
        <v>0</v>
      </c>
      <c r="J41" s="77">
        <f t="shared" si="0"/>
        <v>0</v>
      </c>
      <c r="K41" s="77">
        <f t="shared" si="0"/>
        <v>0</v>
      </c>
      <c r="L41" s="77">
        <f t="shared" si="0"/>
        <v>0</v>
      </c>
      <c r="M41" s="77">
        <f t="shared" si="0"/>
        <v>0</v>
      </c>
      <c r="N41" s="77">
        <f t="shared" si="0"/>
        <v>0</v>
      </c>
      <c r="O41" s="77">
        <f t="shared" si="0"/>
        <v>0</v>
      </c>
      <c r="P41" s="1"/>
    </row>
    <row r="42" ht="58.5" customHeight="1" spans="1:16">
      <c r="A42" s="77" t="s">
        <v>37</v>
      </c>
      <c r="B42" s="79"/>
      <c r="C42" s="79"/>
      <c r="D42" s="79"/>
      <c r="E42" s="79"/>
      <c r="F42" s="79"/>
      <c r="G42" s="79"/>
      <c r="H42" s="79"/>
      <c r="I42" s="77" t="s">
        <v>38</v>
      </c>
      <c r="J42" s="79"/>
      <c r="K42" s="79"/>
      <c r="L42" s="79"/>
      <c r="M42" s="79"/>
      <c r="N42" s="79"/>
      <c r="O42" s="79"/>
      <c r="P42" s="1"/>
    </row>
    <row r="43" s="3" customFormat="1" ht="23.25" customHeight="1" spans="1:16">
      <c r="A43" s="80" t="s">
        <v>39</v>
      </c>
      <c r="B43" s="81"/>
      <c r="C43" s="81"/>
      <c r="D43" s="82"/>
      <c r="E43" s="80" t="s">
        <v>40</v>
      </c>
      <c r="F43" s="83"/>
      <c r="G43" s="83"/>
      <c r="H43" s="83"/>
      <c r="I43" s="83"/>
      <c r="J43" s="83"/>
      <c r="K43" s="83"/>
      <c r="L43" s="152"/>
      <c r="M43" s="153" t="s">
        <v>41</v>
      </c>
      <c r="N43" s="154"/>
      <c r="O43" s="154"/>
      <c r="P43" s="155"/>
    </row>
    <row r="44" s="3" customFormat="1" ht="38.25" customHeight="1" spans="1:16">
      <c r="A44" s="84"/>
      <c r="B44" s="84"/>
      <c r="C44" s="84"/>
      <c r="D44" s="84"/>
      <c r="E44" s="85"/>
      <c r="F44" s="86"/>
      <c r="G44" s="86"/>
      <c r="H44" s="86"/>
      <c r="I44" s="86"/>
      <c r="J44" s="86"/>
      <c r="K44" s="86"/>
      <c r="L44" s="156"/>
      <c r="M44" s="157"/>
      <c r="N44" s="158"/>
      <c r="O44" s="158"/>
      <c r="P44" s="159"/>
    </row>
    <row r="45" ht="21.75" customHeight="1" spans="1:16">
      <c r="A45" s="84"/>
      <c r="B45" s="84"/>
      <c r="C45" s="84"/>
      <c r="D45" s="84"/>
      <c r="E45" s="87"/>
      <c r="F45" s="88"/>
      <c r="G45" s="88"/>
      <c r="H45" s="88"/>
      <c r="I45" s="88"/>
      <c r="J45" s="88"/>
      <c r="K45" s="88"/>
      <c r="L45" s="160"/>
      <c r="M45" s="161"/>
      <c r="N45" s="162"/>
      <c r="O45" s="162"/>
      <c r="P45" s="163"/>
    </row>
    <row r="46" ht="24" customHeight="1" spans="1:16">
      <c r="A46" s="89" t="s">
        <v>42</v>
      </c>
      <c r="B46" s="90"/>
      <c r="C46" s="90"/>
      <c r="D46" s="90"/>
      <c r="E46" s="91" t="s">
        <v>43</v>
      </c>
      <c r="F46" s="92"/>
      <c r="G46" s="92"/>
      <c r="H46" s="92"/>
      <c r="I46" s="92"/>
      <c r="J46" s="92"/>
      <c r="K46" s="92"/>
      <c r="L46" s="164"/>
      <c r="M46" s="89" t="s">
        <v>44</v>
      </c>
      <c r="N46" s="89"/>
      <c r="O46" s="89"/>
      <c r="P46" s="89"/>
    </row>
    <row r="47" ht="60" customHeight="1" spans="1:16">
      <c r="A47" s="84"/>
      <c r="B47" s="84"/>
      <c r="C47" s="84"/>
      <c r="D47" s="84"/>
      <c r="E47" s="93"/>
      <c r="F47" s="93"/>
      <c r="G47" s="93"/>
      <c r="H47" s="93"/>
      <c r="I47" s="93"/>
      <c r="J47" s="93"/>
      <c r="K47" s="93"/>
      <c r="L47" s="93"/>
      <c r="M47" s="165"/>
      <c r="N47" s="165"/>
      <c r="O47" s="165"/>
      <c r="P47" s="165"/>
    </row>
    <row r="48" ht="8.25" customHeight="1" spans="1:19">
      <c r="A48" s="94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66"/>
      <c r="Q48" s="178"/>
      <c r="R48" s="6"/>
      <c r="S48" s="6"/>
    </row>
    <row r="49" ht="42" customHeight="1" spans="1:19">
      <c r="A49" s="96" t="s">
        <v>45</v>
      </c>
      <c r="B49" s="96"/>
      <c r="C49" s="96"/>
      <c r="D49" s="96"/>
      <c r="E49" s="97" t="s">
        <v>46</v>
      </c>
      <c r="F49" s="98"/>
      <c r="G49" s="98"/>
      <c r="H49" s="98"/>
      <c r="I49" s="167" t="s">
        <v>47</v>
      </c>
      <c r="J49" s="168" t="s">
        <v>48</v>
      </c>
      <c r="K49" s="168"/>
      <c r="L49" s="168"/>
      <c r="M49" s="168"/>
      <c r="N49" s="83"/>
      <c r="O49" s="83"/>
      <c r="P49" s="169"/>
      <c r="Q49" s="179"/>
      <c r="R49" s="6"/>
      <c r="S49" s="6"/>
    </row>
    <row r="50" ht="6.75" customHeight="1" spans="1:16">
      <c r="A50" s="96"/>
      <c r="B50" s="96"/>
      <c r="C50" s="96"/>
      <c r="D50" s="96"/>
      <c r="E50" s="99"/>
      <c r="F50" s="99"/>
      <c r="G50" s="99"/>
      <c r="H50" s="99"/>
      <c r="I50" s="170"/>
      <c r="J50" s="171"/>
      <c r="K50" s="171"/>
      <c r="L50" s="171"/>
      <c r="M50" s="171"/>
      <c r="N50" s="99"/>
      <c r="O50" s="99"/>
      <c r="P50" s="172"/>
    </row>
    <row r="51" ht="7.15" customHeight="1" spans="1:16">
      <c r="A51" s="7"/>
      <c r="B51" s="1"/>
      <c r="C51" s="1"/>
      <c r="D51" s="1"/>
      <c r="E51" s="1"/>
      <c r="F51" s="1"/>
      <c r="G51" s="8"/>
      <c r="H51" s="1"/>
      <c r="I51" s="7"/>
      <c r="J51" s="173"/>
      <c r="K51" s="173"/>
      <c r="L51" s="173"/>
      <c r="M51" s="173"/>
      <c r="N51" s="8"/>
      <c r="O51" s="8"/>
      <c r="P51" s="8"/>
    </row>
    <row r="52" ht="26.25" customHeight="1" spans="1:16">
      <c r="A52" s="100"/>
      <c r="B52" s="101" t="s">
        <v>49</v>
      </c>
      <c r="C52" s="102"/>
      <c r="D52" s="61"/>
      <c r="E52" s="61"/>
      <c r="F52" s="103"/>
      <c r="G52" s="61"/>
      <c r="H52" s="62"/>
      <c r="I52" s="101" t="s">
        <v>50</v>
      </c>
      <c r="J52" s="103"/>
      <c r="K52" s="61"/>
      <c r="L52" s="174"/>
      <c r="M52" s="174"/>
      <c r="N52" s="174"/>
      <c r="O52" s="174"/>
      <c r="P52" s="175"/>
    </row>
    <row r="53" ht="19.5" customHeight="1" spans="1:16">
      <c r="A53" s="104"/>
      <c r="B53" s="105" t="s">
        <v>51</v>
      </c>
      <c r="C53" s="105"/>
      <c r="D53" s="105"/>
      <c r="E53" s="8"/>
      <c r="F53" s="105"/>
      <c r="G53" s="105"/>
      <c r="H53" s="55"/>
      <c r="I53" s="60"/>
      <c r="J53" s="105"/>
      <c r="K53" s="8"/>
      <c r="L53" s="8"/>
      <c r="M53" s="20"/>
      <c r="N53" s="8"/>
      <c r="O53" s="8"/>
      <c r="P53" s="56"/>
    </row>
    <row r="54" ht="18.75" customHeight="1" spans="1:16">
      <c r="A54" s="104"/>
      <c r="B54" s="105" t="s">
        <v>53</v>
      </c>
      <c r="C54" s="105"/>
      <c r="D54" s="105"/>
      <c r="E54" s="8"/>
      <c r="F54" s="105"/>
      <c r="G54" s="105"/>
      <c r="H54" s="55"/>
      <c r="I54" s="60"/>
      <c r="J54" s="105"/>
      <c r="K54" s="8"/>
      <c r="L54" s="8"/>
      <c r="M54" s="8"/>
      <c r="N54" s="8"/>
      <c r="O54" s="8"/>
      <c r="P54" s="56"/>
    </row>
    <row r="55" ht="18" customHeight="1" spans="1:16">
      <c r="A55" s="104"/>
      <c r="B55" s="105" t="s">
        <v>55</v>
      </c>
      <c r="C55" s="105"/>
      <c r="D55" s="105"/>
      <c r="E55" s="8"/>
      <c r="F55" s="105"/>
      <c r="G55" s="105"/>
      <c r="H55" s="55"/>
      <c r="I55" s="60"/>
      <c r="J55" s="105"/>
      <c r="K55" s="8"/>
      <c r="L55" s="8"/>
      <c r="M55" s="8"/>
      <c r="N55" s="8"/>
      <c r="O55" s="60"/>
      <c r="P55" s="56"/>
    </row>
    <row r="56" ht="18" customHeight="1" spans="1:16">
      <c r="A56" s="104"/>
      <c r="B56" s="105" t="s">
        <v>57</v>
      </c>
      <c r="C56" s="105"/>
      <c r="D56" s="105"/>
      <c r="E56" s="8"/>
      <c r="F56" s="105"/>
      <c r="G56" s="105"/>
      <c r="H56" s="55"/>
      <c r="I56" s="60"/>
      <c r="J56" s="105"/>
      <c r="K56" s="8"/>
      <c r="L56" s="60"/>
      <c r="M56" s="6"/>
      <c r="N56" s="6"/>
      <c r="O56" s="6"/>
      <c r="P56" s="56"/>
    </row>
    <row r="57" ht="18" customHeight="1" spans="1:18">
      <c r="A57" s="104"/>
      <c r="B57" s="105" t="s">
        <v>59</v>
      </c>
      <c r="C57" s="105"/>
      <c r="D57" s="105"/>
      <c r="E57" s="8"/>
      <c r="F57" s="105"/>
      <c r="G57" s="105"/>
      <c r="H57" s="55"/>
      <c r="I57" s="60"/>
      <c r="J57" s="105"/>
      <c r="K57" s="8"/>
      <c r="L57" s="60"/>
      <c r="M57" s="111"/>
      <c r="N57" s="60"/>
      <c r="O57" s="111"/>
      <c r="P57" s="56"/>
      <c r="Q57" s="6"/>
      <c r="R57" s="6"/>
    </row>
    <row r="58" ht="15.75" customHeight="1" spans="1:16">
      <c r="A58" s="106"/>
      <c r="B58" s="107" t="s">
        <v>60</v>
      </c>
      <c r="C58" s="108"/>
      <c r="D58" s="58"/>
      <c r="E58" s="58"/>
      <c r="F58" s="108"/>
      <c r="G58" s="58"/>
      <c r="H58" s="109"/>
      <c r="I58" s="107"/>
      <c r="J58" s="108"/>
      <c r="K58" s="58"/>
      <c r="L58" s="58"/>
      <c r="M58" s="176"/>
      <c r="N58" s="107"/>
      <c r="O58" s="107"/>
      <c r="P58" s="59"/>
    </row>
    <row r="59" ht="15.5" spans="1:16">
      <c r="A59" s="110"/>
      <c r="B59" s="6"/>
      <c r="C59" s="110"/>
      <c r="D59" s="6"/>
      <c r="E59" s="6"/>
      <c r="F59" s="110"/>
      <c r="H59" s="6"/>
      <c r="I59" s="111"/>
      <c r="J59" s="110"/>
      <c r="K59" s="6"/>
      <c r="L59" s="6"/>
      <c r="P59" s="6"/>
    </row>
    <row r="60" spans="2:16">
      <c r="B60" s="6"/>
      <c r="C60" s="6"/>
      <c r="D60" s="6"/>
      <c r="E60" s="6"/>
      <c r="F60" s="6"/>
      <c r="H60" s="6"/>
      <c r="I60" s="111"/>
      <c r="J60" s="6"/>
      <c r="K60" s="6"/>
      <c r="L60" s="6"/>
      <c r="P60" s="6"/>
    </row>
    <row r="61" spans="1:16">
      <c r="A61" s="111"/>
      <c r="B61" s="6"/>
      <c r="C61" s="6"/>
      <c r="D61" s="6"/>
      <c r="E61" s="6"/>
      <c r="F61" s="6"/>
      <c r="H61" s="6"/>
      <c r="I61" s="111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L17:M17"/>
    <mergeCell ref="L19:M19"/>
    <mergeCell ref="L21:M21"/>
    <mergeCell ref="L23:M23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M43:P43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A13:B16"/>
    <mergeCell ref="C13:F16"/>
    <mergeCell ref="K1:P6"/>
    <mergeCell ref="M8:O9"/>
    <mergeCell ref="A17:B18"/>
    <mergeCell ref="C17:F18"/>
    <mergeCell ref="A19:B20"/>
    <mergeCell ref="C19:F20"/>
    <mergeCell ref="A21:B22"/>
    <mergeCell ref="C21:F22"/>
    <mergeCell ref="A23:B24"/>
    <mergeCell ref="C23:F24"/>
    <mergeCell ref="C40:O41"/>
    <mergeCell ref="A44:D45"/>
    <mergeCell ref="M44:P45"/>
    <mergeCell ref="E44:L45"/>
    <mergeCell ref="A49:D50"/>
  </mergeCells>
  <conditionalFormatting sqref="X11:Y12 Y13 W11:W13">
    <cfRule type="expression" dxfId="0" priority="1" stopIfTrue="1">
      <formula>$U$36&gt;0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bsp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宁波荣昌11.30</vt:lpstr>
      <vt:lpstr>宁波安路普11.30</vt:lpstr>
      <vt:lpstr>北京安路普11.30</vt:lpstr>
      <vt:lpstr>恒晟源11.30</vt:lpstr>
      <vt:lpstr>天津捷满鸿</vt:lpstr>
      <vt:lpstr>邮储物流公司11.01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10262</cp:lastModifiedBy>
  <dcterms:created xsi:type="dcterms:W3CDTF">2002-10-23T03:22:00Z</dcterms:created>
  <cp:lastPrinted>2022-11-10T09:26:00Z</cp:lastPrinted>
  <dcterms:modified xsi:type="dcterms:W3CDTF">2022-12-01T02:30:55Z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0F5F3E036E404BB59ED2A9A4C7867489</vt:lpwstr>
  </property>
  <property fmtid="{D5CDD505-2E9C-101B-9397-08002B2CF9AE}" pid="3" name="KSOProductBuildVer">
    <vt:lpwstr>2052-11.1.0.12651</vt:lpwstr>
  </property>
</Properties>
</file>