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30" windowHeight="7010" activeTab="1"/>
  </bookViews>
  <sheets>
    <sheet name="Sheet1" sheetId="1" r:id="rId1"/>
    <sheet name="Sheet2" sheetId="2" r:id="rId2"/>
  </sheets>
  <calcPr calcId="144525"/>
</workbook>
</file>

<file path=xl/sharedStrings.xml><?xml version="1.0" encoding="utf-8"?>
<sst xmlns="http://schemas.openxmlformats.org/spreadsheetml/2006/main" count="510" uniqueCount="326">
  <si>
    <t>合同单位</t>
  </si>
  <si>
    <t>合同编号</t>
  </si>
  <si>
    <t>求和项:样机金额</t>
  </si>
  <si>
    <t>求和项:到款金额</t>
  </si>
  <si>
    <t>河北光华荣昌汽车部件有限公司</t>
  </si>
  <si>
    <t>2019066-390</t>
  </si>
  <si>
    <t>2019066-401</t>
  </si>
  <si>
    <t>2019066-466</t>
  </si>
  <si>
    <t>2020065-013-200001</t>
  </si>
  <si>
    <t>2020065-013-200005</t>
  </si>
  <si>
    <t>2020065-013-200006</t>
  </si>
  <si>
    <t>2020065-013-200007</t>
  </si>
  <si>
    <t>2020065-013-210006</t>
  </si>
  <si>
    <t>2020065-013-210009</t>
  </si>
  <si>
    <t>2020065-013-210017</t>
  </si>
  <si>
    <t>2020066-091</t>
  </si>
  <si>
    <t>2020066-149</t>
  </si>
  <si>
    <t>2020066-158</t>
  </si>
  <si>
    <t>2020066-182</t>
  </si>
  <si>
    <t>2020066-212</t>
  </si>
  <si>
    <t>2020066-315</t>
  </si>
  <si>
    <t>2020066-319</t>
  </si>
  <si>
    <t>2021066-101</t>
  </si>
  <si>
    <t>2021066-291</t>
  </si>
  <si>
    <t>2021066-320</t>
  </si>
  <si>
    <t>2021066-482</t>
  </si>
  <si>
    <t>2021066-492</t>
  </si>
  <si>
    <t>2021066-499</t>
  </si>
  <si>
    <t>2021066-570</t>
  </si>
  <si>
    <t>2022065-012-220007</t>
  </si>
  <si>
    <t>2022066-012</t>
  </si>
  <si>
    <t>河北光华荣昌汽车部件有限公司 汇总</t>
  </si>
  <si>
    <t>潍坊光华荣昌汽车技术有限公司</t>
  </si>
  <si>
    <t>2020065-013-200002</t>
  </si>
  <si>
    <t>2020065-013-200004</t>
  </si>
  <si>
    <t>2020066-252</t>
  </si>
  <si>
    <t>2020066-383</t>
  </si>
  <si>
    <t>2020066-540</t>
  </si>
  <si>
    <t>2021066-252</t>
  </si>
  <si>
    <t>2021066-396</t>
  </si>
  <si>
    <t>2021066-447</t>
  </si>
  <si>
    <t>潍坊光华荣昌汽车技术有限公司 汇总</t>
  </si>
  <si>
    <t>总计</t>
  </si>
  <si>
    <t>样机名称</t>
  </si>
  <si>
    <t>样机型号</t>
  </si>
  <si>
    <t>应付金额</t>
  </si>
  <si>
    <t>1475左后视镜</t>
  </si>
  <si>
    <t>1B14882100050</t>
  </si>
  <si>
    <t>B40L-F05中高配右外后视镜总成（含侧转向灯B40L-F05-DENG-RH）</t>
  </si>
  <si>
    <t>B40L-F05-D-RH(B00014347)</t>
  </si>
  <si>
    <t>B80CJ-M01低配左外后视镜（含侧转向灯0A5206L-Z02）</t>
  </si>
  <si>
    <t>B80C-M01-LH(B00014219)</t>
  </si>
  <si>
    <t>ETX2280左后视镜总成(含广角镜)</t>
  </si>
  <si>
    <t>H1821010100A0</t>
  </si>
  <si>
    <t>H3下视镜</t>
  </si>
  <si>
    <t>L0821020107A0</t>
  </si>
  <si>
    <t>H4补盲外后视镜总成</t>
  </si>
  <si>
    <t>H4821030001A0</t>
  </si>
  <si>
    <t>K1左后视镜</t>
  </si>
  <si>
    <t>1B16282100001</t>
  </si>
  <si>
    <t>T7补盲镜</t>
  </si>
  <si>
    <t>WG1664771041</t>
  </si>
  <si>
    <t>VT高顶前下视镜</t>
  </si>
  <si>
    <t>H2821020001A0</t>
  </si>
  <si>
    <t>捷运右后视镜(含广角镜</t>
  </si>
  <si>
    <t>1B20082100206</t>
  </si>
  <si>
    <t>曼项目前下视镜</t>
  </si>
  <si>
    <t>812W63730-6656</t>
  </si>
  <si>
    <t>重汽轻卡右后视镜(含广角镜)</t>
  </si>
  <si>
    <t>LG1611771012</t>
  </si>
  <si>
    <t>2019066-390 汇总</t>
  </si>
  <si>
    <t>B40L-F05右外后视镜转向灯分总成</t>
  </si>
  <si>
    <t>B40L-F05-DENG-RH</t>
  </si>
  <si>
    <t>B80C-M01右转向灯总成</t>
  </si>
  <si>
    <t>0A5206L-Z02</t>
  </si>
  <si>
    <t>2019066-401 汇总</t>
  </si>
  <si>
    <t>1780右后视镜</t>
  </si>
  <si>
    <t>1B17882100031</t>
  </si>
  <si>
    <t>H4(镜杆式)左外后视镜(含广角镜)</t>
  </si>
  <si>
    <t>H4821010009A0</t>
  </si>
  <si>
    <t>N07补盲镜</t>
  </si>
  <si>
    <t>WG1664771040-RC770003</t>
  </si>
  <si>
    <t>VT车型右后视镜</t>
  </si>
  <si>
    <t>H2821010200A0</t>
  </si>
  <si>
    <t>奥驰前下视镜</t>
  </si>
  <si>
    <t>8202045-Y64-01</t>
  </si>
  <si>
    <t>汽车内后视镜</t>
  </si>
  <si>
    <t>1K16982100002</t>
  </si>
  <si>
    <t>前排座椅及头枕总成-右</t>
  </si>
  <si>
    <t>MRB-31B (A00081182/A00081183/A00081184）</t>
  </si>
  <si>
    <t>2019066-466 汇总</t>
  </si>
  <si>
    <t>A2(1995车身)下视镜</t>
  </si>
  <si>
    <t>L0821020007A0</t>
  </si>
  <si>
    <t>H3补盲镜</t>
  </si>
  <si>
    <t>L0821034002A0</t>
  </si>
  <si>
    <t>汽车侧转向灯</t>
  </si>
  <si>
    <t>550401C35DBG/550401C35DBH</t>
  </si>
  <si>
    <t>B40331100011AA/B40331100010AA</t>
  </si>
  <si>
    <t>OA2181R-Z02/OA2181L-Z02</t>
  </si>
  <si>
    <t>汽车后视镜</t>
  </si>
  <si>
    <t>1B20082100006</t>
  </si>
  <si>
    <t>712W63730-0021/2</t>
  </si>
  <si>
    <t>712W63730-6573</t>
  </si>
  <si>
    <t>8202020-M01-C00/C</t>
  </si>
  <si>
    <t>84701DG3511</t>
  </si>
  <si>
    <t>H4821020001A0</t>
  </si>
  <si>
    <t>TG16427700040/1</t>
  </si>
  <si>
    <t>汽车后视镜（带转向灯）</t>
  </si>
  <si>
    <t>550401-C30D-01（A00063928、E00113268）</t>
  </si>
  <si>
    <t>B00002608</t>
  </si>
  <si>
    <t>2020065-013-200001 汇总</t>
  </si>
  <si>
    <t xml:space="preserve"> 捷运左/右后视镜（含广角镜）</t>
  </si>
  <si>
    <t>1B20082100004/1B20082100206</t>
  </si>
  <si>
    <t xml:space="preserve">1028室内镜 </t>
  </si>
  <si>
    <t>L0823020901A0</t>
  </si>
  <si>
    <t xml:space="preserve">1780左/右后视镜 </t>
  </si>
  <si>
    <t>1B17882100030/1B17882100031</t>
  </si>
  <si>
    <t>1995补盲镜</t>
  </si>
  <si>
    <t>L0821034001A0</t>
  </si>
  <si>
    <t>B40L-F05低配左/右外后视镜总成</t>
  </si>
  <si>
    <t>B40L-F05-S-LH(B00009686)/B40L-F05-S-RH(B00009697)</t>
  </si>
  <si>
    <t>B80CJ-M01低配左/右外后视镜</t>
  </si>
  <si>
    <t>B80C-M01-RH (B00014220)/ B80C-M01-LH (B00011434)</t>
  </si>
  <si>
    <t>ETX 2280左/右后视镜总成(含广角镜)</t>
  </si>
  <si>
    <t>H1821010200A0/H1821010100A0</t>
  </si>
  <si>
    <t>ETX 改型左/右后视镜总成（含广角镜）</t>
  </si>
  <si>
    <t>H0821010104A0/H0821010203A0</t>
  </si>
  <si>
    <t>H3宽车左/右后视镜</t>
  </si>
  <si>
    <t xml:space="preserve">L0821010133A0/L0821010210A0  </t>
  </si>
  <si>
    <t>H4 补盲外后视镜总成</t>
  </si>
  <si>
    <t xml:space="preserve">H4(镜杆式)左/右外后视镜 （含广角镜） </t>
  </si>
  <si>
    <t>H4821010009A0/H4821010010A0</t>
  </si>
  <si>
    <t>VT 平顶前下视镜</t>
  </si>
  <si>
    <t>H2821020002A0</t>
  </si>
  <si>
    <t>奥驰A左/右后视镜(含广角镜)</t>
  </si>
  <si>
    <t>8202015-Y64-01/8202020-Y64-01</t>
  </si>
  <si>
    <t xml:space="preserve">8202045-Y64-01 </t>
  </si>
  <si>
    <t>0A5206R-Z02/0A5206L-Z02</t>
  </si>
  <si>
    <t>B40L-F05-DENG-LH/B40L-F05-DENG-RH</t>
  </si>
  <si>
    <t>驭菱左/右后视镜</t>
  </si>
  <si>
    <t>L0821010205A0/L0821010127A0</t>
  </si>
  <si>
    <t>2020065-013-200005 汇总</t>
  </si>
  <si>
    <t>1029室内镜</t>
  </si>
  <si>
    <t>1B16937100071</t>
  </si>
  <si>
    <t>A7前下视镜</t>
  </si>
  <si>
    <t>WG1664771030</t>
  </si>
  <si>
    <t>K1左/右后视镜总成</t>
  </si>
  <si>
    <t>1B16282100001/1B16282100002</t>
  </si>
  <si>
    <t>N07 补盲镜</t>
  </si>
  <si>
    <t>T7 补盲镜</t>
  </si>
  <si>
    <t>奥驰补盲镜</t>
  </si>
  <si>
    <t>8202035-Y64-01</t>
  </si>
  <si>
    <t>奥铃下视镜</t>
  </si>
  <si>
    <t>L0821020008A0</t>
  </si>
  <si>
    <t>豪泺补盲后视镜</t>
  </si>
  <si>
    <t>WG1642770099</t>
  </si>
  <si>
    <t xml:space="preserve">812W63730-6656 </t>
  </si>
  <si>
    <t>2020065-013-200006 汇总</t>
  </si>
  <si>
    <t>副驾驶员座椅及头枕总成</t>
  </si>
  <si>
    <t>6900010-25A01</t>
  </si>
  <si>
    <t>副驾驶员座椅总成</t>
  </si>
  <si>
    <t>驾驶员座椅及头枕总成</t>
  </si>
  <si>
    <t>6800010-25A01</t>
  </si>
  <si>
    <t>驾驶员座椅总成</t>
  </si>
  <si>
    <t>座椅头枕总成</t>
  </si>
  <si>
    <t>2020065-013-200007 汇总</t>
  </si>
  <si>
    <t>M4中卡副驾驶员座椅头枕</t>
  </si>
  <si>
    <t>M4681020101A0</t>
  </si>
  <si>
    <t>M4中卡副驾驶员座椅总成</t>
  </si>
  <si>
    <t>M4中卡驾驶员座椅头枕(机械)</t>
  </si>
  <si>
    <t>M4681010101A0</t>
  </si>
  <si>
    <t>M4中卡驾驶员座椅头枕(气囊)</t>
  </si>
  <si>
    <t>M4681010104A0</t>
  </si>
  <si>
    <t>M4中卡驾驶员座椅总成(机械)</t>
  </si>
  <si>
    <t>M4中卡驾驶员座椅总成(气囊)</t>
  </si>
  <si>
    <t>2020065-013-210006 汇总</t>
  </si>
  <si>
    <t>C7左/右后视镜总成（电动）(含广角镜)</t>
  </si>
  <si>
    <t>712W63730-0021/2、712W63730-0025/2、</t>
  </si>
  <si>
    <t>H4前下视镜</t>
  </si>
  <si>
    <t>K1内视镜</t>
  </si>
  <si>
    <t>1B16282300001</t>
  </si>
  <si>
    <t>M20改款右后视镜（低配）</t>
  </si>
  <si>
    <t>MV3右外后视镜总成(含广角镜)</t>
  </si>
  <si>
    <t>补盲镜总成</t>
  </si>
  <si>
    <t>L0821030006A0</t>
  </si>
  <si>
    <t>豪泺电加热右后视镜</t>
  </si>
  <si>
    <t>捷运补盲镜</t>
  </si>
  <si>
    <t xml:space="preserve">1B20082100006 </t>
  </si>
  <si>
    <t>曼项目补盲镜</t>
  </si>
  <si>
    <t>2020065-013-210009 汇总</t>
  </si>
  <si>
    <t>副驾驶员座椅头枕</t>
  </si>
  <si>
    <t>H0681020100A0</t>
  </si>
  <si>
    <t>H468100000053</t>
  </si>
  <si>
    <t>后排座椅及头枕总成</t>
  </si>
  <si>
    <t>B00022659</t>
  </si>
  <si>
    <t>后排座椅头枕</t>
  </si>
  <si>
    <t>后排座椅右及头枕总成</t>
  </si>
  <si>
    <t>B40L-F05(B00007347)</t>
  </si>
  <si>
    <t>后排座椅右头枕</t>
  </si>
  <si>
    <t>后排座椅右总成</t>
  </si>
  <si>
    <t>后排座椅总成</t>
  </si>
  <si>
    <t>后排座椅左及头枕总成</t>
  </si>
  <si>
    <t>B40L-F05(B00007325)</t>
  </si>
  <si>
    <t>后排座椅左头枕</t>
  </si>
  <si>
    <t>后排座椅左总成</t>
  </si>
  <si>
    <t>驾驶员座椅头枕</t>
  </si>
  <si>
    <t>H0681010100A0</t>
  </si>
  <si>
    <t>H468100000007</t>
  </si>
  <si>
    <t>2020065-013-210017 汇总</t>
  </si>
  <si>
    <t>汽车座椅</t>
  </si>
  <si>
    <t>MRB-31A（A00081179/A00081180/A00081181）</t>
  </si>
  <si>
    <t>汽车座椅头枕</t>
  </si>
  <si>
    <t>前排座椅及头枕总成-左</t>
  </si>
  <si>
    <t>2020066-091 汇总</t>
  </si>
  <si>
    <t>左侧外后视镜总成（低配）（带转向信号550401C35DBG）</t>
  </si>
  <si>
    <t>550401C35DBA</t>
  </si>
  <si>
    <t>2020066-149 汇总</t>
  </si>
  <si>
    <t>C50E后排座椅及头枕总成</t>
  </si>
  <si>
    <t>400202-C50E-01</t>
  </si>
  <si>
    <t>2020066-158 汇总</t>
  </si>
  <si>
    <t>2020066-182 汇总</t>
  </si>
  <si>
    <t>8201B-110</t>
  </si>
  <si>
    <t>2020066-212 汇总</t>
  </si>
  <si>
    <t>M50N低配左、右后视镜</t>
  </si>
  <si>
    <t>82M-19071</t>
  </si>
  <si>
    <t>M50N外后视镜转向灯总成-转向灯</t>
  </si>
  <si>
    <t>OA5183L-Z02/OA5183R-Z02</t>
  </si>
  <si>
    <t>华菱下视镜</t>
  </si>
  <si>
    <t>华菱左、右后视镜</t>
  </si>
  <si>
    <t>82M-02101、82M-02103</t>
  </si>
  <si>
    <t>2020066-315 汇总</t>
  </si>
  <si>
    <t>M50N高配左、右后视镜</t>
  </si>
  <si>
    <t>A00072706/A00072705</t>
  </si>
  <si>
    <t>2020066-319 汇总</t>
  </si>
  <si>
    <t>B80C-M01-LH(B00014219）/B80C-M01-RH(B00014220）</t>
  </si>
  <si>
    <t>2021066-101 汇总</t>
  </si>
  <si>
    <t>座椅发泡</t>
  </si>
  <si>
    <t>K1</t>
  </si>
  <si>
    <t>2021066-291 汇总</t>
  </si>
  <si>
    <t>座椅塑料件（护板）</t>
  </si>
  <si>
    <t>2021066-320 汇总</t>
  </si>
  <si>
    <t>副驾驶员头枕</t>
  </si>
  <si>
    <t>6905020BH26-C00、6905100-H26-C00、6903010-H26-C00、6900015-H26-C00</t>
  </si>
  <si>
    <t>6905020-H26-C00、6905100-H26-C00、6903010-H26-C00、6900015-H26-C00</t>
  </si>
  <si>
    <t>L1681020112A0</t>
  </si>
  <si>
    <t>副驾驶员座椅</t>
  </si>
  <si>
    <t>驾驶员头枕</t>
  </si>
  <si>
    <t>6800010DH26-C00</t>
  </si>
  <si>
    <t>6800010-H26-C00</t>
  </si>
  <si>
    <t>L1681010104A0</t>
  </si>
  <si>
    <t>驾驶员座椅</t>
  </si>
  <si>
    <t>2021066-482 汇总</t>
  </si>
  <si>
    <t>6800010BH26-C00</t>
  </si>
  <si>
    <t>驾驶员座椅总成内饰</t>
  </si>
  <si>
    <t>2021066-492 汇总</t>
  </si>
  <si>
    <t>驾驶员座椅本体及头枕总成</t>
  </si>
  <si>
    <t>K1681010002A0</t>
  </si>
  <si>
    <t>驾驶员座椅本体总成</t>
  </si>
  <si>
    <t>2021066-499 汇总</t>
  </si>
  <si>
    <t>1028室内镜</t>
  </si>
  <si>
    <t>1580左后视镜总成、1580右后视镜总成</t>
  </si>
  <si>
    <t>1B15882100300、1B15882100310</t>
  </si>
  <si>
    <t>B40L-F05低配右外后视镜总成（含侧转向灯B40L-F05-DENG-RH）</t>
  </si>
  <si>
    <t>B40L-F05-S-RH(B00009697)</t>
  </si>
  <si>
    <t>B80CJ-M01低配右外后视镜（含侧转向灯0A5206R-Z02）</t>
  </si>
  <si>
    <t xml:space="preserve">B80C-M01-RH(B00014220) </t>
  </si>
  <si>
    <t>ETX2280左后视镜总成(含广角镜)、ETX 2280右后视镜总成(含广角镜)</t>
  </si>
  <si>
    <t>H1821010100A0、H1821010200A0</t>
  </si>
  <si>
    <t>ETX改型左后视镜总成(含广角镜)、ETX改型右后视镜总成(含广角镜)</t>
  </si>
  <si>
    <t>H0821010104A0、H0821010203A0</t>
  </si>
  <si>
    <t>H3宽车左后视镜、H3宽车右后视镜</t>
  </si>
  <si>
    <t>L0821010133A0、L0821010210A0</t>
  </si>
  <si>
    <t>H4(镜杆式)左外后视镜(含广角镜)、H4(镜杆式)右外后视镜(含广角镜)</t>
  </si>
  <si>
    <t>H4821010009A0、H4821010010A0</t>
  </si>
  <si>
    <t>K1左后视镜、K1右后视镜</t>
  </si>
  <si>
    <t>1B16282100001、1B16282100002</t>
  </si>
  <si>
    <t>VT平顶前下视镜</t>
  </si>
  <si>
    <t>奥驰A左后视镜(含广角镜)、奥驰A右后视镜(含广角镜)</t>
  </si>
  <si>
    <t>8202015-Y64-01、8202020-Y64-01</t>
  </si>
  <si>
    <t>豪泺补盲镜</t>
  </si>
  <si>
    <t>WG1642770099/3</t>
  </si>
  <si>
    <t>捷运左后视镜、捷运右后视镜</t>
  </si>
  <si>
    <t>1B20082100004、1B20082100206</t>
  </si>
  <si>
    <t>驭菱左后视镜、驭菱右后视镜</t>
  </si>
  <si>
    <t>L0821010127A0、L0821010205A0</t>
  </si>
  <si>
    <t>2021066-570 汇总</t>
  </si>
  <si>
    <t>内后视镜总成</t>
  </si>
  <si>
    <t>ISTYPJ02（3GD.857.511）</t>
  </si>
  <si>
    <t>2022065-012-220007 汇总</t>
  </si>
  <si>
    <t>1880副座椅总成 (PVC)</t>
  </si>
  <si>
    <t>RC510042（LG1612510170）</t>
  </si>
  <si>
    <t>2022066-012 汇总</t>
  </si>
  <si>
    <t>副驾驶员座椅头枕总成</t>
  </si>
  <si>
    <t xml:space="preserve">6905020BH26-C00、 6905100-H26-C00、 6903010-H26-C00、 6900015-H26-C00 </t>
  </si>
  <si>
    <t>6905020-H26-C00、 6905100-H26-C00、 6903010-H26-C00、 6900015-H26-C00</t>
  </si>
  <si>
    <t xml:space="preserve">6905020BH26-C00、6905100-H26-C00、6903010-H26-C00、6900015-H26-C00 </t>
  </si>
  <si>
    <t>驾驶员座椅头枕总成</t>
  </si>
  <si>
    <t>驾驶员座椅总成（无通风腰托）</t>
  </si>
  <si>
    <t>驾驶员座总成（无通风腰脱）</t>
  </si>
  <si>
    <t>2020065-013-200002 汇总</t>
  </si>
  <si>
    <t>2020065-013-200004 汇总</t>
  </si>
  <si>
    <t>2060副驾驶员座椅总成</t>
  </si>
  <si>
    <t>2020066-252 汇总</t>
  </si>
  <si>
    <t>M4QKZY-02</t>
  </si>
  <si>
    <t>M4QKZY-01</t>
  </si>
  <si>
    <t>2020066-383 汇总</t>
  </si>
  <si>
    <t>副驾驶员座椅本体及头枕总成</t>
  </si>
  <si>
    <t>K1681025001A0</t>
  </si>
  <si>
    <t>K1681015001A0</t>
  </si>
  <si>
    <t>2020066-540 汇总</t>
  </si>
  <si>
    <t>FT-AJ-02</t>
  </si>
  <si>
    <t>FT-AJ-01</t>
  </si>
  <si>
    <t>2021066-252 汇总</t>
  </si>
  <si>
    <t>乘客座椅头枕</t>
  </si>
  <si>
    <t>FTK004</t>
  </si>
  <si>
    <t>FTK007</t>
  </si>
  <si>
    <t>FTK008</t>
  </si>
  <si>
    <t>FTK104</t>
  </si>
  <si>
    <t>FTK107</t>
  </si>
  <si>
    <t>FTK108</t>
  </si>
  <si>
    <t>乘客座椅总成</t>
  </si>
  <si>
    <t>轻型客车</t>
  </si>
  <si>
    <t>BJ6489B1DXA-E1</t>
  </si>
  <si>
    <t>BJ6526B1DXA-E1</t>
  </si>
  <si>
    <t>2021066-396 汇总</t>
  </si>
  <si>
    <t>2021066-447 汇总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</si>
</sst>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3">
    <font>
      <sz val="11"/>
      <color theme="1"/>
      <name val="等线"/>
      <charset val="134"/>
      <scheme val="minor"/>
    </font>
    <font>
      <sz val="10"/>
      <name val="Tahoma"/>
      <charset val="134"/>
    </font>
    <font>
      <b/>
      <sz val="11"/>
      <color theme="1"/>
      <name val="等线"/>
      <charset val="134"/>
      <scheme val="minor"/>
    </font>
    <font>
      <sz val="10"/>
      <name val="Tahoma"/>
      <charset val="0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rgb="FF9C0006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theme="1"/>
      <name val="等线"/>
      <charset val="0"/>
      <scheme val="minor"/>
    </font>
    <font>
      <b/>
      <sz val="11"/>
      <color rgb="FFFA7D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</fills>
  <borders count="18">
    <border>
      <left/>
      <right/>
      <top/>
      <bottom/>
      <diagonal/>
    </border>
    <border>
      <left style="thin">
        <color rgb="FFABABAB"/>
      </left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 style="thin">
        <color indexed="65"/>
      </left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14" fillId="19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18" borderId="13" applyNumberFormat="0" applyFont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7" fillId="0" borderId="11" applyNumberFormat="0" applyFill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16" fillId="0" borderId="16" applyNumberFormat="0" applyFill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6" fillId="7" borderId="10" applyNumberFormat="0" applyAlignment="0" applyProtection="0">
      <alignment vertical="center"/>
    </xf>
    <xf numFmtId="0" fontId="20" fillId="7" borderId="14" applyNumberFormat="0" applyAlignment="0" applyProtection="0">
      <alignment vertical="center"/>
    </xf>
    <xf numFmtId="0" fontId="12" fillId="14" borderId="12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4" fillId="34" borderId="0" applyNumberFormat="0" applyBorder="0" applyAlignment="0" applyProtection="0">
      <alignment vertical="center"/>
    </xf>
    <xf numFmtId="0" fontId="15" fillId="0" borderId="15" applyNumberFormat="0" applyFill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</cellStyleXfs>
  <cellXfs count="32">
    <xf numFmtId="0" fontId="0" fillId="0" borderId="0" xfId="0"/>
    <xf numFmtId="0" fontId="0" fillId="0" borderId="0" xfId="0" applyAlignment="1">
      <alignment wrapText="1"/>
    </xf>
    <xf numFmtId="0" fontId="1" fillId="0" borderId="1" xfId="0" applyFont="1" applyFill="1" applyBorder="1" applyAlignment="1"/>
    <xf numFmtId="0" fontId="1" fillId="0" borderId="1" xfId="0" applyFont="1" applyFill="1" applyBorder="1" applyAlignment="1">
      <alignment wrapText="1"/>
    </xf>
    <xf numFmtId="0" fontId="1" fillId="0" borderId="2" xfId="0" applyFont="1" applyFill="1" applyBorder="1" applyAlignment="1"/>
    <xf numFmtId="0" fontId="1" fillId="0" borderId="3" xfId="0" applyFont="1" applyFill="1" applyBorder="1" applyAlignment="1"/>
    <xf numFmtId="0" fontId="1" fillId="0" borderId="4" xfId="0" applyFont="1" applyFill="1" applyBorder="1" applyAlignment="1">
      <alignment wrapText="1"/>
    </xf>
    <xf numFmtId="0" fontId="1" fillId="0" borderId="3" xfId="0" applyFont="1" applyFill="1" applyBorder="1" applyAlignment="1">
      <alignment wrapText="1"/>
    </xf>
    <xf numFmtId="0" fontId="1" fillId="0" borderId="5" xfId="0" applyFont="1" applyFill="1" applyBorder="1" applyAlignment="1">
      <alignment wrapText="1"/>
    </xf>
    <xf numFmtId="0" fontId="1" fillId="0" borderId="5" xfId="0" applyFont="1" applyFill="1" applyBorder="1" applyAlignment="1"/>
    <xf numFmtId="0" fontId="1" fillId="0" borderId="6" xfId="0" applyFont="1" applyFill="1" applyBorder="1" applyAlignment="1"/>
    <xf numFmtId="0" fontId="1" fillId="2" borderId="1" xfId="0" applyFont="1" applyFill="1" applyBorder="1" applyAlignment="1"/>
    <xf numFmtId="0" fontId="1" fillId="2" borderId="1" xfId="0" applyFont="1" applyFill="1" applyBorder="1" applyAlignment="1">
      <alignment wrapText="1"/>
    </xf>
    <xf numFmtId="0" fontId="1" fillId="2" borderId="4" xfId="0" applyFont="1" applyFill="1" applyBorder="1" applyAlignment="1">
      <alignment wrapText="1"/>
    </xf>
    <xf numFmtId="0" fontId="1" fillId="2" borderId="2" xfId="0" applyFont="1" applyFill="1" applyBorder="1" applyAlignment="1"/>
    <xf numFmtId="0" fontId="2" fillId="2" borderId="0" xfId="0" applyFont="1" applyFill="1"/>
    <xf numFmtId="0" fontId="0" fillId="2" borderId="0" xfId="0" applyFill="1"/>
    <xf numFmtId="0" fontId="1" fillId="2" borderId="4" xfId="0" applyFont="1" applyFill="1" applyBorder="1" applyAlignment="1"/>
    <xf numFmtId="0" fontId="1" fillId="0" borderId="7" xfId="0" applyFont="1" applyFill="1" applyBorder="1" applyAlignment="1"/>
    <xf numFmtId="0" fontId="1" fillId="0" borderId="8" xfId="0" applyFont="1" applyFill="1" applyBorder="1" applyAlignment="1"/>
    <xf numFmtId="0" fontId="1" fillId="0" borderId="8" xfId="0" applyFont="1" applyFill="1" applyBorder="1" applyAlignment="1">
      <alignment wrapText="1"/>
    </xf>
    <xf numFmtId="0" fontId="1" fillId="0" borderId="9" xfId="0" applyFont="1" applyFill="1" applyBorder="1" applyAlignment="1"/>
    <xf numFmtId="0" fontId="2" fillId="3" borderId="0" xfId="0" applyFont="1" applyFill="1"/>
    <xf numFmtId="0" fontId="3" fillId="0" borderId="1" xfId="0" applyFont="1" applyFill="1" applyBorder="1" applyAlignment="1"/>
    <xf numFmtId="0" fontId="3" fillId="0" borderId="2" xfId="0" applyFont="1" applyFill="1" applyBorder="1" applyAlignment="1"/>
    <xf numFmtId="0" fontId="3" fillId="0" borderId="3" xfId="0" applyFont="1" applyFill="1" applyBorder="1" applyAlignment="1"/>
    <xf numFmtId="0" fontId="3" fillId="0" borderId="5" xfId="0" applyFont="1" applyFill="1" applyBorder="1" applyAlignment="1"/>
    <xf numFmtId="0" fontId="3" fillId="0" borderId="6" xfId="0" applyFont="1" applyFill="1" applyBorder="1" applyAlignment="1"/>
    <xf numFmtId="0" fontId="3" fillId="0" borderId="4" xfId="0" applyFont="1" applyFill="1" applyBorder="1" applyAlignment="1"/>
    <xf numFmtId="0" fontId="3" fillId="0" borderId="7" xfId="0" applyFont="1" applyFill="1" applyBorder="1" applyAlignment="1"/>
    <xf numFmtId="0" fontId="3" fillId="0" borderId="8" xfId="0" applyFont="1" applyFill="1" applyBorder="1" applyAlignment="1"/>
    <xf numFmtId="0" fontId="3" fillId="0" borderId="9" xfId="0" applyFont="1" applyFill="1" applyBorder="1" applyAlignment="1"/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8"/>
  <sheetViews>
    <sheetView topLeftCell="A16" workbookViewId="0">
      <selection activeCell="C9" sqref="C9"/>
    </sheetView>
  </sheetViews>
  <sheetFormatPr defaultColWidth="9" defaultRowHeight="14" outlineLevelCol="3"/>
  <cols>
    <col min="1" max="1" width="30.875" customWidth="1"/>
    <col min="2" max="4" width="16.125" customWidth="1"/>
  </cols>
  <sheetData>
    <row r="1" spans="1:4">
      <c r="A1" s="23" t="s">
        <v>0</v>
      </c>
      <c r="B1" s="23" t="s">
        <v>1</v>
      </c>
      <c r="C1" s="23" t="s">
        <v>2</v>
      </c>
      <c r="D1" s="24" t="s">
        <v>3</v>
      </c>
    </row>
    <row r="2" spans="1:4">
      <c r="A2" s="23" t="s">
        <v>4</v>
      </c>
      <c r="B2" s="23" t="s">
        <v>5</v>
      </c>
      <c r="C2" s="23">
        <v>39163</v>
      </c>
      <c r="D2" s="24">
        <v>39163</v>
      </c>
    </row>
    <row r="3" spans="1:4">
      <c r="A3" s="25"/>
      <c r="B3" s="26" t="s">
        <v>6</v>
      </c>
      <c r="C3" s="26">
        <v>4124</v>
      </c>
      <c r="D3" s="27">
        <v>4124</v>
      </c>
    </row>
    <row r="4" spans="1:4">
      <c r="A4" s="25"/>
      <c r="B4" s="26" t="s">
        <v>7</v>
      </c>
      <c r="C4" s="26">
        <v>29271</v>
      </c>
      <c r="D4" s="27">
        <v>29271</v>
      </c>
    </row>
    <row r="5" spans="1:4">
      <c r="A5" s="25"/>
      <c r="B5" s="26" t="s">
        <v>8</v>
      </c>
      <c r="C5" s="26">
        <v>30812</v>
      </c>
      <c r="D5" s="27">
        <v>30812</v>
      </c>
    </row>
    <row r="6" spans="1:4">
      <c r="A6" s="25"/>
      <c r="B6" s="26" t="s">
        <v>9</v>
      </c>
      <c r="C6" s="26">
        <v>36928</v>
      </c>
      <c r="D6" s="27">
        <v>36928</v>
      </c>
    </row>
    <row r="7" spans="1:4">
      <c r="A7" s="25"/>
      <c r="B7" s="26" t="s">
        <v>10</v>
      </c>
      <c r="C7" s="26">
        <v>5300</v>
      </c>
      <c r="D7" s="27">
        <v>5300</v>
      </c>
    </row>
    <row r="8" spans="1:4">
      <c r="A8" s="25"/>
      <c r="B8" s="26" t="s">
        <v>11</v>
      </c>
      <c r="C8" s="26">
        <v>48893</v>
      </c>
      <c r="D8" s="27">
        <v>48893</v>
      </c>
    </row>
    <row r="9" spans="1:4">
      <c r="A9" s="25"/>
      <c r="B9" s="26" t="s">
        <v>12</v>
      </c>
      <c r="C9" s="26">
        <v>84975</v>
      </c>
      <c r="D9" s="27"/>
    </row>
    <row r="10" spans="1:4">
      <c r="A10" s="25"/>
      <c r="B10" s="26" t="s">
        <v>13</v>
      </c>
      <c r="C10" s="26">
        <v>22691</v>
      </c>
      <c r="D10" s="27"/>
    </row>
    <row r="11" spans="1:4">
      <c r="A11" s="25"/>
      <c r="B11" s="26" t="s">
        <v>14</v>
      </c>
      <c r="C11" s="26">
        <v>130075</v>
      </c>
      <c r="D11" s="27"/>
    </row>
    <row r="12" spans="1:4">
      <c r="A12" s="25"/>
      <c r="B12" s="26" t="s">
        <v>15</v>
      </c>
      <c r="C12" s="26">
        <v>60000</v>
      </c>
      <c r="D12" s="27">
        <v>60000</v>
      </c>
    </row>
    <row r="13" spans="1:4">
      <c r="A13" s="25"/>
      <c r="B13" s="26" t="s">
        <v>16</v>
      </c>
      <c r="C13" s="26">
        <v>2750</v>
      </c>
      <c r="D13" s="27">
        <v>2750</v>
      </c>
    </row>
    <row r="14" spans="1:4">
      <c r="A14" s="25"/>
      <c r="B14" s="26" t="s">
        <v>17</v>
      </c>
      <c r="C14" s="26">
        <v>0</v>
      </c>
      <c r="D14" s="27"/>
    </row>
    <row r="15" spans="1:4">
      <c r="A15" s="25"/>
      <c r="B15" s="26" t="s">
        <v>18</v>
      </c>
      <c r="C15" s="26">
        <v>3750</v>
      </c>
      <c r="D15" s="27">
        <v>3750</v>
      </c>
    </row>
    <row r="16" spans="1:4">
      <c r="A16" s="25"/>
      <c r="B16" s="26" t="s">
        <v>19</v>
      </c>
      <c r="C16" s="26">
        <v>3000</v>
      </c>
      <c r="D16" s="27">
        <v>3000</v>
      </c>
    </row>
    <row r="17" spans="1:4">
      <c r="A17" s="25"/>
      <c r="B17" s="26" t="s">
        <v>20</v>
      </c>
      <c r="C17" s="26">
        <v>8220</v>
      </c>
      <c r="D17" s="27">
        <v>8220</v>
      </c>
    </row>
    <row r="18" spans="1:4">
      <c r="A18" s="25"/>
      <c r="B18" s="26" t="s">
        <v>21</v>
      </c>
      <c r="C18" s="26">
        <v>1060</v>
      </c>
      <c r="D18" s="27">
        <v>1060</v>
      </c>
    </row>
    <row r="19" spans="1:4">
      <c r="A19" s="25"/>
      <c r="B19" s="26" t="s">
        <v>22</v>
      </c>
      <c r="C19" s="26">
        <v>530</v>
      </c>
      <c r="D19" s="27">
        <v>530</v>
      </c>
    </row>
    <row r="20" spans="1:4">
      <c r="A20" s="25"/>
      <c r="B20" s="26" t="s">
        <v>23</v>
      </c>
      <c r="C20" s="26">
        <v>3200</v>
      </c>
      <c r="D20" s="27"/>
    </row>
    <row r="21" spans="1:4">
      <c r="A21" s="25"/>
      <c r="B21" s="26" t="s">
        <v>24</v>
      </c>
      <c r="C21" s="26">
        <v>5800</v>
      </c>
      <c r="D21" s="27"/>
    </row>
    <row r="22" spans="1:4">
      <c r="A22" s="25"/>
      <c r="B22" s="26" t="s">
        <v>25</v>
      </c>
      <c r="C22" s="26">
        <v>120450</v>
      </c>
      <c r="D22" s="27"/>
    </row>
    <row r="23" spans="1:4">
      <c r="A23" s="25"/>
      <c r="B23" s="26" t="s">
        <v>26</v>
      </c>
      <c r="C23" s="26">
        <v>0</v>
      </c>
      <c r="D23" s="27"/>
    </row>
    <row r="24" spans="1:4">
      <c r="A24" s="25"/>
      <c r="B24" s="26" t="s">
        <v>27</v>
      </c>
      <c r="C24" s="26">
        <v>37871</v>
      </c>
      <c r="D24" s="27"/>
    </row>
    <row r="25" spans="1:4">
      <c r="A25" s="25"/>
      <c r="B25" s="26" t="s">
        <v>28</v>
      </c>
      <c r="C25" s="26">
        <v>51500</v>
      </c>
      <c r="D25" s="27"/>
    </row>
    <row r="26" spans="1:4">
      <c r="A26" s="25"/>
      <c r="B26" s="26" t="s">
        <v>29</v>
      </c>
      <c r="C26" s="26">
        <v>1875</v>
      </c>
      <c r="D26" s="27"/>
    </row>
    <row r="27" spans="1:4">
      <c r="A27" s="25"/>
      <c r="B27" s="26" t="s">
        <v>30</v>
      </c>
      <c r="C27" s="26">
        <v>0</v>
      </c>
      <c r="D27" s="27"/>
    </row>
    <row r="28" spans="1:4">
      <c r="A28" s="23" t="s">
        <v>31</v>
      </c>
      <c r="B28" s="28"/>
      <c r="C28" s="23">
        <v>732238</v>
      </c>
      <c r="D28" s="24">
        <v>273801</v>
      </c>
    </row>
    <row r="29" spans="1:4">
      <c r="A29" s="23" t="s">
        <v>32</v>
      </c>
      <c r="B29" s="23" t="s">
        <v>33</v>
      </c>
      <c r="C29" s="23">
        <v>83050</v>
      </c>
      <c r="D29" s="24">
        <v>9850</v>
      </c>
    </row>
    <row r="30" spans="1:4">
      <c r="A30" s="25"/>
      <c r="B30" s="26" t="s">
        <v>34</v>
      </c>
      <c r="C30" s="26">
        <v>4000</v>
      </c>
      <c r="D30" s="27"/>
    </row>
    <row r="31" spans="1:4">
      <c r="A31" s="25"/>
      <c r="B31" s="26" t="s">
        <v>35</v>
      </c>
      <c r="C31" s="26">
        <v>40150</v>
      </c>
      <c r="D31" s="27">
        <v>40150</v>
      </c>
    </row>
    <row r="32" spans="1:4">
      <c r="A32" s="25"/>
      <c r="B32" s="26" t="s">
        <v>36</v>
      </c>
      <c r="C32" s="26">
        <v>4000</v>
      </c>
      <c r="D32" s="27">
        <v>4000</v>
      </c>
    </row>
    <row r="33" spans="1:4">
      <c r="A33" s="25"/>
      <c r="B33" s="26" t="s">
        <v>37</v>
      </c>
      <c r="C33" s="26">
        <v>46000</v>
      </c>
      <c r="D33" s="27">
        <v>46000</v>
      </c>
    </row>
    <row r="34" spans="1:4">
      <c r="A34" s="25"/>
      <c r="B34" s="26" t="s">
        <v>38</v>
      </c>
      <c r="C34" s="26">
        <v>40150</v>
      </c>
      <c r="D34" s="27"/>
    </row>
    <row r="35" spans="1:4">
      <c r="A35" s="25"/>
      <c r="B35" s="26" t="s">
        <v>39</v>
      </c>
      <c r="C35" s="26">
        <v>221000</v>
      </c>
      <c r="D35" s="27"/>
    </row>
    <row r="36" spans="1:4">
      <c r="A36" s="25"/>
      <c r="B36" s="26" t="s">
        <v>40</v>
      </c>
      <c r="C36" s="26">
        <v>0</v>
      </c>
      <c r="D36" s="27"/>
    </row>
    <row r="37" spans="1:4">
      <c r="A37" s="23" t="s">
        <v>41</v>
      </c>
      <c r="B37" s="28"/>
      <c r="C37" s="23">
        <v>438350</v>
      </c>
      <c r="D37" s="24">
        <v>100000</v>
      </c>
    </row>
    <row r="38" spans="1:4">
      <c r="A38" s="29" t="s">
        <v>42</v>
      </c>
      <c r="B38" s="30"/>
      <c r="C38" s="29">
        <v>1170588</v>
      </c>
      <c r="D38" s="31">
        <v>373801</v>
      </c>
    </row>
  </sheetData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6"/>
  <sheetViews>
    <sheetView tabSelected="1" workbookViewId="0">
      <pane ySplit="1" topLeftCell="A242" activePane="bottomLeft" state="frozen"/>
      <selection/>
      <selection pane="bottomLeft" activeCell="G259" sqref="G259"/>
    </sheetView>
  </sheetViews>
  <sheetFormatPr defaultColWidth="9" defaultRowHeight="14" outlineLevelCol="6"/>
  <cols>
    <col min="1" max="2" width="20.625" customWidth="1"/>
    <col min="3" max="3" width="33.125" style="1" customWidth="1"/>
    <col min="4" max="4" width="31.375" style="1" customWidth="1"/>
    <col min="5" max="5" width="12.5" customWidth="1"/>
    <col min="6" max="6" width="13.625" customWidth="1"/>
  </cols>
  <sheetData>
    <row r="1" spans="1:7">
      <c r="A1" s="2" t="s">
        <v>0</v>
      </c>
      <c r="B1" s="2" t="s">
        <v>1</v>
      </c>
      <c r="C1" s="3" t="s">
        <v>43</v>
      </c>
      <c r="D1" s="3" t="s">
        <v>44</v>
      </c>
      <c r="E1" s="2" t="s">
        <v>2</v>
      </c>
      <c r="F1" s="4" t="s">
        <v>3</v>
      </c>
      <c r="G1" t="s">
        <v>45</v>
      </c>
    </row>
    <row r="2" spans="1:7">
      <c r="A2" s="2" t="s">
        <v>4</v>
      </c>
      <c r="B2" s="2" t="s">
        <v>5</v>
      </c>
      <c r="C2" s="3" t="s">
        <v>46</v>
      </c>
      <c r="D2" s="3" t="s">
        <v>47</v>
      </c>
      <c r="E2" s="2">
        <v>3223</v>
      </c>
      <c r="F2" s="4">
        <v>3223</v>
      </c>
      <c r="G2">
        <f>E2-F2</f>
        <v>0</v>
      </c>
    </row>
    <row r="3" ht="26" spans="1:7">
      <c r="A3" s="5"/>
      <c r="B3" s="5"/>
      <c r="C3" s="3" t="s">
        <v>48</v>
      </c>
      <c r="D3" s="3" t="s">
        <v>49</v>
      </c>
      <c r="E3" s="2">
        <v>3223</v>
      </c>
      <c r="F3" s="4">
        <v>3223</v>
      </c>
      <c r="G3">
        <f t="shared" ref="G3:G66" si="0">E3-F3</f>
        <v>0</v>
      </c>
    </row>
    <row r="4" ht="26" spans="1:7">
      <c r="A4" s="5"/>
      <c r="B4" s="5"/>
      <c r="C4" s="3" t="s">
        <v>50</v>
      </c>
      <c r="D4" s="3" t="s">
        <v>51</v>
      </c>
      <c r="E4" s="2">
        <v>3223</v>
      </c>
      <c r="F4" s="4">
        <v>3223</v>
      </c>
      <c r="G4">
        <f t="shared" si="0"/>
        <v>0</v>
      </c>
    </row>
    <row r="5" spans="1:7">
      <c r="A5" s="5"/>
      <c r="B5" s="5"/>
      <c r="C5" s="3" t="s">
        <v>52</v>
      </c>
      <c r="D5" s="3" t="s">
        <v>53</v>
      </c>
      <c r="E5" s="2">
        <v>3788</v>
      </c>
      <c r="F5" s="4">
        <v>3788</v>
      </c>
      <c r="G5">
        <f t="shared" si="0"/>
        <v>0</v>
      </c>
    </row>
    <row r="6" spans="1:7">
      <c r="A6" s="5"/>
      <c r="B6" s="5"/>
      <c r="C6" s="3" t="s">
        <v>54</v>
      </c>
      <c r="D6" s="3" t="s">
        <v>55</v>
      </c>
      <c r="E6" s="2">
        <v>2015</v>
      </c>
      <c r="F6" s="4">
        <v>2015</v>
      </c>
      <c r="G6">
        <f t="shared" si="0"/>
        <v>0</v>
      </c>
    </row>
    <row r="7" spans="1:7">
      <c r="A7" s="5"/>
      <c r="B7" s="5"/>
      <c r="C7" s="3" t="s">
        <v>56</v>
      </c>
      <c r="D7" s="3" t="s">
        <v>57</v>
      </c>
      <c r="E7" s="2">
        <v>2015</v>
      </c>
      <c r="F7" s="4">
        <v>2015</v>
      </c>
      <c r="G7">
        <f t="shared" si="0"/>
        <v>0</v>
      </c>
    </row>
    <row r="8" spans="1:7">
      <c r="A8" s="5"/>
      <c r="B8" s="5"/>
      <c r="C8" s="3" t="s">
        <v>58</v>
      </c>
      <c r="D8" s="3" t="s">
        <v>59</v>
      </c>
      <c r="E8" s="2">
        <v>3223</v>
      </c>
      <c r="F8" s="4">
        <v>3223</v>
      </c>
      <c r="G8">
        <f t="shared" si="0"/>
        <v>0</v>
      </c>
    </row>
    <row r="9" spans="1:7">
      <c r="A9" s="5"/>
      <c r="B9" s="5"/>
      <c r="C9" s="3" t="s">
        <v>60</v>
      </c>
      <c r="D9" s="3" t="s">
        <v>61</v>
      </c>
      <c r="E9" s="2">
        <v>2015</v>
      </c>
      <c r="F9" s="4">
        <v>2015</v>
      </c>
      <c r="G9">
        <f t="shared" si="0"/>
        <v>0</v>
      </c>
    </row>
    <row r="10" spans="1:7">
      <c r="A10" s="5"/>
      <c r="B10" s="5"/>
      <c r="C10" s="3" t="s">
        <v>62</v>
      </c>
      <c r="D10" s="3" t="s">
        <v>63</v>
      </c>
      <c r="E10" s="2">
        <v>2015</v>
      </c>
      <c r="F10" s="4">
        <v>2015</v>
      </c>
      <c r="G10">
        <f t="shared" si="0"/>
        <v>0</v>
      </c>
    </row>
    <row r="11" spans="1:7">
      <c r="A11" s="5"/>
      <c r="B11" s="5"/>
      <c r="C11" s="3" t="s">
        <v>64</v>
      </c>
      <c r="D11" s="3" t="s">
        <v>65</v>
      </c>
      <c r="E11" s="2">
        <v>6204</v>
      </c>
      <c r="F11" s="4">
        <v>6204</v>
      </c>
      <c r="G11">
        <f t="shared" si="0"/>
        <v>0</v>
      </c>
    </row>
    <row r="12" spans="1:7">
      <c r="A12" s="5"/>
      <c r="B12" s="5"/>
      <c r="C12" s="3" t="s">
        <v>66</v>
      </c>
      <c r="D12" s="3" t="s">
        <v>67</v>
      </c>
      <c r="E12" s="2">
        <v>2015</v>
      </c>
      <c r="F12" s="4">
        <v>2015</v>
      </c>
      <c r="G12">
        <f t="shared" si="0"/>
        <v>0</v>
      </c>
    </row>
    <row r="13" spans="1:7">
      <c r="A13" s="5"/>
      <c r="B13" s="5"/>
      <c r="C13" s="3" t="s">
        <v>68</v>
      </c>
      <c r="D13" s="3" t="s">
        <v>69</v>
      </c>
      <c r="E13" s="2">
        <v>6204</v>
      </c>
      <c r="F13" s="4">
        <v>6204</v>
      </c>
      <c r="G13">
        <f t="shared" si="0"/>
        <v>0</v>
      </c>
    </row>
    <row r="14" spans="1:7">
      <c r="A14" s="5"/>
      <c r="B14" s="2" t="s">
        <v>70</v>
      </c>
      <c r="C14" s="3"/>
      <c r="D14" s="6"/>
      <c r="E14" s="2">
        <v>39163</v>
      </c>
      <c r="F14" s="4">
        <v>39163</v>
      </c>
      <c r="G14">
        <f t="shared" si="0"/>
        <v>0</v>
      </c>
    </row>
    <row r="15" spans="1:7">
      <c r="A15" s="5"/>
      <c r="B15" s="2" t="s">
        <v>6</v>
      </c>
      <c r="C15" s="3" t="s">
        <v>71</v>
      </c>
      <c r="D15" s="3" t="s">
        <v>72</v>
      </c>
      <c r="E15" s="2">
        <v>2062</v>
      </c>
      <c r="F15" s="4">
        <v>2062</v>
      </c>
      <c r="G15">
        <f t="shared" si="0"/>
        <v>0</v>
      </c>
    </row>
    <row r="16" spans="1:7">
      <c r="A16" s="5"/>
      <c r="B16" s="5"/>
      <c r="C16" s="3" t="s">
        <v>73</v>
      </c>
      <c r="D16" s="3" t="s">
        <v>74</v>
      </c>
      <c r="E16" s="2">
        <v>2062</v>
      </c>
      <c r="F16" s="4">
        <v>2062</v>
      </c>
      <c r="G16">
        <f t="shared" si="0"/>
        <v>0</v>
      </c>
    </row>
    <row r="17" spans="1:7">
      <c r="A17" s="5"/>
      <c r="B17" s="2" t="s">
        <v>75</v>
      </c>
      <c r="C17" s="3"/>
      <c r="D17" s="6"/>
      <c r="E17" s="2">
        <v>4124</v>
      </c>
      <c r="F17" s="4">
        <v>4124</v>
      </c>
      <c r="G17">
        <f t="shared" si="0"/>
        <v>0</v>
      </c>
    </row>
    <row r="18" spans="1:7">
      <c r="A18" s="5"/>
      <c r="B18" s="2" t="s">
        <v>7</v>
      </c>
      <c r="C18" s="3" t="s">
        <v>76</v>
      </c>
      <c r="D18" s="3" t="s">
        <v>77</v>
      </c>
      <c r="E18" s="2">
        <v>3223</v>
      </c>
      <c r="F18" s="4">
        <v>3223</v>
      </c>
      <c r="G18">
        <f t="shared" si="0"/>
        <v>0</v>
      </c>
    </row>
    <row r="19" spans="1:7">
      <c r="A19" s="5"/>
      <c r="B19" s="5"/>
      <c r="C19" s="3" t="s">
        <v>78</v>
      </c>
      <c r="D19" s="3" t="s">
        <v>79</v>
      </c>
      <c r="E19" s="2">
        <v>4000</v>
      </c>
      <c r="F19" s="4">
        <v>4000</v>
      </c>
      <c r="G19">
        <f t="shared" si="0"/>
        <v>0</v>
      </c>
    </row>
    <row r="20" spans="1:7">
      <c r="A20" s="5"/>
      <c r="B20" s="5"/>
      <c r="C20" s="3" t="s">
        <v>80</v>
      </c>
      <c r="D20" s="3" t="s">
        <v>81</v>
      </c>
      <c r="E20" s="2">
        <v>2015</v>
      </c>
      <c r="F20" s="4">
        <v>2015</v>
      </c>
      <c r="G20">
        <f t="shared" si="0"/>
        <v>0</v>
      </c>
    </row>
    <row r="21" spans="1:7">
      <c r="A21" s="5"/>
      <c r="B21" s="5"/>
      <c r="C21" s="3" t="s">
        <v>82</v>
      </c>
      <c r="D21" s="3" t="s">
        <v>83</v>
      </c>
      <c r="E21" s="2">
        <v>4000</v>
      </c>
      <c r="F21" s="4">
        <v>4000</v>
      </c>
      <c r="G21">
        <f t="shared" si="0"/>
        <v>0</v>
      </c>
    </row>
    <row r="22" spans="1:7">
      <c r="A22" s="5"/>
      <c r="B22" s="5"/>
      <c r="C22" s="3" t="s">
        <v>84</v>
      </c>
      <c r="D22" s="3" t="s">
        <v>85</v>
      </c>
      <c r="E22" s="2">
        <v>2015</v>
      </c>
      <c r="F22" s="4">
        <v>2015</v>
      </c>
      <c r="G22">
        <f t="shared" si="0"/>
        <v>0</v>
      </c>
    </row>
    <row r="23" spans="1:7">
      <c r="A23" s="5"/>
      <c r="B23" s="5"/>
      <c r="C23" s="3" t="s">
        <v>86</v>
      </c>
      <c r="D23" s="3" t="s">
        <v>87</v>
      </c>
      <c r="E23" s="2">
        <v>3223</v>
      </c>
      <c r="F23" s="4">
        <v>3223</v>
      </c>
      <c r="G23">
        <f t="shared" si="0"/>
        <v>0</v>
      </c>
    </row>
    <row r="24" ht="25.5" spans="1:7">
      <c r="A24" s="5"/>
      <c r="B24" s="5"/>
      <c r="C24" s="3" t="s">
        <v>88</v>
      </c>
      <c r="D24" s="3" t="s">
        <v>89</v>
      </c>
      <c r="E24" s="2">
        <v>10795</v>
      </c>
      <c r="F24" s="4">
        <v>10795</v>
      </c>
      <c r="G24">
        <f t="shared" si="0"/>
        <v>0</v>
      </c>
    </row>
    <row r="25" spans="1:7">
      <c r="A25" s="5"/>
      <c r="B25" s="2" t="s">
        <v>90</v>
      </c>
      <c r="C25" s="3"/>
      <c r="D25" s="6"/>
      <c r="E25" s="2">
        <v>29271</v>
      </c>
      <c r="F25" s="4">
        <v>29271</v>
      </c>
      <c r="G25">
        <f t="shared" si="0"/>
        <v>0</v>
      </c>
    </row>
    <row r="26" spans="1:7">
      <c r="A26" s="5"/>
      <c r="B26" s="2" t="s">
        <v>8</v>
      </c>
      <c r="C26" s="3" t="s">
        <v>91</v>
      </c>
      <c r="D26" s="3" t="s">
        <v>92</v>
      </c>
      <c r="E26" s="2">
        <v>500</v>
      </c>
      <c r="F26" s="4">
        <v>500</v>
      </c>
      <c r="G26">
        <f t="shared" si="0"/>
        <v>0</v>
      </c>
    </row>
    <row r="27" spans="1:7">
      <c r="A27" s="5"/>
      <c r="B27" s="5"/>
      <c r="C27" s="3" t="s">
        <v>93</v>
      </c>
      <c r="D27" s="3" t="s">
        <v>94</v>
      </c>
      <c r="E27" s="2">
        <v>500</v>
      </c>
      <c r="F27" s="4">
        <v>500</v>
      </c>
      <c r="G27">
        <f t="shared" si="0"/>
        <v>0</v>
      </c>
    </row>
    <row r="28" spans="1:7">
      <c r="A28" s="5"/>
      <c r="B28" s="5"/>
      <c r="C28" s="3" t="s">
        <v>95</v>
      </c>
      <c r="D28" s="3" t="s">
        <v>96</v>
      </c>
      <c r="E28" s="2">
        <v>1664</v>
      </c>
      <c r="F28" s="4">
        <v>1664</v>
      </c>
      <c r="G28">
        <f t="shared" si="0"/>
        <v>0</v>
      </c>
    </row>
    <row r="29" spans="1:7">
      <c r="A29" s="5"/>
      <c r="B29" s="5"/>
      <c r="C29" s="7"/>
      <c r="D29" s="8" t="s">
        <v>97</v>
      </c>
      <c r="E29" s="9">
        <v>1664</v>
      </c>
      <c r="F29" s="10">
        <v>1664</v>
      </c>
      <c r="G29">
        <f t="shared" si="0"/>
        <v>0</v>
      </c>
    </row>
    <row r="30" spans="1:7">
      <c r="A30" s="5"/>
      <c r="B30" s="5"/>
      <c r="C30" s="7"/>
      <c r="D30" s="8" t="s">
        <v>98</v>
      </c>
      <c r="E30" s="9">
        <v>1664</v>
      </c>
      <c r="F30" s="10">
        <v>1664</v>
      </c>
      <c r="G30">
        <f t="shared" si="0"/>
        <v>0</v>
      </c>
    </row>
    <row r="31" spans="1:7">
      <c r="A31" s="5"/>
      <c r="B31" s="5"/>
      <c r="C31" s="3" t="s">
        <v>99</v>
      </c>
      <c r="D31" s="3" t="s">
        <v>100</v>
      </c>
      <c r="E31" s="2">
        <v>3040</v>
      </c>
      <c r="F31" s="4">
        <v>3040</v>
      </c>
      <c r="G31">
        <f t="shared" si="0"/>
        <v>0</v>
      </c>
    </row>
    <row r="32" spans="1:7">
      <c r="A32" s="5"/>
      <c r="B32" s="5"/>
      <c r="C32" s="7"/>
      <c r="D32" s="8" t="s">
        <v>101</v>
      </c>
      <c r="E32" s="9">
        <v>3040</v>
      </c>
      <c r="F32" s="10">
        <v>3040</v>
      </c>
      <c r="G32">
        <f t="shared" si="0"/>
        <v>0</v>
      </c>
    </row>
    <row r="33" spans="1:7">
      <c r="A33" s="5"/>
      <c r="B33" s="5"/>
      <c r="C33" s="7"/>
      <c r="D33" s="8" t="s">
        <v>102</v>
      </c>
      <c r="E33" s="9">
        <v>3040</v>
      </c>
      <c r="F33" s="10">
        <v>3040</v>
      </c>
      <c r="G33">
        <f t="shared" si="0"/>
        <v>0</v>
      </c>
    </row>
    <row r="34" spans="1:7">
      <c r="A34" s="5"/>
      <c r="B34" s="5"/>
      <c r="C34" s="7"/>
      <c r="D34" s="8" t="s">
        <v>103</v>
      </c>
      <c r="E34" s="9">
        <v>500</v>
      </c>
      <c r="F34" s="10">
        <v>500</v>
      </c>
      <c r="G34">
        <f t="shared" si="0"/>
        <v>0</v>
      </c>
    </row>
    <row r="35" spans="1:7">
      <c r="A35" s="5"/>
      <c r="B35" s="5"/>
      <c r="C35" s="7"/>
      <c r="D35" s="8" t="s">
        <v>104</v>
      </c>
      <c r="E35" s="9">
        <v>3040</v>
      </c>
      <c r="F35" s="10">
        <v>3040</v>
      </c>
      <c r="G35">
        <f t="shared" si="0"/>
        <v>0</v>
      </c>
    </row>
    <row r="36" spans="1:7">
      <c r="A36" s="5"/>
      <c r="B36" s="5"/>
      <c r="C36" s="7"/>
      <c r="D36" s="8" t="s">
        <v>105</v>
      </c>
      <c r="E36" s="9">
        <v>3040</v>
      </c>
      <c r="F36" s="10">
        <v>3040</v>
      </c>
      <c r="G36">
        <f t="shared" si="0"/>
        <v>0</v>
      </c>
    </row>
    <row r="37" spans="1:7">
      <c r="A37" s="5"/>
      <c r="B37" s="5"/>
      <c r="C37" s="7"/>
      <c r="D37" s="8" t="s">
        <v>106</v>
      </c>
      <c r="E37" s="9">
        <v>3040</v>
      </c>
      <c r="F37" s="10">
        <v>3040</v>
      </c>
      <c r="G37">
        <f t="shared" si="0"/>
        <v>0</v>
      </c>
    </row>
    <row r="38" ht="26" spans="1:7">
      <c r="A38" s="5"/>
      <c r="B38" s="5"/>
      <c r="C38" s="3" t="s">
        <v>107</v>
      </c>
      <c r="D38" s="3" t="s">
        <v>108</v>
      </c>
      <c r="E38" s="2">
        <v>3040</v>
      </c>
      <c r="F38" s="4">
        <v>3040</v>
      </c>
      <c r="G38">
        <f t="shared" si="0"/>
        <v>0</v>
      </c>
    </row>
    <row r="39" spans="1:7">
      <c r="A39" s="5"/>
      <c r="B39" s="5"/>
      <c r="C39" s="7"/>
      <c r="D39" s="8" t="s">
        <v>109</v>
      </c>
      <c r="E39" s="9">
        <v>3040</v>
      </c>
      <c r="F39" s="10">
        <v>3040</v>
      </c>
      <c r="G39">
        <f t="shared" si="0"/>
        <v>0</v>
      </c>
    </row>
    <row r="40" spans="1:7">
      <c r="A40" s="5"/>
      <c r="B40" s="2" t="s">
        <v>110</v>
      </c>
      <c r="C40" s="3"/>
      <c r="D40" s="6"/>
      <c r="E40" s="2">
        <v>30812</v>
      </c>
      <c r="F40" s="4">
        <v>30812</v>
      </c>
      <c r="G40">
        <f t="shared" si="0"/>
        <v>0</v>
      </c>
    </row>
    <row r="41" spans="1:7">
      <c r="A41" s="5"/>
      <c r="B41" s="2" t="s">
        <v>9</v>
      </c>
      <c r="C41" s="3" t="s">
        <v>111</v>
      </c>
      <c r="D41" s="3" t="s">
        <v>112</v>
      </c>
      <c r="E41" s="2">
        <v>2240</v>
      </c>
      <c r="F41" s="4">
        <v>2240</v>
      </c>
      <c r="G41">
        <f t="shared" si="0"/>
        <v>0</v>
      </c>
    </row>
    <row r="42" spans="1:7">
      <c r="A42" s="5"/>
      <c r="B42" s="5"/>
      <c r="C42" s="3" t="s">
        <v>113</v>
      </c>
      <c r="D42" s="3" t="s">
        <v>114</v>
      </c>
      <c r="E42" s="2">
        <v>2240</v>
      </c>
      <c r="F42" s="4">
        <v>2240</v>
      </c>
      <c r="G42">
        <f t="shared" si="0"/>
        <v>0</v>
      </c>
    </row>
    <row r="43" spans="1:7">
      <c r="A43" s="5"/>
      <c r="B43" s="5"/>
      <c r="C43" s="3" t="s">
        <v>115</v>
      </c>
      <c r="D43" s="3" t="s">
        <v>116</v>
      </c>
      <c r="E43" s="2">
        <v>2240</v>
      </c>
      <c r="F43" s="4">
        <v>2240</v>
      </c>
      <c r="G43">
        <f t="shared" si="0"/>
        <v>0</v>
      </c>
    </row>
    <row r="44" spans="1:7">
      <c r="A44" s="5"/>
      <c r="B44" s="5"/>
      <c r="C44" s="3" t="s">
        <v>117</v>
      </c>
      <c r="D44" s="3" t="s">
        <v>118</v>
      </c>
      <c r="E44" s="2">
        <v>2240</v>
      </c>
      <c r="F44" s="4">
        <v>2240</v>
      </c>
      <c r="G44">
        <f t="shared" si="0"/>
        <v>0</v>
      </c>
    </row>
    <row r="45" ht="25" spans="1:7">
      <c r="A45" s="5"/>
      <c r="B45" s="5"/>
      <c r="C45" s="3" t="s">
        <v>119</v>
      </c>
      <c r="D45" s="3" t="s">
        <v>120</v>
      </c>
      <c r="E45" s="2">
        <v>2240</v>
      </c>
      <c r="F45" s="4">
        <v>2240</v>
      </c>
      <c r="G45">
        <f t="shared" si="0"/>
        <v>0</v>
      </c>
    </row>
    <row r="46" ht="25" spans="1:7">
      <c r="A46" s="5"/>
      <c r="B46" s="5"/>
      <c r="C46" s="3" t="s">
        <v>121</v>
      </c>
      <c r="D46" s="3" t="s">
        <v>122</v>
      </c>
      <c r="E46" s="2">
        <v>2240</v>
      </c>
      <c r="F46" s="4">
        <v>2240</v>
      </c>
      <c r="G46">
        <f t="shared" si="0"/>
        <v>0</v>
      </c>
    </row>
    <row r="47" spans="1:7">
      <c r="A47" s="5"/>
      <c r="B47" s="5"/>
      <c r="C47" s="3" t="s">
        <v>123</v>
      </c>
      <c r="D47" s="3" t="s">
        <v>124</v>
      </c>
      <c r="E47" s="2">
        <v>2240</v>
      </c>
      <c r="F47" s="4">
        <v>2240</v>
      </c>
      <c r="G47">
        <f t="shared" si="0"/>
        <v>0</v>
      </c>
    </row>
    <row r="48" spans="1:7">
      <c r="A48" s="5"/>
      <c r="B48" s="5"/>
      <c r="C48" s="3" t="s">
        <v>125</v>
      </c>
      <c r="D48" s="3" t="s">
        <v>126</v>
      </c>
      <c r="E48" s="2">
        <v>2240</v>
      </c>
      <c r="F48" s="4">
        <v>2240</v>
      </c>
      <c r="G48">
        <f t="shared" si="0"/>
        <v>0</v>
      </c>
    </row>
    <row r="49" spans="1:7">
      <c r="A49" s="5"/>
      <c r="B49" s="5"/>
      <c r="C49" s="3" t="s">
        <v>127</v>
      </c>
      <c r="D49" s="3" t="s">
        <v>128</v>
      </c>
      <c r="E49" s="2">
        <v>2240</v>
      </c>
      <c r="F49" s="4">
        <v>2240</v>
      </c>
      <c r="G49">
        <f t="shared" si="0"/>
        <v>0</v>
      </c>
    </row>
    <row r="50" spans="1:7">
      <c r="A50" s="5"/>
      <c r="B50" s="5"/>
      <c r="C50" s="3" t="s">
        <v>129</v>
      </c>
      <c r="D50" s="3" t="s">
        <v>57</v>
      </c>
      <c r="E50" s="2">
        <v>2240</v>
      </c>
      <c r="F50" s="4">
        <v>2240</v>
      </c>
      <c r="G50">
        <f t="shared" si="0"/>
        <v>0</v>
      </c>
    </row>
    <row r="51" spans="1:7">
      <c r="A51" s="5"/>
      <c r="B51" s="5"/>
      <c r="C51" s="3" t="s">
        <v>130</v>
      </c>
      <c r="D51" s="3" t="s">
        <v>131</v>
      </c>
      <c r="E51" s="2">
        <v>2240</v>
      </c>
      <c r="F51" s="4">
        <v>2240</v>
      </c>
      <c r="G51">
        <f t="shared" si="0"/>
        <v>0</v>
      </c>
    </row>
    <row r="52" spans="1:7">
      <c r="A52" s="5"/>
      <c r="B52" s="5"/>
      <c r="C52" s="3" t="s">
        <v>132</v>
      </c>
      <c r="D52" s="3" t="s">
        <v>133</v>
      </c>
      <c r="E52" s="2">
        <v>2240</v>
      </c>
      <c r="F52" s="4">
        <v>2240</v>
      </c>
      <c r="G52">
        <f t="shared" si="0"/>
        <v>0</v>
      </c>
    </row>
    <row r="53" spans="1:7">
      <c r="A53" s="5"/>
      <c r="B53" s="5"/>
      <c r="C53" s="3" t="s">
        <v>134</v>
      </c>
      <c r="D53" s="3" t="s">
        <v>135</v>
      </c>
      <c r="E53" s="2">
        <v>2240</v>
      </c>
      <c r="F53" s="4">
        <v>2240</v>
      </c>
      <c r="G53">
        <f t="shared" si="0"/>
        <v>0</v>
      </c>
    </row>
    <row r="54" spans="1:7">
      <c r="A54" s="5"/>
      <c r="B54" s="5"/>
      <c r="C54" s="3" t="s">
        <v>84</v>
      </c>
      <c r="D54" s="3" t="s">
        <v>136</v>
      </c>
      <c r="E54" s="2">
        <v>2240</v>
      </c>
      <c r="F54" s="4">
        <v>2240</v>
      </c>
      <c r="G54">
        <f t="shared" si="0"/>
        <v>0</v>
      </c>
    </row>
    <row r="55" spans="1:7">
      <c r="A55" s="5"/>
      <c r="B55" s="5"/>
      <c r="C55" s="3" t="s">
        <v>95</v>
      </c>
      <c r="D55" s="3" t="s">
        <v>137</v>
      </c>
      <c r="E55" s="2">
        <v>1664</v>
      </c>
      <c r="F55" s="4">
        <v>1664</v>
      </c>
      <c r="G55">
        <f t="shared" si="0"/>
        <v>0</v>
      </c>
    </row>
    <row r="56" spans="1:7">
      <c r="A56" s="5"/>
      <c r="B56" s="5"/>
      <c r="C56" s="7"/>
      <c r="D56" s="8" t="s">
        <v>138</v>
      </c>
      <c r="E56" s="9">
        <v>1664</v>
      </c>
      <c r="F56" s="10">
        <v>1664</v>
      </c>
      <c r="G56">
        <f t="shared" si="0"/>
        <v>0</v>
      </c>
    </row>
    <row r="57" spans="1:7">
      <c r="A57" s="5"/>
      <c r="B57" s="5"/>
      <c r="C57" s="3" t="s">
        <v>139</v>
      </c>
      <c r="D57" s="3" t="s">
        <v>140</v>
      </c>
      <c r="E57" s="2">
        <v>2240</v>
      </c>
      <c r="F57" s="4">
        <v>2240</v>
      </c>
      <c r="G57">
        <f t="shared" si="0"/>
        <v>0</v>
      </c>
    </row>
    <row r="58" spans="1:7">
      <c r="A58" s="5"/>
      <c r="B58" s="2" t="s">
        <v>141</v>
      </c>
      <c r="C58" s="3"/>
      <c r="D58" s="6"/>
      <c r="E58" s="2">
        <v>36928</v>
      </c>
      <c r="F58" s="4">
        <v>36928</v>
      </c>
      <c r="G58">
        <f t="shared" si="0"/>
        <v>0</v>
      </c>
    </row>
    <row r="59" spans="1:7">
      <c r="A59" s="5"/>
      <c r="B59" s="2" t="s">
        <v>10</v>
      </c>
      <c r="C59" s="3" t="s">
        <v>142</v>
      </c>
      <c r="D59" s="3" t="s">
        <v>143</v>
      </c>
      <c r="E59" s="2">
        <v>530</v>
      </c>
      <c r="F59" s="4">
        <v>530</v>
      </c>
      <c r="G59">
        <f t="shared" si="0"/>
        <v>0</v>
      </c>
    </row>
    <row r="60" spans="1:7">
      <c r="A60" s="5"/>
      <c r="B60" s="5"/>
      <c r="C60" s="3" t="s">
        <v>144</v>
      </c>
      <c r="D60" s="3" t="s">
        <v>145</v>
      </c>
      <c r="E60" s="2">
        <v>530</v>
      </c>
      <c r="F60" s="4">
        <v>530</v>
      </c>
      <c r="G60">
        <f t="shared" si="0"/>
        <v>0</v>
      </c>
    </row>
    <row r="61" spans="1:7">
      <c r="A61" s="5"/>
      <c r="B61" s="5"/>
      <c r="C61" s="3" t="s">
        <v>146</v>
      </c>
      <c r="D61" s="3" t="s">
        <v>147</v>
      </c>
      <c r="E61" s="2">
        <v>530</v>
      </c>
      <c r="F61" s="4">
        <v>530</v>
      </c>
      <c r="G61">
        <f t="shared" si="0"/>
        <v>0</v>
      </c>
    </row>
    <row r="62" spans="1:7">
      <c r="A62" s="5"/>
      <c r="B62" s="5"/>
      <c r="C62" s="3" t="s">
        <v>148</v>
      </c>
      <c r="D62" s="3" t="s">
        <v>81</v>
      </c>
      <c r="E62" s="2">
        <v>530</v>
      </c>
      <c r="F62" s="4">
        <v>530</v>
      </c>
      <c r="G62">
        <f t="shared" si="0"/>
        <v>0</v>
      </c>
    </row>
    <row r="63" spans="1:7">
      <c r="A63" s="5"/>
      <c r="B63" s="5"/>
      <c r="C63" s="3" t="s">
        <v>149</v>
      </c>
      <c r="D63" s="3" t="s">
        <v>61</v>
      </c>
      <c r="E63" s="2">
        <v>530</v>
      </c>
      <c r="F63" s="4">
        <v>530</v>
      </c>
      <c r="G63">
        <f t="shared" si="0"/>
        <v>0</v>
      </c>
    </row>
    <row r="64" spans="1:7">
      <c r="A64" s="5"/>
      <c r="B64" s="5"/>
      <c r="C64" s="3" t="s">
        <v>150</v>
      </c>
      <c r="D64" s="3" t="s">
        <v>151</v>
      </c>
      <c r="E64" s="2">
        <v>530</v>
      </c>
      <c r="F64" s="4">
        <v>530</v>
      </c>
      <c r="G64">
        <f t="shared" si="0"/>
        <v>0</v>
      </c>
    </row>
    <row r="65" spans="1:7">
      <c r="A65" s="5"/>
      <c r="B65" s="5"/>
      <c r="C65" s="3" t="s">
        <v>152</v>
      </c>
      <c r="D65" s="3" t="s">
        <v>153</v>
      </c>
      <c r="E65" s="2">
        <v>530</v>
      </c>
      <c r="F65" s="4">
        <v>530</v>
      </c>
      <c r="G65">
        <f t="shared" si="0"/>
        <v>0</v>
      </c>
    </row>
    <row r="66" spans="1:7">
      <c r="A66" s="5"/>
      <c r="B66" s="5"/>
      <c r="C66" s="3" t="s">
        <v>154</v>
      </c>
      <c r="D66" s="3" t="s">
        <v>155</v>
      </c>
      <c r="E66" s="2">
        <v>530</v>
      </c>
      <c r="F66" s="4">
        <v>530</v>
      </c>
      <c r="G66">
        <f t="shared" si="0"/>
        <v>0</v>
      </c>
    </row>
    <row r="67" spans="1:7">
      <c r="A67" s="5"/>
      <c r="B67" s="5"/>
      <c r="C67" s="3" t="s">
        <v>66</v>
      </c>
      <c r="D67" s="3" t="s">
        <v>156</v>
      </c>
      <c r="E67" s="2">
        <v>530</v>
      </c>
      <c r="F67" s="4">
        <v>530</v>
      </c>
      <c r="G67">
        <f t="shared" ref="G67:G130" si="1">E67-F67</f>
        <v>0</v>
      </c>
    </row>
    <row r="68" spans="1:7">
      <c r="A68" s="5"/>
      <c r="B68" s="5"/>
      <c r="C68" s="3" t="s">
        <v>86</v>
      </c>
      <c r="D68" s="3" t="s">
        <v>87</v>
      </c>
      <c r="E68" s="2">
        <v>530</v>
      </c>
      <c r="F68" s="4">
        <v>530</v>
      </c>
      <c r="G68">
        <f t="shared" si="1"/>
        <v>0</v>
      </c>
    </row>
    <row r="69" spans="1:7">
      <c r="A69" s="5"/>
      <c r="B69" s="2" t="s">
        <v>157</v>
      </c>
      <c r="C69" s="3"/>
      <c r="D69" s="6"/>
      <c r="E69" s="2">
        <v>5300</v>
      </c>
      <c r="F69" s="4">
        <v>5300</v>
      </c>
      <c r="G69">
        <f t="shared" si="1"/>
        <v>0</v>
      </c>
    </row>
    <row r="70" spans="1:7">
      <c r="A70" s="5"/>
      <c r="B70" s="2" t="s">
        <v>11</v>
      </c>
      <c r="C70" s="3" t="s">
        <v>158</v>
      </c>
      <c r="D70" s="3" t="s">
        <v>159</v>
      </c>
      <c r="E70" s="2">
        <v>25550</v>
      </c>
      <c r="F70" s="4">
        <v>25550</v>
      </c>
      <c r="G70">
        <f t="shared" si="1"/>
        <v>0</v>
      </c>
    </row>
    <row r="71" spans="1:7">
      <c r="A71" s="5"/>
      <c r="B71" s="5"/>
      <c r="C71" s="3" t="s">
        <v>160</v>
      </c>
      <c r="D71" s="3" t="s">
        <v>159</v>
      </c>
      <c r="E71" s="2">
        <v>0</v>
      </c>
      <c r="F71" s="4">
        <v>0</v>
      </c>
      <c r="G71">
        <f t="shared" si="1"/>
        <v>0</v>
      </c>
    </row>
    <row r="72" spans="1:7">
      <c r="A72" s="5"/>
      <c r="B72" s="5"/>
      <c r="C72" s="3" t="s">
        <v>161</v>
      </c>
      <c r="D72" s="3" t="s">
        <v>162</v>
      </c>
      <c r="E72" s="2">
        <v>23343</v>
      </c>
      <c r="F72" s="4">
        <v>23343</v>
      </c>
      <c r="G72">
        <f t="shared" si="1"/>
        <v>0</v>
      </c>
    </row>
    <row r="73" spans="1:7">
      <c r="A73" s="5"/>
      <c r="B73" s="5"/>
      <c r="C73" s="3" t="s">
        <v>163</v>
      </c>
      <c r="D73" s="3" t="s">
        <v>162</v>
      </c>
      <c r="E73" s="2">
        <v>0</v>
      </c>
      <c r="F73" s="4">
        <v>0</v>
      </c>
      <c r="G73">
        <f t="shared" si="1"/>
        <v>0</v>
      </c>
    </row>
    <row r="74" spans="1:7">
      <c r="A74" s="5"/>
      <c r="B74" s="5"/>
      <c r="C74" s="3" t="s">
        <v>164</v>
      </c>
      <c r="D74" s="3" t="s">
        <v>162</v>
      </c>
      <c r="E74" s="2">
        <v>0</v>
      </c>
      <c r="F74" s="4">
        <v>0</v>
      </c>
      <c r="G74">
        <f t="shared" si="1"/>
        <v>0</v>
      </c>
    </row>
    <row r="75" spans="1:7">
      <c r="A75" s="5"/>
      <c r="B75" s="5"/>
      <c r="C75" s="7"/>
      <c r="D75" s="8" t="s">
        <v>159</v>
      </c>
      <c r="E75" s="9">
        <v>0</v>
      </c>
      <c r="F75" s="10">
        <v>0</v>
      </c>
      <c r="G75">
        <f t="shared" si="1"/>
        <v>0</v>
      </c>
    </row>
    <row r="76" spans="1:7">
      <c r="A76" s="5"/>
      <c r="B76" s="2" t="s">
        <v>165</v>
      </c>
      <c r="C76" s="3"/>
      <c r="D76" s="6"/>
      <c r="E76" s="2">
        <v>48893</v>
      </c>
      <c r="F76" s="4">
        <v>48893</v>
      </c>
      <c r="G76">
        <f t="shared" si="1"/>
        <v>0</v>
      </c>
    </row>
    <row r="77" spans="1:7">
      <c r="A77" s="5"/>
      <c r="B77" s="2" t="s">
        <v>12</v>
      </c>
      <c r="C77" s="3" t="s">
        <v>166</v>
      </c>
      <c r="D77" s="3" t="s">
        <v>167</v>
      </c>
      <c r="E77" s="2">
        <v>2200</v>
      </c>
      <c r="F77" s="4"/>
      <c r="G77">
        <f t="shared" si="1"/>
        <v>2200</v>
      </c>
    </row>
    <row r="78" spans="1:7">
      <c r="A78" s="5"/>
      <c r="B78" s="5"/>
      <c r="C78" s="3" t="s">
        <v>168</v>
      </c>
      <c r="D78" s="3" t="s">
        <v>167</v>
      </c>
      <c r="E78" s="2">
        <v>1375</v>
      </c>
      <c r="F78" s="4"/>
      <c r="G78">
        <f t="shared" si="1"/>
        <v>1375</v>
      </c>
    </row>
    <row r="79" spans="1:7">
      <c r="A79" s="5"/>
      <c r="B79" s="5"/>
      <c r="C79" s="3" t="s">
        <v>169</v>
      </c>
      <c r="D79" s="3" t="s">
        <v>170</v>
      </c>
      <c r="E79" s="2">
        <v>2200</v>
      </c>
      <c r="F79" s="4"/>
      <c r="G79">
        <f t="shared" si="1"/>
        <v>2200</v>
      </c>
    </row>
    <row r="80" spans="1:7">
      <c r="A80" s="5"/>
      <c r="B80" s="5"/>
      <c r="C80" s="3" t="s">
        <v>171</v>
      </c>
      <c r="D80" s="3" t="s">
        <v>172</v>
      </c>
      <c r="E80" s="2">
        <v>2200</v>
      </c>
      <c r="F80" s="4"/>
      <c r="G80">
        <f t="shared" si="1"/>
        <v>2200</v>
      </c>
    </row>
    <row r="81" spans="1:7">
      <c r="A81" s="5"/>
      <c r="B81" s="5"/>
      <c r="C81" s="3" t="s">
        <v>173</v>
      </c>
      <c r="D81" s="3" t="s">
        <v>170</v>
      </c>
      <c r="E81" s="2">
        <v>34375</v>
      </c>
      <c r="F81" s="4"/>
      <c r="G81">
        <f t="shared" si="1"/>
        <v>34375</v>
      </c>
    </row>
    <row r="82" spans="1:7">
      <c r="A82" s="5"/>
      <c r="B82" s="5"/>
      <c r="C82" s="3" t="s">
        <v>174</v>
      </c>
      <c r="D82" s="3" t="s">
        <v>172</v>
      </c>
      <c r="E82" s="2">
        <v>42625</v>
      </c>
      <c r="F82" s="4"/>
      <c r="G82">
        <f t="shared" si="1"/>
        <v>42625</v>
      </c>
    </row>
    <row r="83" spans="1:7">
      <c r="A83" s="5"/>
      <c r="B83" s="11" t="s">
        <v>175</v>
      </c>
      <c r="C83" s="12"/>
      <c r="D83" s="13"/>
      <c r="E83" s="11">
        <v>84975</v>
      </c>
      <c r="F83" s="14"/>
      <c r="G83" s="15">
        <f t="shared" si="1"/>
        <v>84975</v>
      </c>
    </row>
    <row r="84" spans="1:7">
      <c r="A84" s="5"/>
      <c r="B84" s="2" t="s">
        <v>13</v>
      </c>
      <c r="C84" s="3" t="s">
        <v>91</v>
      </c>
      <c r="D84" s="3" t="s">
        <v>92</v>
      </c>
      <c r="E84" s="2">
        <v>2063</v>
      </c>
      <c r="F84" s="4"/>
      <c r="G84">
        <f t="shared" si="1"/>
        <v>2063</v>
      </c>
    </row>
    <row r="85" ht="26" spans="1:7">
      <c r="A85" s="5"/>
      <c r="B85" s="5"/>
      <c r="C85" s="3" t="s">
        <v>176</v>
      </c>
      <c r="D85" s="3" t="s">
        <v>177</v>
      </c>
      <c r="E85" s="2">
        <v>2750</v>
      </c>
      <c r="F85" s="4"/>
      <c r="G85">
        <f t="shared" si="1"/>
        <v>2750</v>
      </c>
    </row>
    <row r="86" spans="1:7">
      <c r="A86" s="5"/>
      <c r="B86" s="5"/>
      <c r="C86" s="3" t="s">
        <v>178</v>
      </c>
      <c r="D86" s="3" t="s">
        <v>105</v>
      </c>
      <c r="E86" s="2">
        <v>2063</v>
      </c>
      <c r="F86" s="4"/>
      <c r="G86">
        <f t="shared" si="1"/>
        <v>2063</v>
      </c>
    </row>
    <row r="87" spans="1:7">
      <c r="A87" s="5"/>
      <c r="B87" s="5"/>
      <c r="C87" s="3" t="s">
        <v>179</v>
      </c>
      <c r="D87" s="3" t="s">
        <v>180</v>
      </c>
      <c r="E87" s="2">
        <v>2063</v>
      </c>
      <c r="F87" s="4"/>
      <c r="G87">
        <f t="shared" si="1"/>
        <v>2063</v>
      </c>
    </row>
    <row r="88" spans="1:7">
      <c r="A88" s="5"/>
      <c r="B88" s="5"/>
      <c r="C88" s="3" t="s">
        <v>181</v>
      </c>
      <c r="D88" s="3" t="s">
        <v>104</v>
      </c>
      <c r="E88" s="2">
        <v>2063</v>
      </c>
      <c r="F88" s="4"/>
      <c r="G88">
        <f t="shared" si="1"/>
        <v>2063</v>
      </c>
    </row>
    <row r="89" spans="1:7">
      <c r="A89" s="5"/>
      <c r="B89" s="5"/>
      <c r="C89" s="3" t="s">
        <v>182</v>
      </c>
      <c r="D89" s="3" t="s">
        <v>103</v>
      </c>
      <c r="E89" s="2">
        <v>2750</v>
      </c>
      <c r="F89" s="4"/>
      <c r="G89">
        <f t="shared" si="1"/>
        <v>2750</v>
      </c>
    </row>
    <row r="90" spans="1:7">
      <c r="A90" s="5"/>
      <c r="B90" s="5"/>
      <c r="C90" s="3" t="s">
        <v>183</v>
      </c>
      <c r="D90" s="3" t="s">
        <v>184</v>
      </c>
      <c r="E90" s="2">
        <v>2063</v>
      </c>
      <c r="F90" s="4"/>
      <c r="G90">
        <f t="shared" si="1"/>
        <v>2063</v>
      </c>
    </row>
    <row r="91" spans="1:7">
      <c r="A91" s="5"/>
      <c r="B91" s="5"/>
      <c r="C91" s="3" t="s">
        <v>185</v>
      </c>
      <c r="D91" s="3" t="s">
        <v>106</v>
      </c>
      <c r="E91" s="2">
        <v>2750</v>
      </c>
      <c r="F91" s="4"/>
      <c r="G91">
        <f t="shared" si="1"/>
        <v>2750</v>
      </c>
    </row>
    <row r="92" spans="1:7">
      <c r="A92" s="5"/>
      <c r="B92" s="5"/>
      <c r="C92" s="3" t="s">
        <v>186</v>
      </c>
      <c r="D92" s="3" t="s">
        <v>187</v>
      </c>
      <c r="E92" s="2">
        <v>2063</v>
      </c>
      <c r="F92" s="4"/>
      <c r="G92">
        <f t="shared" si="1"/>
        <v>2063</v>
      </c>
    </row>
    <row r="93" spans="1:7">
      <c r="A93" s="5"/>
      <c r="B93" s="5"/>
      <c r="C93" s="3" t="s">
        <v>188</v>
      </c>
      <c r="D93" s="3" t="s">
        <v>102</v>
      </c>
      <c r="E93" s="2">
        <v>2063</v>
      </c>
      <c r="F93" s="4"/>
      <c r="G93">
        <f t="shared" si="1"/>
        <v>2063</v>
      </c>
    </row>
    <row r="94" spans="1:7">
      <c r="A94" s="5"/>
      <c r="B94" s="11" t="s">
        <v>189</v>
      </c>
      <c r="C94" s="12"/>
      <c r="D94" s="13"/>
      <c r="E94" s="11">
        <v>22691</v>
      </c>
      <c r="F94" s="14"/>
      <c r="G94" s="15">
        <f t="shared" si="1"/>
        <v>22691</v>
      </c>
    </row>
    <row r="95" spans="1:7">
      <c r="A95" s="5"/>
      <c r="B95" s="2" t="s">
        <v>14</v>
      </c>
      <c r="C95" s="3" t="s">
        <v>190</v>
      </c>
      <c r="D95" s="3" t="s">
        <v>191</v>
      </c>
      <c r="E95" s="2">
        <v>0</v>
      </c>
      <c r="F95" s="4"/>
      <c r="G95">
        <f t="shared" si="1"/>
        <v>0</v>
      </c>
    </row>
    <row r="96" spans="1:7">
      <c r="A96" s="5"/>
      <c r="B96" s="5"/>
      <c r="C96" s="7"/>
      <c r="D96" s="8" t="s">
        <v>192</v>
      </c>
      <c r="E96" s="9">
        <v>0</v>
      </c>
      <c r="F96" s="10"/>
      <c r="G96">
        <f t="shared" si="1"/>
        <v>0</v>
      </c>
    </row>
    <row r="97" spans="1:7">
      <c r="A97" s="5"/>
      <c r="B97" s="5"/>
      <c r="C97" s="3" t="s">
        <v>160</v>
      </c>
      <c r="D97" s="3" t="s">
        <v>191</v>
      </c>
      <c r="E97" s="2">
        <v>4400</v>
      </c>
      <c r="F97" s="4"/>
      <c r="G97">
        <f t="shared" si="1"/>
        <v>4400</v>
      </c>
    </row>
    <row r="98" spans="1:7">
      <c r="A98" s="5"/>
      <c r="B98" s="5"/>
      <c r="C98" s="7"/>
      <c r="D98" s="8" t="s">
        <v>192</v>
      </c>
      <c r="E98" s="9">
        <v>4400</v>
      </c>
      <c r="F98" s="10"/>
      <c r="G98">
        <f t="shared" si="1"/>
        <v>4400</v>
      </c>
    </row>
    <row r="99" spans="1:7">
      <c r="A99" s="5"/>
      <c r="B99" s="5"/>
      <c r="C99" s="3" t="s">
        <v>193</v>
      </c>
      <c r="D99" s="3" t="s">
        <v>194</v>
      </c>
      <c r="E99" s="2">
        <v>21450</v>
      </c>
      <c r="F99" s="4"/>
      <c r="G99">
        <f t="shared" si="1"/>
        <v>21450</v>
      </c>
    </row>
    <row r="100" spans="1:7">
      <c r="A100" s="5"/>
      <c r="B100" s="5"/>
      <c r="C100" s="3" t="s">
        <v>195</v>
      </c>
      <c r="D100" s="3" t="s">
        <v>194</v>
      </c>
      <c r="E100" s="2">
        <v>0</v>
      </c>
      <c r="F100" s="4"/>
      <c r="G100">
        <f t="shared" si="1"/>
        <v>0</v>
      </c>
    </row>
    <row r="101" spans="1:7">
      <c r="A101" s="5"/>
      <c r="B101" s="5"/>
      <c r="C101" s="3" t="s">
        <v>196</v>
      </c>
      <c r="D101" s="3" t="s">
        <v>197</v>
      </c>
      <c r="E101" s="2">
        <v>3575</v>
      </c>
      <c r="F101" s="4"/>
      <c r="G101">
        <f t="shared" si="1"/>
        <v>3575</v>
      </c>
    </row>
    <row r="102" spans="1:7">
      <c r="A102" s="5"/>
      <c r="B102" s="5"/>
      <c r="C102" s="3" t="s">
        <v>198</v>
      </c>
      <c r="D102" s="3" t="s">
        <v>197</v>
      </c>
      <c r="E102" s="2">
        <v>0</v>
      </c>
      <c r="F102" s="4"/>
      <c r="G102">
        <f t="shared" si="1"/>
        <v>0</v>
      </c>
    </row>
    <row r="103" spans="1:7">
      <c r="A103" s="5"/>
      <c r="B103" s="5"/>
      <c r="C103" s="3" t="s">
        <v>199</v>
      </c>
      <c r="D103" s="3" t="s">
        <v>197</v>
      </c>
      <c r="E103" s="2">
        <v>0</v>
      </c>
      <c r="F103" s="4"/>
      <c r="G103">
        <f t="shared" si="1"/>
        <v>0</v>
      </c>
    </row>
    <row r="104" spans="1:7">
      <c r="A104" s="5"/>
      <c r="B104" s="5"/>
      <c r="C104" s="3" t="s">
        <v>200</v>
      </c>
      <c r="D104" s="3" t="s">
        <v>194</v>
      </c>
      <c r="E104" s="2">
        <v>0</v>
      </c>
      <c r="F104" s="4"/>
      <c r="G104">
        <f t="shared" si="1"/>
        <v>0</v>
      </c>
    </row>
    <row r="105" spans="1:7">
      <c r="A105" s="5"/>
      <c r="B105" s="5"/>
      <c r="C105" s="3" t="s">
        <v>201</v>
      </c>
      <c r="D105" s="3" t="s">
        <v>202</v>
      </c>
      <c r="E105" s="2">
        <v>21450</v>
      </c>
      <c r="F105" s="4"/>
      <c r="G105">
        <f t="shared" si="1"/>
        <v>21450</v>
      </c>
    </row>
    <row r="106" spans="1:7">
      <c r="A106" s="5"/>
      <c r="B106" s="5"/>
      <c r="C106" s="3" t="s">
        <v>203</v>
      </c>
      <c r="D106" s="3" t="s">
        <v>202</v>
      </c>
      <c r="E106" s="2">
        <v>0</v>
      </c>
      <c r="F106" s="4"/>
      <c r="G106">
        <f t="shared" si="1"/>
        <v>0</v>
      </c>
    </row>
    <row r="107" spans="1:7">
      <c r="A107" s="5"/>
      <c r="B107" s="5"/>
      <c r="C107" s="3" t="s">
        <v>204</v>
      </c>
      <c r="D107" s="3" t="s">
        <v>202</v>
      </c>
      <c r="E107" s="2">
        <v>0</v>
      </c>
      <c r="F107" s="4"/>
      <c r="G107">
        <f t="shared" si="1"/>
        <v>0</v>
      </c>
    </row>
    <row r="108" spans="1:7">
      <c r="A108" s="5"/>
      <c r="B108" s="5"/>
      <c r="C108" s="3" t="s">
        <v>205</v>
      </c>
      <c r="D108" s="3" t="s">
        <v>206</v>
      </c>
      <c r="E108" s="2">
        <v>0</v>
      </c>
      <c r="F108" s="4"/>
      <c r="G108">
        <f t="shared" si="1"/>
        <v>0</v>
      </c>
    </row>
    <row r="109" spans="1:7">
      <c r="A109" s="5"/>
      <c r="B109" s="5"/>
      <c r="C109" s="7"/>
      <c r="D109" s="8" t="s">
        <v>207</v>
      </c>
      <c r="E109" s="9">
        <v>0</v>
      </c>
      <c r="F109" s="10"/>
      <c r="G109">
        <f t="shared" si="1"/>
        <v>0</v>
      </c>
    </row>
    <row r="110" spans="1:7">
      <c r="A110" s="5"/>
      <c r="B110" s="5"/>
      <c r="C110" s="3" t="s">
        <v>163</v>
      </c>
      <c r="D110" s="3" t="s">
        <v>206</v>
      </c>
      <c r="E110" s="2">
        <v>37400</v>
      </c>
      <c r="F110" s="4"/>
      <c r="G110">
        <f t="shared" si="1"/>
        <v>37400</v>
      </c>
    </row>
    <row r="111" spans="1:7">
      <c r="A111" s="5"/>
      <c r="B111" s="5"/>
      <c r="C111" s="7"/>
      <c r="D111" s="8" t="s">
        <v>207</v>
      </c>
      <c r="E111" s="9">
        <v>37400</v>
      </c>
      <c r="F111" s="10"/>
      <c r="G111">
        <f t="shared" si="1"/>
        <v>37400</v>
      </c>
    </row>
    <row r="112" spans="1:7">
      <c r="A112" s="5"/>
      <c r="B112" s="11" t="s">
        <v>208</v>
      </c>
      <c r="C112" s="12"/>
      <c r="D112" s="13"/>
      <c r="E112" s="11">
        <v>130075</v>
      </c>
      <c r="F112" s="14"/>
      <c r="G112" s="16">
        <f t="shared" si="1"/>
        <v>130075</v>
      </c>
    </row>
    <row r="113" ht="25.5" spans="1:7">
      <c r="A113" s="5"/>
      <c r="B113" s="2" t="s">
        <v>15</v>
      </c>
      <c r="C113" s="3" t="s">
        <v>209</v>
      </c>
      <c r="D113" s="3" t="s">
        <v>210</v>
      </c>
      <c r="E113" s="2">
        <v>27000</v>
      </c>
      <c r="F113" s="4">
        <v>27000</v>
      </c>
      <c r="G113">
        <f t="shared" si="1"/>
        <v>0</v>
      </c>
    </row>
    <row r="114" ht="25.5" spans="1:7">
      <c r="A114" s="5"/>
      <c r="B114" s="5"/>
      <c r="C114" s="7"/>
      <c r="D114" s="8" t="s">
        <v>89</v>
      </c>
      <c r="E114" s="9">
        <v>27000</v>
      </c>
      <c r="F114" s="10">
        <v>27000</v>
      </c>
      <c r="G114">
        <f t="shared" si="1"/>
        <v>0</v>
      </c>
    </row>
    <row r="115" ht="25.5" spans="1:7">
      <c r="A115" s="5"/>
      <c r="B115" s="5"/>
      <c r="C115" s="3" t="s">
        <v>211</v>
      </c>
      <c r="D115" s="3" t="s">
        <v>210</v>
      </c>
      <c r="E115" s="2">
        <v>3000</v>
      </c>
      <c r="F115" s="4">
        <v>3000</v>
      </c>
      <c r="G115">
        <f t="shared" si="1"/>
        <v>0</v>
      </c>
    </row>
    <row r="116" ht="25.5" spans="1:7">
      <c r="A116" s="5"/>
      <c r="B116" s="5"/>
      <c r="C116" s="7"/>
      <c r="D116" s="8" t="s">
        <v>89</v>
      </c>
      <c r="E116" s="9">
        <v>3000</v>
      </c>
      <c r="F116" s="10">
        <v>3000</v>
      </c>
      <c r="G116">
        <f t="shared" si="1"/>
        <v>0</v>
      </c>
    </row>
    <row r="117" ht="25.5" spans="1:7">
      <c r="A117" s="5"/>
      <c r="B117" s="5"/>
      <c r="C117" s="3" t="s">
        <v>88</v>
      </c>
      <c r="D117" s="3" t="s">
        <v>89</v>
      </c>
      <c r="E117" s="2">
        <v>0</v>
      </c>
      <c r="F117" s="4">
        <v>0</v>
      </c>
      <c r="G117">
        <f t="shared" si="1"/>
        <v>0</v>
      </c>
    </row>
    <row r="118" ht="25.5" spans="1:7">
      <c r="A118" s="5"/>
      <c r="B118" s="5"/>
      <c r="C118" s="3" t="s">
        <v>212</v>
      </c>
      <c r="D118" s="3" t="s">
        <v>210</v>
      </c>
      <c r="E118" s="2">
        <v>0</v>
      </c>
      <c r="F118" s="4">
        <v>0</v>
      </c>
      <c r="G118">
        <f t="shared" si="1"/>
        <v>0</v>
      </c>
    </row>
    <row r="119" spans="1:7">
      <c r="A119" s="5"/>
      <c r="B119" s="2" t="s">
        <v>213</v>
      </c>
      <c r="C119" s="3"/>
      <c r="D119" s="6"/>
      <c r="E119" s="2">
        <v>60000</v>
      </c>
      <c r="F119" s="4">
        <v>60000</v>
      </c>
      <c r="G119">
        <f t="shared" si="1"/>
        <v>0</v>
      </c>
    </row>
    <row r="120" ht="26" spans="1:7">
      <c r="A120" s="5"/>
      <c r="B120" s="2" t="s">
        <v>16</v>
      </c>
      <c r="C120" s="3" t="s">
        <v>214</v>
      </c>
      <c r="D120" s="3" t="s">
        <v>215</v>
      </c>
      <c r="E120" s="2">
        <v>2750</v>
      </c>
      <c r="F120" s="4">
        <v>2750</v>
      </c>
      <c r="G120">
        <f t="shared" si="1"/>
        <v>0</v>
      </c>
    </row>
    <row r="121" spans="1:7">
      <c r="A121" s="5"/>
      <c r="B121" s="2" t="s">
        <v>216</v>
      </c>
      <c r="C121" s="3"/>
      <c r="D121" s="6"/>
      <c r="E121" s="2">
        <v>2750</v>
      </c>
      <c r="F121" s="4">
        <v>2750</v>
      </c>
      <c r="G121">
        <f t="shared" si="1"/>
        <v>0</v>
      </c>
    </row>
    <row r="122" spans="1:7">
      <c r="A122" s="5"/>
      <c r="B122" s="2" t="s">
        <v>17</v>
      </c>
      <c r="C122" s="3" t="s">
        <v>217</v>
      </c>
      <c r="D122" s="3" t="s">
        <v>218</v>
      </c>
      <c r="E122" s="2">
        <v>0</v>
      </c>
      <c r="F122" s="4"/>
      <c r="G122">
        <f t="shared" si="1"/>
        <v>0</v>
      </c>
    </row>
    <row r="123" spans="1:7">
      <c r="A123" s="5"/>
      <c r="B123" s="5"/>
      <c r="C123" s="3" t="s">
        <v>209</v>
      </c>
      <c r="D123" s="3" t="s">
        <v>218</v>
      </c>
      <c r="E123" s="2">
        <v>0</v>
      </c>
      <c r="F123" s="4"/>
      <c r="G123">
        <f t="shared" si="1"/>
        <v>0</v>
      </c>
    </row>
    <row r="124" spans="1:7">
      <c r="A124" s="5"/>
      <c r="B124" s="5"/>
      <c r="C124" s="3" t="s">
        <v>211</v>
      </c>
      <c r="D124" s="3" t="s">
        <v>218</v>
      </c>
      <c r="E124" s="2">
        <v>0</v>
      </c>
      <c r="F124" s="4"/>
      <c r="G124">
        <f t="shared" si="1"/>
        <v>0</v>
      </c>
    </row>
    <row r="125" spans="1:7">
      <c r="A125" s="5"/>
      <c r="B125" s="2" t="s">
        <v>219</v>
      </c>
      <c r="C125" s="3"/>
      <c r="D125" s="6"/>
      <c r="E125" s="2">
        <v>0</v>
      </c>
      <c r="F125" s="4"/>
      <c r="G125">
        <f t="shared" si="1"/>
        <v>0</v>
      </c>
    </row>
    <row r="126" spans="1:7">
      <c r="A126" s="5"/>
      <c r="B126" s="2" t="s">
        <v>18</v>
      </c>
      <c r="C126" s="3" t="s">
        <v>86</v>
      </c>
      <c r="D126" s="3" t="s">
        <v>180</v>
      </c>
      <c r="E126" s="2">
        <v>3750</v>
      </c>
      <c r="F126" s="4">
        <v>3750</v>
      </c>
      <c r="G126">
        <f t="shared" si="1"/>
        <v>0</v>
      </c>
    </row>
    <row r="127" spans="1:7">
      <c r="A127" s="5"/>
      <c r="B127" s="2" t="s">
        <v>220</v>
      </c>
      <c r="C127" s="3"/>
      <c r="D127" s="6"/>
      <c r="E127" s="2">
        <v>3750</v>
      </c>
      <c r="F127" s="4">
        <v>3750</v>
      </c>
      <c r="G127">
        <f t="shared" si="1"/>
        <v>0</v>
      </c>
    </row>
    <row r="128" spans="1:7">
      <c r="A128" s="5"/>
      <c r="B128" s="2" t="s">
        <v>19</v>
      </c>
      <c r="C128" s="3" t="s">
        <v>99</v>
      </c>
      <c r="D128" s="3" t="s">
        <v>221</v>
      </c>
      <c r="E128" s="2">
        <v>3000</v>
      </c>
      <c r="F128" s="4">
        <v>3000</v>
      </c>
      <c r="G128">
        <f t="shared" si="1"/>
        <v>0</v>
      </c>
    </row>
    <row r="129" spans="1:7">
      <c r="A129" s="5"/>
      <c r="B129" s="2" t="s">
        <v>222</v>
      </c>
      <c r="C129" s="3"/>
      <c r="D129" s="6"/>
      <c r="E129" s="2">
        <v>3000</v>
      </c>
      <c r="F129" s="4">
        <v>3000</v>
      </c>
      <c r="G129">
        <f t="shared" si="1"/>
        <v>0</v>
      </c>
    </row>
    <row r="130" spans="1:7">
      <c r="A130" s="5"/>
      <c r="B130" s="2" t="s">
        <v>20</v>
      </c>
      <c r="C130" s="3" t="s">
        <v>223</v>
      </c>
      <c r="D130" s="3" t="s">
        <v>224</v>
      </c>
      <c r="E130" s="2">
        <v>1060</v>
      </c>
      <c r="F130" s="4">
        <v>1060</v>
      </c>
      <c r="G130">
        <f t="shared" si="1"/>
        <v>0</v>
      </c>
    </row>
    <row r="131" spans="1:7">
      <c r="A131" s="5"/>
      <c r="B131" s="5"/>
      <c r="C131" s="3" t="s">
        <v>225</v>
      </c>
      <c r="D131" s="3" t="s">
        <v>226</v>
      </c>
      <c r="E131" s="2">
        <v>1060</v>
      </c>
      <c r="F131" s="4">
        <v>1060</v>
      </c>
      <c r="G131">
        <f t="shared" ref="G131:G194" si="2">E131-F131</f>
        <v>0</v>
      </c>
    </row>
    <row r="132" spans="1:7">
      <c r="A132" s="5"/>
      <c r="B132" s="5"/>
      <c r="C132" s="3" t="s">
        <v>227</v>
      </c>
      <c r="D132" s="3" t="s">
        <v>224</v>
      </c>
      <c r="E132" s="2">
        <v>1060</v>
      </c>
      <c r="F132" s="4">
        <v>1060</v>
      </c>
      <c r="G132">
        <f t="shared" si="2"/>
        <v>0</v>
      </c>
    </row>
    <row r="133" spans="1:7">
      <c r="A133" s="5"/>
      <c r="B133" s="5"/>
      <c r="C133" s="3" t="s">
        <v>228</v>
      </c>
      <c r="D133" s="3" t="s">
        <v>229</v>
      </c>
      <c r="E133" s="2">
        <v>5040</v>
      </c>
      <c r="F133" s="4">
        <v>5040</v>
      </c>
      <c r="G133">
        <f t="shared" si="2"/>
        <v>0</v>
      </c>
    </row>
    <row r="134" spans="1:7">
      <c r="A134" s="5"/>
      <c r="B134" s="2" t="s">
        <v>230</v>
      </c>
      <c r="C134" s="3"/>
      <c r="D134" s="6"/>
      <c r="E134" s="2">
        <v>8220</v>
      </c>
      <c r="F134" s="4">
        <v>8220</v>
      </c>
      <c r="G134">
        <f t="shared" si="2"/>
        <v>0</v>
      </c>
    </row>
    <row r="135" spans="1:7">
      <c r="A135" s="5"/>
      <c r="B135" s="2" t="s">
        <v>21</v>
      </c>
      <c r="C135" s="3" t="s">
        <v>231</v>
      </c>
      <c r="D135" s="3" t="s">
        <v>232</v>
      </c>
      <c r="E135" s="2">
        <v>1060</v>
      </c>
      <c r="F135" s="4">
        <v>1060</v>
      </c>
      <c r="G135">
        <f t="shared" si="2"/>
        <v>0</v>
      </c>
    </row>
    <row r="136" spans="1:7">
      <c r="A136" s="5"/>
      <c r="B136" s="2" t="s">
        <v>233</v>
      </c>
      <c r="C136" s="3"/>
      <c r="D136" s="6"/>
      <c r="E136" s="2">
        <v>1060</v>
      </c>
      <c r="F136" s="4">
        <v>1060</v>
      </c>
      <c r="G136">
        <f t="shared" si="2"/>
        <v>0</v>
      </c>
    </row>
    <row r="137" ht="26" spans="1:7">
      <c r="A137" s="5"/>
      <c r="B137" s="2" t="s">
        <v>22</v>
      </c>
      <c r="C137" s="3" t="s">
        <v>121</v>
      </c>
      <c r="D137" s="3" t="s">
        <v>234</v>
      </c>
      <c r="E137" s="2">
        <v>530</v>
      </c>
      <c r="F137" s="4">
        <v>530</v>
      </c>
      <c r="G137">
        <f t="shared" si="2"/>
        <v>0</v>
      </c>
    </row>
    <row r="138" spans="1:7">
      <c r="A138" s="5"/>
      <c r="B138" s="2" t="s">
        <v>235</v>
      </c>
      <c r="C138" s="3"/>
      <c r="D138" s="6"/>
      <c r="E138" s="2">
        <v>530</v>
      </c>
      <c r="F138" s="4">
        <v>530</v>
      </c>
      <c r="G138">
        <f t="shared" si="2"/>
        <v>0</v>
      </c>
    </row>
    <row r="139" spans="1:7">
      <c r="A139" s="5"/>
      <c r="B139" s="2" t="s">
        <v>23</v>
      </c>
      <c r="C139" s="3" t="s">
        <v>236</v>
      </c>
      <c r="D139" s="3" t="s">
        <v>237</v>
      </c>
      <c r="E139" s="2">
        <v>3200</v>
      </c>
      <c r="F139" s="4"/>
      <c r="G139">
        <f t="shared" si="2"/>
        <v>3200</v>
      </c>
    </row>
    <row r="140" spans="1:7">
      <c r="A140" s="5"/>
      <c r="B140" s="11" t="s">
        <v>238</v>
      </c>
      <c r="C140" s="12"/>
      <c r="D140" s="13"/>
      <c r="E140" s="11">
        <v>3200</v>
      </c>
      <c r="F140" s="14"/>
      <c r="G140" s="16">
        <f t="shared" si="2"/>
        <v>3200</v>
      </c>
    </row>
    <row r="141" spans="1:7">
      <c r="A141" s="5"/>
      <c r="B141" s="2" t="s">
        <v>24</v>
      </c>
      <c r="C141" s="3" t="s">
        <v>239</v>
      </c>
      <c r="D141" s="3" t="s">
        <v>237</v>
      </c>
      <c r="E141" s="2">
        <v>5800</v>
      </c>
      <c r="F141" s="4"/>
      <c r="G141">
        <f t="shared" si="2"/>
        <v>5800</v>
      </c>
    </row>
    <row r="142" spans="1:7">
      <c r="A142" s="5"/>
      <c r="B142" s="11" t="s">
        <v>240</v>
      </c>
      <c r="C142" s="12"/>
      <c r="D142" s="13"/>
      <c r="E142" s="11">
        <v>5800</v>
      </c>
      <c r="F142" s="14"/>
      <c r="G142" s="16">
        <f t="shared" si="2"/>
        <v>5800</v>
      </c>
    </row>
    <row r="143" ht="26" spans="1:7">
      <c r="A143" s="5"/>
      <c r="B143" s="2" t="s">
        <v>25</v>
      </c>
      <c r="C143" s="3" t="s">
        <v>241</v>
      </c>
      <c r="D143" s="3" t="s">
        <v>242</v>
      </c>
      <c r="E143" s="2">
        <v>0</v>
      </c>
      <c r="F143" s="4"/>
      <c r="G143">
        <f t="shared" si="2"/>
        <v>0</v>
      </c>
    </row>
    <row r="144" ht="26" spans="1:7">
      <c r="A144" s="5"/>
      <c r="B144" s="5"/>
      <c r="C144" s="7"/>
      <c r="D144" s="8" t="s">
        <v>243</v>
      </c>
      <c r="E144" s="9">
        <v>0</v>
      </c>
      <c r="F144" s="10"/>
      <c r="G144">
        <f t="shared" si="2"/>
        <v>0</v>
      </c>
    </row>
    <row r="145" spans="1:7">
      <c r="A145" s="5"/>
      <c r="B145" s="5"/>
      <c r="C145" s="7"/>
      <c r="D145" s="8" t="s">
        <v>244</v>
      </c>
      <c r="E145" s="9">
        <v>0</v>
      </c>
      <c r="F145" s="10"/>
      <c r="G145">
        <f t="shared" si="2"/>
        <v>0</v>
      </c>
    </row>
    <row r="146" ht="26" spans="1:7">
      <c r="A146" s="5"/>
      <c r="B146" s="5"/>
      <c r="C146" s="3" t="s">
        <v>245</v>
      </c>
      <c r="D146" s="3" t="s">
        <v>242</v>
      </c>
      <c r="E146" s="2">
        <v>0</v>
      </c>
      <c r="F146" s="4"/>
      <c r="G146">
        <f t="shared" si="2"/>
        <v>0</v>
      </c>
    </row>
    <row r="147" ht="26" spans="1:7">
      <c r="A147" s="5"/>
      <c r="B147" s="5"/>
      <c r="C147" s="7"/>
      <c r="D147" s="8" t="s">
        <v>243</v>
      </c>
      <c r="E147" s="9">
        <v>0</v>
      </c>
      <c r="F147" s="10"/>
      <c r="G147">
        <f t="shared" si="2"/>
        <v>0</v>
      </c>
    </row>
    <row r="148" spans="1:7">
      <c r="A148" s="5"/>
      <c r="B148" s="5"/>
      <c r="C148" s="7"/>
      <c r="D148" s="8" t="s">
        <v>244</v>
      </c>
      <c r="E148" s="9">
        <v>0</v>
      </c>
      <c r="F148" s="10"/>
      <c r="G148">
        <f t="shared" si="2"/>
        <v>0</v>
      </c>
    </row>
    <row r="149" ht="26" spans="1:7">
      <c r="A149" s="5"/>
      <c r="B149" s="5"/>
      <c r="C149" s="3" t="s">
        <v>158</v>
      </c>
      <c r="D149" s="3" t="s">
        <v>242</v>
      </c>
      <c r="E149" s="2">
        <v>20075</v>
      </c>
      <c r="F149" s="4"/>
      <c r="G149">
        <f t="shared" si="2"/>
        <v>20075</v>
      </c>
    </row>
    <row r="150" ht="26" spans="1:7">
      <c r="A150" s="5"/>
      <c r="B150" s="5"/>
      <c r="C150" s="7"/>
      <c r="D150" s="8" t="s">
        <v>243</v>
      </c>
      <c r="E150" s="9">
        <v>20075</v>
      </c>
      <c r="F150" s="10"/>
      <c r="G150">
        <f t="shared" si="2"/>
        <v>20075</v>
      </c>
    </row>
    <row r="151" spans="1:7">
      <c r="A151" s="5"/>
      <c r="B151" s="5"/>
      <c r="C151" s="7"/>
      <c r="D151" s="8" t="s">
        <v>244</v>
      </c>
      <c r="E151" s="9">
        <v>20075</v>
      </c>
      <c r="F151" s="10"/>
      <c r="G151">
        <f t="shared" si="2"/>
        <v>20075</v>
      </c>
    </row>
    <row r="152" spans="1:7">
      <c r="A152" s="5"/>
      <c r="B152" s="5"/>
      <c r="C152" s="3" t="s">
        <v>246</v>
      </c>
      <c r="D152" s="3" t="s">
        <v>247</v>
      </c>
      <c r="E152" s="2">
        <v>0</v>
      </c>
      <c r="F152" s="4"/>
      <c r="G152">
        <f t="shared" si="2"/>
        <v>0</v>
      </c>
    </row>
    <row r="153" spans="1:7">
      <c r="A153" s="5"/>
      <c r="B153" s="5"/>
      <c r="C153" s="7"/>
      <c r="D153" s="8" t="s">
        <v>248</v>
      </c>
      <c r="E153" s="9">
        <v>0</v>
      </c>
      <c r="F153" s="10"/>
      <c r="G153">
        <f t="shared" si="2"/>
        <v>0</v>
      </c>
    </row>
    <row r="154" spans="1:7">
      <c r="A154" s="5"/>
      <c r="B154" s="5"/>
      <c r="C154" s="7"/>
      <c r="D154" s="8" t="s">
        <v>249</v>
      </c>
      <c r="E154" s="9">
        <v>0</v>
      </c>
      <c r="F154" s="10"/>
      <c r="G154">
        <f t="shared" si="2"/>
        <v>0</v>
      </c>
    </row>
    <row r="155" spans="1:7">
      <c r="A155" s="5"/>
      <c r="B155" s="5"/>
      <c r="C155" s="3" t="s">
        <v>250</v>
      </c>
      <c r="D155" s="3" t="s">
        <v>247</v>
      </c>
      <c r="E155" s="2">
        <v>0</v>
      </c>
      <c r="F155" s="4"/>
      <c r="G155">
        <f t="shared" si="2"/>
        <v>0</v>
      </c>
    </row>
    <row r="156" spans="1:7">
      <c r="A156" s="5"/>
      <c r="B156" s="5"/>
      <c r="C156" s="7"/>
      <c r="D156" s="8" t="s">
        <v>248</v>
      </c>
      <c r="E156" s="9">
        <v>0</v>
      </c>
      <c r="F156" s="10"/>
      <c r="G156">
        <f t="shared" si="2"/>
        <v>0</v>
      </c>
    </row>
    <row r="157" spans="1:7">
      <c r="A157" s="5"/>
      <c r="B157" s="5"/>
      <c r="C157" s="7"/>
      <c r="D157" s="8" t="s">
        <v>249</v>
      </c>
      <c r="E157" s="9">
        <v>0</v>
      </c>
      <c r="F157" s="10"/>
      <c r="G157">
        <f t="shared" si="2"/>
        <v>0</v>
      </c>
    </row>
    <row r="158" spans="1:7">
      <c r="A158" s="5"/>
      <c r="B158" s="5"/>
      <c r="C158" s="3" t="s">
        <v>161</v>
      </c>
      <c r="D158" s="3" t="s">
        <v>247</v>
      </c>
      <c r="E158" s="2">
        <v>20075</v>
      </c>
      <c r="F158" s="4"/>
      <c r="G158">
        <f t="shared" si="2"/>
        <v>20075</v>
      </c>
    </row>
    <row r="159" spans="1:7">
      <c r="A159" s="5"/>
      <c r="B159" s="5"/>
      <c r="C159" s="7"/>
      <c r="D159" s="8" t="s">
        <v>248</v>
      </c>
      <c r="E159" s="9">
        <v>20075</v>
      </c>
      <c r="F159" s="10"/>
      <c r="G159">
        <f t="shared" si="2"/>
        <v>20075</v>
      </c>
    </row>
    <row r="160" spans="1:7">
      <c r="A160" s="5"/>
      <c r="B160" s="5"/>
      <c r="C160" s="7"/>
      <c r="D160" s="8" t="s">
        <v>249</v>
      </c>
      <c r="E160" s="9">
        <v>20075</v>
      </c>
      <c r="F160" s="10"/>
      <c r="G160">
        <f t="shared" si="2"/>
        <v>20075</v>
      </c>
    </row>
    <row r="161" spans="1:7">
      <c r="A161" s="5"/>
      <c r="B161" s="11" t="s">
        <v>251</v>
      </c>
      <c r="C161" s="12"/>
      <c r="D161" s="13"/>
      <c r="E161" s="11">
        <v>120450</v>
      </c>
      <c r="F161" s="14"/>
      <c r="G161" s="16">
        <f t="shared" si="2"/>
        <v>120450</v>
      </c>
    </row>
    <row r="162" spans="1:7">
      <c r="A162" s="5"/>
      <c r="B162" s="2" t="s">
        <v>26</v>
      </c>
      <c r="C162" s="3" t="s">
        <v>205</v>
      </c>
      <c r="D162" s="3" t="s">
        <v>252</v>
      </c>
      <c r="E162" s="2">
        <v>0</v>
      </c>
      <c r="F162" s="4"/>
      <c r="G162">
        <f t="shared" si="2"/>
        <v>0</v>
      </c>
    </row>
    <row r="163" spans="1:7">
      <c r="A163" s="5"/>
      <c r="B163" s="5"/>
      <c r="C163" s="3" t="s">
        <v>163</v>
      </c>
      <c r="D163" s="3" t="s">
        <v>252</v>
      </c>
      <c r="E163" s="2">
        <v>0</v>
      </c>
      <c r="F163" s="4"/>
      <c r="G163">
        <f t="shared" si="2"/>
        <v>0</v>
      </c>
    </row>
    <row r="164" spans="1:7">
      <c r="A164" s="5"/>
      <c r="B164" s="5"/>
      <c r="C164" s="3" t="s">
        <v>253</v>
      </c>
      <c r="D164" s="3" t="s">
        <v>252</v>
      </c>
      <c r="E164" s="2">
        <v>0</v>
      </c>
      <c r="F164" s="4"/>
      <c r="G164">
        <f t="shared" si="2"/>
        <v>0</v>
      </c>
    </row>
    <row r="165" spans="1:7">
      <c r="A165" s="5"/>
      <c r="B165" s="2" t="s">
        <v>254</v>
      </c>
      <c r="C165" s="3"/>
      <c r="D165" s="6"/>
      <c r="E165" s="2">
        <v>0</v>
      </c>
      <c r="F165" s="4"/>
      <c r="G165">
        <f t="shared" si="2"/>
        <v>0</v>
      </c>
    </row>
    <row r="166" spans="1:7">
      <c r="A166" s="5"/>
      <c r="B166" s="2" t="s">
        <v>27</v>
      </c>
      <c r="C166" s="3" t="s">
        <v>255</v>
      </c>
      <c r="D166" s="3" t="s">
        <v>256</v>
      </c>
      <c r="E166" s="2">
        <v>37871</v>
      </c>
      <c r="F166" s="4"/>
      <c r="G166">
        <f t="shared" si="2"/>
        <v>37871</v>
      </c>
    </row>
    <row r="167" spans="1:7">
      <c r="A167" s="5"/>
      <c r="B167" s="5"/>
      <c r="C167" s="3" t="s">
        <v>257</v>
      </c>
      <c r="D167" s="3" t="s">
        <v>256</v>
      </c>
      <c r="E167" s="2">
        <v>0</v>
      </c>
      <c r="F167" s="4"/>
      <c r="G167">
        <f t="shared" si="2"/>
        <v>0</v>
      </c>
    </row>
    <row r="168" spans="1:7">
      <c r="A168" s="5"/>
      <c r="B168" s="5"/>
      <c r="C168" s="3" t="s">
        <v>205</v>
      </c>
      <c r="D168" s="3" t="s">
        <v>256</v>
      </c>
      <c r="E168" s="2">
        <v>0</v>
      </c>
      <c r="F168" s="4"/>
      <c r="G168">
        <f t="shared" si="2"/>
        <v>0</v>
      </c>
    </row>
    <row r="169" spans="1:7">
      <c r="A169" s="5"/>
      <c r="B169" s="11" t="s">
        <v>258</v>
      </c>
      <c r="C169" s="12"/>
      <c r="D169" s="13"/>
      <c r="E169" s="11">
        <v>37871</v>
      </c>
      <c r="F169" s="14"/>
      <c r="G169" s="16">
        <f t="shared" si="2"/>
        <v>37871</v>
      </c>
    </row>
    <row r="170" spans="1:7">
      <c r="A170" s="5"/>
      <c r="B170" s="2" t="s">
        <v>28</v>
      </c>
      <c r="C170" s="3" t="s">
        <v>259</v>
      </c>
      <c r="D170" s="3" t="s">
        <v>114</v>
      </c>
      <c r="E170" s="2">
        <v>2060</v>
      </c>
      <c r="F170" s="4"/>
      <c r="G170">
        <f t="shared" si="2"/>
        <v>2060</v>
      </c>
    </row>
    <row r="171" spans="1:7">
      <c r="A171" s="5"/>
      <c r="B171" s="5"/>
      <c r="C171" s="3" t="s">
        <v>142</v>
      </c>
      <c r="D171" s="3" t="s">
        <v>143</v>
      </c>
      <c r="E171" s="2">
        <v>2060</v>
      </c>
      <c r="F171" s="4"/>
      <c r="G171">
        <f t="shared" si="2"/>
        <v>2060</v>
      </c>
    </row>
    <row r="172" spans="1:7">
      <c r="A172" s="5"/>
      <c r="B172" s="5"/>
      <c r="C172" s="3" t="s">
        <v>260</v>
      </c>
      <c r="D172" s="3" t="s">
        <v>261</v>
      </c>
      <c r="E172" s="2">
        <v>2060</v>
      </c>
      <c r="F172" s="4"/>
      <c r="G172">
        <f t="shared" si="2"/>
        <v>2060</v>
      </c>
    </row>
    <row r="173" spans="1:7">
      <c r="A173" s="5"/>
      <c r="B173" s="5"/>
      <c r="C173" s="3" t="s">
        <v>117</v>
      </c>
      <c r="D173" s="3" t="s">
        <v>118</v>
      </c>
      <c r="E173" s="2">
        <v>2060</v>
      </c>
      <c r="F173" s="4"/>
      <c r="G173">
        <f t="shared" si="2"/>
        <v>2060</v>
      </c>
    </row>
    <row r="174" spans="1:7">
      <c r="A174" s="5"/>
      <c r="B174" s="5"/>
      <c r="C174" s="3" t="s">
        <v>144</v>
      </c>
      <c r="D174" s="3" t="s">
        <v>145</v>
      </c>
      <c r="E174" s="2">
        <v>2060</v>
      </c>
      <c r="F174" s="4"/>
      <c r="G174">
        <f t="shared" si="2"/>
        <v>2060</v>
      </c>
    </row>
    <row r="175" ht="26" spans="1:7">
      <c r="A175" s="5"/>
      <c r="B175" s="5"/>
      <c r="C175" s="3" t="s">
        <v>262</v>
      </c>
      <c r="D175" s="3" t="s">
        <v>263</v>
      </c>
      <c r="E175" s="2">
        <v>2060</v>
      </c>
      <c r="F175" s="4"/>
      <c r="G175">
        <f t="shared" si="2"/>
        <v>2060</v>
      </c>
    </row>
    <row r="176" ht="26" spans="1:7">
      <c r="A176" s="5"/>
      <c r="B176" s="5"/>
      <c r="C176" s="3" t="s">
        <v>264</v>
      </c>
      <c r="D176" s="3" t="s">
        <v>265</v>
      </c>
      <c r="E176" s="2">
        <v>2060</v>
      </c>
      <c r="F176" s="4"/>
      <c r="G176">
        <f t="shared" si="2"/>
        <v>2060</v>
      </c>
    </row>
    <row r="177" ht="26" spans="1:7">
      <c r="A177" s="5"/>
      <c r="B177" s="5"/>
      <c r="C177" s="3" t="s">
        <v>266</v>
      </c>
      <c r="D177" s="3" t="s">
        <v>267</v>
      </c>
      <c r="E177" s="2">
        <v>2060</v>
      </c>
      <c r="F177" s="4"/>
      <c r="G177">
        <f t="shared" si="2"/>
        <v>2060</v>
      </c>
    </row>
    <row r="178" ht="26" spans="1:7">
      <c r="A178" s="5"/>
      <c r="B178" s="5"/>
      <c r="C178" s="3" t="s">
        <v>268</v>
      </c>
      <c r="D178" s="3" t="s">
        <v>269</v>
      </c>
      <c r="E178" s="2">
        <v>2060</v>
      </c>
      <c r="F178" s="4"/>
      <c r="G178">
        <f t="shared" si="2"/>
        <v>2060</v>
      </c>
    </row>
    <row r="179" spans="1:7">
      <c r="A179" s="5"/>
      <c r="B179" s="5"/>
      <c r="C179" s="3" t="s">
        <v>270</v>
      </c>
      <c r="D179" s="3" t="s">
        <v>271</v>
      </c>
      <c r="E179" s="2">
        <v>2060</v>
      </c>
      <c r="F179" s="4"/>
      <c r="G179">
        <f t="shared" si="2"/>
        <v>2060</v>
      </c>
    </row>
    <row r="180" ht="26" spans="1:7">
      <c r="A180" s="5"/>
      <c r="B180" s="5"/>
      <c r="C180" s="3" t="s">
        <v>272</v>
      </c>
      <c r="D180" s="3" t="s">
        <v>273</v>
      </c>
      <c r="E180" s="2">
        <v>2060</v>
      </c>
      <c r="F180" s="4"/>
      <c r="G180">
        <f t="shared" si="2"/>
        <v>2060</v>
      </c>
    </row>
    <row r="181" spans="1:7">
      <c r="A181" s="5"/>
      <c r="B181" s="5"/>
      <c r="C181" s="3" t="s">
        <v>56</v>
      </c>
      <c r="D181" s="3" t="s">
        <v>57</v>
      </c>
      <c r="E181" s="2">
        <v>2060</v>
      </c>
      <c r="F181" s="4"/>
      <c r="G181">
        <f t="shared" si="2"/>
        <v>2060</v>
      </c>
    </row>
    <row r="182" spans="1:7">
      <c r="A182" s="5"/>
      <c r="B182" s="5"/>
      <c r="C182" s="3" t="s">
        <v>274</v>
      </c>
      <c r="D182" s="3" t="s">
        <v>275</v>
      </c>
      <c r="E182" s="2">
        <v>2060</v>
      </c>
      <c r="F182" s="4"/>
      <c r="G182">
        <f t="shared" si="2"/>
        <v>2060</v>
      </c>
    </row>
    <row r="183" spans="1:7">
      <c r="A183" s="5"/>
      <c r="B183" s="5"/>
      <c r="C183" s="3" t="s">
        <v>80</v>
      </c>
      <c r="D183" s="3" t="s">
        <v>81</v>
      </c>
      <c r="E183" s="2">
        <v>2060</v>
      </c>
      <c r="F183" s="4"/>
      <c r="G183">
        <f t="shared" si="2"/>
        <v>2060</v>
      </c>
    </row>
    <row r="184" spans="1:7">
      <c r="A184" s="5"/>
      <c r="B184" s="5"/>
      <c r="C184" s="3" t="s">
        <v>60</v>
      </c>
      <c r="D184" s="3" t="s">
        <v>61</v>
      </c>
      <c r="E184" s="2">
        <v>2060</v>
      </c>
      <c r="F184" s="4"/>
      <c r="G184">
        <f t="shared" si="2"/>
        <v>2060</v>
      </c>
    </row>
    <row r="185" spans="1:7">
      <c r="A185" s="5"/>
      <c r="B185" s="5"/>
      <c r="C185" s="3" t="s">
        <v>276</v>
      </c>
      <c r="D185" s="3" t="s">
        <v>133</v>
      </c>
      <c r="E185" s="2">
        <v>2060</v>
      </c>
      <c r="F185" s="4"/>
      <c r="G185">
        <f t="shared" si="2"/>
        <v>2060</v>
      </c>
    </row>
    <row r="186" ht="26" spans="1:7">
      <c r="A186" s="5"/>
      <c r="B186" s="5"/>
      <c r="C186" s="3" t="s">
        <v>277</v>
      </c>
      <c r="D186" s="3" t="s">
        <v>278</v>
      </c>
      <c r="E186" s="2">
        <v>2060</v>
      </c>
      <c r="F186" s="4"/>
      <c r="G186">
        <f t="shared" si="2"/>
        <v>2060</v>
      </c>
    </row>
    <row r="187" spans="1:7">
      <c r="A187" s="5"/>
      <c r="B187" s="5"/>
      <c r="C187" s="3" t="s">
        <v>150</v>
      </c>
      <c r="D187" s="3" t="s">
        <v>151</v>
      </c>
      <c r="E187" s="2">
        <v>2060</v>
      </c>
      <c r="F187" s="4"/>
      <c r="G187">
        <f t="shared" si="2"/>
        <v>2060</v>
      </c>
    </row>
    <row r="188" spans="1:7">
      <c r="A188" s="5"/>
      <c r="B188" s="5"/>
      <c r="C188" s="3" t="s">
        <v>84</v>
      </c>
      <c r="D188" s="3" t="s">
        <v>85</v>
      </c>
      <c r="E188" s="2">
        <v>2060</v>
      </c>
      <c r="F188" s="4"/>
      <c r="G188">
        <f t="shared" si="2"/>
        <v>2060</v>
      </c>
    </row>
    <row r="189" spans="1:7">
      <c r="A189" s="5"/>
      <c r="B189" s="5"/>
      <c r="C189" s="3" t="s">
        <v>152</v>
      </c>
      <c r="D189" s="3" t="s">
        <v>153</v>
      </c>
      <c r="E189" s="2">
        <v>2060</v>
      </c>
      <c r="F189" s="4"/>
      <c r="G189">
        <f t="shared" si="2"/>
        <v>2060</v>
      </c>
    </row>
    <row r="190" spans="1:7">
      <c r="A190" s="5"/>
      <c r="B190" s="5"/>
      <c r="C190" s="3" t="s">
        <v>279</v>
      </c>
      <c r="D190" s="3" t="s">
        <v>280</v>
      </c>
      <c r="E190" s="2">
        <v>2060</v>
      </c>
      <c r="F190" s="4"/>
      <c r="G190">
        <f t="shared" si="2"/>
        <v>2060</v>
      </c>
    </row>
    <row r="191" spans="1:7">
      <c r="A191" s="5"/>
      <c r="B191" s="5"/>
      <c r="C191" s="3" t="s">
        <v>281</v>
      </c>
      <c r="D191" s="3" t="s">
        <v>282</v>
      </c>
      <c r="E191" s="2">
        <v>2060</v>
      </c>
      <c r="F191" s="4"/>
      <c r="G191">
        <f t="shared" si="2"/>
        <v>2060</v>
      </c>
    </row>
    <row r="192" spans="1:7">
      <c r="A192" s="5"/>
      <c r="B192" s="5"/>
      <c r="C192" s="3" t="s">
        <v>66</v>
      </c>
      <c r="D192" s="3" t="s">
        <v>67</v>
      </c>
      <c r="E192" s="2">
        <v>2060</v>
      </c>
      <c r="F192" s="4"/>
      <c r="G192">
        <f t="shared" si="2"/>
        <v>2060</v>
      </c>
    </row>
    <row r="193" spans="1:7">
      <c r="A193" s="5"/>
      <c r="B193" s="5"/>
      <c r="C193" s="3" t="s">
        <v>86</v>
      </c>
      <c r="D193" s="3" t="s">
        <v>87</v>
      </c>
      <c r="E193" s="2">
        <v>2060</v>
      </c>
      <c r="F193" s="4"/>
      <c r="G193">
        <f t="shared" si="2"/>
        <v>2060</v>
      </c>
    </row>
    <row r="194" spans="1:7">
      <c r="A194" s="5"/>
      <c r="B194" s="5"/>
      <c r="C194" s="3" t="s">
        <v>283</v>
      </c>
      <c r="D194" s="3" t="s">
        <v>284</v>
      </c>
      <c r="E194" s="2">
        <v>2060</v>
      </c>
      <c r="F194" s="4"/>
      <c r="G194">
        <f t="shared" si="2"/>
        <v>2060</v>
      </c>
    </row>
    <row r="195" spans="1:7">
      <c r="A195" s="5"/>
      <c r="B195" s="11" t="s">
        <v>285</v>
      </c>
      <c r="C195" s="12"/>
      <c r="D195" s="13"/>
      <c r="E195" s="11">
        <v>51500</v>
      </c>
      <c r="F195" s="14"/>
      <c r="G195" s="16">
        <f t="shared" ref="G195:G256" si="3">E195-F195</f>
        <v>51500</v>
      </c>
    </row>
    <row r="196" spans="1:7">
      <c r="A196" s="5"/>
      <c r="B196" s="2" t="s">
        <v>29</v>
      </c>
      <c r="C196" s="3" t="s">
        <v>286</v>
      </c>
      <c r="D196" s="3" t="s">
        <v>287</v>
      </c>
      <c r="E196" s="2">
        <v>1875</v>
      </c>
      <c r="F196" s="4"/>
      <c r="G196">
        <f t="shared" si="3"/>
        <v>1875</v>
      </c>
    </row>
    <row r="197" spans="1:7">
      <c r="A197" s="5"/>
      <c r="B197" s="11" t="s">
        <v>288</v>
      </c>
      <c r="C197" s="12"/>
      <c r="D197" s="13"/>
      <c r="E197" s="11">
        <v>1875</v>
      </c>
      <c r="F197" s="14"/>
      <c r="G197" s="16">
        <f t="shared" si="3"/>
        <v>1875</v>
      </c>
    </row>
    <row r="198" spans="1:7">
      <c r="A198" s="5"/>
      <c r="B198" s="2" t="s">
        <v>30</v>
      </c>
      <c r="C198" s="3" t="s">
        <v>289</v>
      </c>
      <c r="D198" s="3" t="s">
        <v>290</v>
      </c>
      <c r="E198" s="2">
        <v>0</v>
      </c>
      <c r="F198" s="4"/>
      <c r="G198">
        <f t="shared" si="3"/>
        <v>0</v>
      </c>
    </row>
    <row r="199" spans="1:7">
      <c r="A199" s="5"/>
      <c r="B199" s="2" t="s">
        <v>291</v>
      </c>
      <c r="C199" s="3"/>
      <c r="D199" s="6"/>
      <c r="E199" s="2">
        <v>0</v>
      </c>
      <c r="F199" s="4"/>
      <c r="G199">
        <f t="shared" si="3"/>
        <v>0</v>
      </c>
    </row>
    <row r="200" spans="1:7">
      <c r="A200" s="11" t="s">
        <v>31</v>
      </c>
      <c r="B200" s="17"/>
      <c r="C200" s="13"/>
      <c r="D200" s="13"/>
      <c r="E200" s="11">
        <v>732238</v>
      </c>
      <c r="F200" s="14">
        <v>273801</v>
      </c>
      <c r="G200" s="16">
        <f t="shared" si="3"/>
        <v>458437</v>
      </c>
    </row>
    <row r="201" ht="38.5" spans="1:7">
      <c r="A201" s="2" t="s">
        <v>32</v>
      </c>
      <c r="B201" s="2" t="s">
        <v>33</v>
      </c>
      <c r="C201" s="3" t="s">
        <v>292</v>
      </c>
      <c r="D201" s="3" t="s">
        <v>293</v>
      </c>
      <c r="E201" s="2">
        <v>3300</v>
      </c>
      <c r="F201" s="4">
        <v>3300</v>
      </c>
      <c r="G201">
        <f t="shared" si="3"/>
        <v>0</v>
      </c>
    </row>
    <row r="202" ht="26" spans="1:7">
      <c r="A202" s="5"/>
      <c r="B202" s="5"/>
      <c r="C202" s="7"/>
      <c r="D202" s="8" t="s">
        <v>294</v>
      </c>
      <c r="E202" s="9">
        <v>3300</v>
      </c>
      <c r="F202" s="10">
        <v>3300</v>
      </c>
      <c r="G202">
        <f t="shared" si="3"/>
        <v>0</v>
      </c>
    </row>
    <row r="203" ht="26" spans="1:7">
      <c r="A203" s="5"/>
      <c r="B203" s="5"/>
      <c r="C203" s="3" t="s">
        <v>160</v>
      </c>
      <c r="D203" s="3" t="s">
        <v>295</v>
      </c>
      <c r="E203" s="2">
        <v>18150</v>
      </c>
      <c r="F203" s="4">
        <v>3250</v>
      </c>
      <c r="G203">
        <f t="shared" si="3"/>
        <v>14900</v>
      </c>
    </row>
    <row r="204" ht="26" spans="1:7">
      <c r="A204" s="5"/>
      <c r="B204" s="5"/>
      <c r="C204" s="7"/>
      <c r="D204" s="8" t="s">
        <v>243</v>
      </c>
      <c r="E204" s="9">
        <v>18150</v>
      </c>
      <c r="F204" s="10">
        <v>0</v>
      </c>
      <c r="G204">
        <f t="shared" si="3"/>
        <v>18150</v>
      </c>
    </row>
    <row r="205" spans="1:7">
      <c r="A205" s="5"/>
      <c r="B205" s="5"/>
      <c r="C205" s="3" t="s">
        <v>296</v>
      </c>
      <c r="D205" s="3" t="s">
        <v>247</v>
      </c>
      <c r="E205" s="2">
        <v>2200</v>
      </c>
      <c r="F205" s="4">
        <v>0</v>
      </c>
      <c r="G205">
        <f t="shared" si="3"/>
        <v>2200</v>
      </c>
    </row>
    <row r="206" spans="1:7">
      <c r="A206" s="5"/>
      <c r="B206" s="5"/>
      <c r="C206" s="7"/>
      <c r="D206" s="8" t="s">
        <v>248</v>
      </c>
      <c r="E206" s="9">
        <v>2200</v>
      </c>
      <c r="F206" s="10">
        <v>0</v>
      </c>
      <c r="G206">
        <f t="shared" si="3"/>
        <v>2200</v>
      </c>
    </row>
    <row r="207" spans="1:7">
      <c r="A207" s="5"/>
      <c r="B207" s="5"/>
      <c r="C207" s="3" t="s">
        <v>297</v>
      </c>
      <c r="D207" s="3" t="s">
        <v>247</v>
      </c>
      <c r="E207" s="2">
        <v>17875</v>
      </c>
      <c r="F207" s="4">
        <v>0</v>
      </c>
      <c r="G207">
        <f t="shared" si="3"/>
        <v>17875</v>
      </c>
    </row>
    <row r="208" spans="1:7">
      <c r="A208" s="5"/>
      <c r="B208" s="5"/>
      <c r="C208" s="3" t="s">
        <v>298</v>
      </c>
      <c r="D208" s="3" t="s">
        <v>248</v>
      </c>
      <c r="E208" s="2">
        <v>17875</v>
      </c>
      <c r="F208" s="4">
        <v>0</v>
      </c>
      <c r="G208">
        <f t="shared" si="3"/>
        <v>17875</v>
      </c>
    </row>
    <row r="209" spans="1:7">
      <c r="A209" s="5"/>
      <c r="B209" s="11" t="s">
        <v>299</v>
      </c>
      <c r="C209" s="12"/>
      <c r="D209" s="13"/>
      <c r="E209" s="11">
        <v>83050</v>
      </c>
      <c r="F209" s="14">
        <v>9850</v>
      </c>
      <c r="G209" s="16">
        <f t="shared" si="3"/>
        <v>73200</v>
      </c>
    </row>
    <row r="210" ht="26" spans="1:7">
      <c r="A210" s="5"/>
      <c r="B210" s="2" t="s">
        <v>34</v>
      </c>
      <c r="C210" s="3" t="s">
        <v>160</v>
      </c>
      <c r="D210" s="3" t="s">
        <v>242</v>
      </c>
      <c r="E210" s="2">
        <v>1000</v>
      </c>
      <c r="F210" s="4"/>
      <c r="G210">
        <f t="shared" si="3"/>
        <v>1000</v>
      </c>
    </row>
    <row r="211" ht="26" spans="1:7">
      <c r="A211" s="5"/>
      <c r="B211" s="5"/>
      <c r="C211" s="7"/>
      <c r="D211" s="8" t="s">
        <v>294</v>
      </c>
      <c r="E211" s="9">
        <v>1000</v>
      </c>
      <c r="F211" s="10"/>
      <c r="G211">
        <f t="shared" si="3"/>
        <v>1000</v>
      </c>
    </row>
    <row r="212" spans="1:7">
      <c r="A212" s="5"/>
      <c r="B212" s="5"/>
      <c r="C212" s="3" t="s">
        <v>297</v>
      </c>
      <c r="D212" s="3" t="s">
        <v>247</v>
      </c>
      <c r="E212" s="2">
        <v>1000</v>
      </c>
      <c r="F212" s="4"/>
      <c r="G212">
        <f t="shared" si="3"/>
        <v>1000</v>
      </c>
    </row>
    <row r="213" spans="1:7">
      <c r="A213" s="5"/>
      <c r="B213" s="5"/>
      <c r="C213" s="3" t="s">
        <v>298</v>
      </c>
      <c r="D213" s="3" t="s">
        <v>248</v>
      </c>
      <c r="E213" s="2">
        <v>1000</v>
      </c>
      <c r="F213" s="4"/>
      <c r="G213">
        <f t="shared" si="3"/>
        <v>1000</v>
      </c>
    </row>
    <row r="214" spans="1:7">
      <c r="A214" s="5"/>
      <c r="B214" s="11" t="s">
        <v>300</v>
      </c>
      <c r="C214" s="12"/>
      <c r="D214" s="13"/>
      <c r="E214" s="11">
        <v>4000</v>
      </c>
      <c r="F214" s="14"/>
      <c r="G214" s="16">
        <f t="shared" si="3"/>
        <v>4000</v>
      </c>
    </row>
    <row r="215" spans="1:7">
      <c r="A215" s="5"/>
      <c r="B215" s="2" t="s">
        <v>35</v>
      </c>
      <c r="C215" s="3" t="s">
        <v>301</v>
      </c>
      <c r="D215" s="3" t="s">
        <v>244</v>
      </c>
      <c r="E215" s="2">
        <v>20075</v>
      </c>
      <c r="F215" s="4">
        <v>20075</v>
      </c>
      <c r="G215">
        <f t="shared" si="3"/>
        <v>0</v>
      </c>
    </row>
    <row r="216" spans="1:7">
      <c r="A216" s="5"/>
      <c r="B216" s="5"/>
      <c r="C216" s="3" t="s">
        <v>161</v>
      </c>
      <c r="D216" s="3" t="s">
        <v>249</v>
      </c>
      <c r="E216" s="2">
        <v>20075</v>
      </c>
      <c r="F216" s="4">
        <v>20075</v>
      </c>
      <c r="G216">
        <f t="shared" si="3"/>
        <v>0</v>
      </c>
    </row>
    <row r="217" spans="1:7">
      <c r="A217" s="5"/>
      <c r="B217" s="2" t="s">
        <v>302</v>
      </c>
      <c r="C217" s="3"/>
      <c r="D217" s="6"/>
      <c r="E217" s="2">
        <v>40150</v>
      </c>
      <c r="F217" s="4">
        <v>40150</v>
      </c>
      <c r="G217">
        <f t="shared" si="3"/>
        <v>0</v>
      </c>
    </row>
    <row r="218" spans="1:7">
      <c r="A218" s="5"/>
      <c r="B218" s="2" t="s">
        <v>36</v>
      </c>
      <c r="C218" s="3" t="s">
        <v>158</v>
      </c>
      <c r="D218" s="3" t="s">
        <v>303</v>
      </c>
      <c r="E218" s="2">
        <v>2000</v>
      </c>
      <c r="F218" s="4">
        <v>2000</v>
      </c>
      <c r="G218">
        <f t="shared" si="3"/>
        <v>0</v>
      </c>
    </row>
    <row r="219" spans="1:7">
      <c r="A219" s="5"/>
      <c r="B219" s="5"/>
      <c r="C219" s="3" t="s">
        <v>161</v>
      </c>
      <c r="D219" s="3" t="s">
        <v>304</v>
      </c>
      <c r="E219" s="2">
        <v>2000</v>
      </c>
      <c r="F219" s="4">
        <v>2000</v>
      </c>
      <c r="G219">
        <f t="shared" si="3"/>
        <v>0</v>
      </c>
    </row>
    <row r="220" spans="1:7">
      <c r="A220" s="5"/>
      <c r="B220" s="2" t="s">
        <v>305</v>
      </c>
      <c r="C220" s="3"/>
      <c r="D220" s="6"/>
      <c r="E220" s="2">
        <v>4000</v>
      </c>
      <c r="F220" s="4">
        <v>4000</v>
      </c>
      <c r="G220">
        <f t="shared" si="3"/>
        <v>0</v>
      </c>
    </row>
    <row r="221" spans="1:7">
      <c r="A221" s="5"/>
      <c r="B221" s="2" t="s">
        <v>37</v>
      </c>
      <c r="C221" s="3" t="s">
        <v>306</v>
      </c>
      <c r="D221" s="3" t="s">
        <v>307</v>
      </c>
      <c r="E221" s="2">
        <v>0</v>
      </c>
      <c r="F221" s="4">
        <v>0</v>
      </c>
      <c r="G221">
        <f t="shared" si="3"/>
        <v>0</v>
      </c>
    </row>
    <row r="222" spans="1:7">
      <c r="A222" s="5"/>
      <c r="B222" s="5"/>
      <c r="C222" s="3" t="s">
        <v>190</v>
      </c>
      <c r="D222" s="3" t="s">
        <v>307</v>
      </c>
      <c r="E222" s="2">
        <v>0</v>
      </c>
      <c r="F222" s="4">
        <v>0</v>
      </c>
      <c r="G222">
        <f t="shared" si="3"/>
        <v>0</v>
      </c>
    </row>
    <row r="223" spans="1:7">
      <c r="A223" s="5"/>
      <c r="B223" s="5"/>
      <c r="C223" s="3" t="s">
        <v>160</v>
      </c>
      <c r="D223" s="3" t="s">
        <v>307</v>
      </c>
      <c r="E223" s="2">
        <v>8800</v>
      </c>
      <c r="F223" s="4">
        <v>8800</v>
      </c>
      <c r="G223">
        <f t="shared" si="3"/>
        <v>0</v>
      </c>
    </row>
    <row r="224" spans="1:7">
      <c r="A224" s="5"/>
      <c r="B224" s="5"/>
      <c r="C224" s="3" t="s">
        <v>255</v>
      </c>
      <c r="D224" s="3" t="s">
        <v>308</v>
      </c>
      <c r="E224" s="2">
        <v>0</v>
      </c>
      <c r="F224" s="4">
        <v>0</v>
      </c>
      <c r="G224">
        <f t="shared" si="3"/>
        <v>0</v>
      </c>
    </row>
    <row r="225" spans="1:7">
      <c r="A225" s="5"/>
      <c r="B225" s="5"/>
      <c r="C225" s="3" t="s">
        <v>205</v>
      </c>
      <c r="D225" s="3" t="s">
        <v>308</v>
      </c>
      <c r="E225" s="2">
        <v>0</v>
      </c>
      <c r="F225" s="4">
        <v>0</v>
      </c>
      <c r="G225">
        <f t="shared" si="3"/>
        <v>0</v>
      </c>
    </row>
    <row r="226" spans="1:7">
      <c r="A226" s="5"/>
      <c r="B226" s="5"/>
      <c r="C226" s="3" t="s">
        <v>163</v>
      </c>
      <c r="D226" s="3" t="s">
        <v>308</v>
      </c>
      <c r="E226" s="2">
        <v>37200</v>
      </c>
      <c r="F226" s="4">
        <v>37200</v>
      </c>
      <c r="G226">
        <f t="shared" si="3"/>
        <v>0</v>
      </c>
    </row>
    <row r="227" spans="1:7">
      <c r="A227" s="5"/>
      <c r="B227" s="2" t="s">
        <v>309</v>
      </c>
      <c r="C227" s="3"/>
      <c r="D227" s="6"/>
      <c r="E227" s="2">
        <v>46000</v>
      </c>
      <c r="F227" s="4">
        <v>46000</v>
      </c>
      <c r="G227">
        <f t="shared" si="3"/>
        <v>0</v>
      </c>
    </row>
    <row r="228" spans="1:7">
      <c r="A228" s="5"/>
      <c r="B228" s="2" t="s">
        <v>38</v>
      </c>
      <c r="C228" s="3" t="s">
        <v>292</v>
      </c>
      <c r="D228" s="3" t="s">
        <v>310</v>
      </c>
      <c r="E228" s="2">
        <v>0</v>
      </c>
      <c r="F228" s="4"/>
      <c r="G228">
        <f t="shared" si="3"/>
        <v>0</v>
      </c>
    </row>
    <row r="229" spans="1:7">
      <c r="A229" s="5"/>
      <c r="B229" s="5"/>
      <c r="C229" s="3" t="s">
        <v>160</v>
      </c>
      <c r="D229" s="3" t="s">
        <v>310</v>
      </c>
      <c r="E229" s="2">
        <v>5200</v>
      </c>
      <c r="F229" s="4"/>
      <c r="G229">
        <f t="shared" si="3"/>
        <v>5200</v>
      </c>
    </row>
    <row r="230" spans="1:7">
      <c r="A230" s="5"/>
      <c r="B230" s="5"/>
      <c r="C230" s="3" t="s">
        <v>296</v>
      </c>
      <c r="D230" s="3" t="s">
        <v>311</v>
      </c>
      <c r="E230" s="2">
        <v>0</v>
      </c>
      <c r="F230" s="4"/>
      <c r="G230">
        <f t="shared" si="3"/>
        <v>0</v>
      </c>
    </row>
    <row r="231" spans="1:7">
      <c r="A231" s="5"/>
      <c r="B231" s="5"/>
      <c r="C231" s="3" t="s">
        <v>163</v>
      </c>
      <c r="D231" s="3" t="s">
        <v>311</v>
      </c>
      <c r="E231" s="2">
        <v>34950</v>
      </c>
      <c r="F231" s="4"/>
      <c r="G231">
        <f t="shared" si="3"/>
        <v>34950</v>
      </c>
    </row>
    <row r="232" spans="1:7">
      <c r="A232" s="5"/>
      <c r="B232" s="11" t="s">
        <v>312</v>
      </c>
      <c r="C232" s="12"/>
      <c r="D232" s="13"/>
      <c r="E232" s="11">
        <v>40150</v>
      </c>
      <c r="F232" s="14"/>
      <c r="G232" s="16">
        <f t="shared" si="3"/>
        <v>40150</v>
      </c>
    </row>
    <row r="233" spans="1:7">
      <c r="A233" s="5"/>
      <c r="B233" s="2" t="s">
        <v>39</v>
      </c>
      <c r="C233" s="3" t="s">
        <v>313</v>
      </c>
      <c r="D233" s="3" t="s">
        <v>314</v>
      </c>
      <c r="E233" s="2">
        <v>2880</v>
      </c>
      <c r="F233" s="4"/>
      <c r="G233">
        <f t="shared" si="3"/>
        <v>2880</v>
      </c>
    </row>
    <row r="234" spans="1:7">
      <c r="A234" s="5"/>
      <c r="B234" s="5"/>
      <c r="C234" s="7"/>
      <c r="D234" s="8" t="s">
        <v>315</v>
      </c>
      <c r="E234" s="9">
        <v>2880</v>
      </c>
      <c r="F234" s="10"/>
      <c r="G234">
        <f t="shared" si="3"/>
        <v>2880</v>
      </c>
    </row>
    <row r="235" spans="1:7">
      <c r="A235" s="5"/>
      <c r="B235" s="5"/>
      <c r="C235" s="7"/>
      <c r="D235" s="8" t="s">
        <v>316</v>
      </c>
      <c r="E235" s="9">
        <v>2880</v>
      </c>
      <c r="F235" s="10"/>
      <c r="G235">
        <f t="shared" si="3"/>
        <v>2880</v>
      </c>
    </row>
    <row r="236" spans="1:7">
      <c r="A236" s="5"/>
      <c r="B236" s="5"/>
      <c r="C236" s="7"/>
      <c r="D236" s="8" t="s">
        <v>317</v>
      </c>
      <c r="E236" s="9">
        <v>2880</v>
      </c>
      <c r="F236" s="10"/>
      <c r="G236">
        <f t="shared" si="3"/>
        <v>2880</v>
      </c>
    </row>
    <row r="237" spans="1:7">
      <c r="A237" s="5"/>
      <c r="B237" s="5"/>
      <c r="C237" s="7"/>
      <c r="D237" s="8" t="s">
        <v>318</v>
      </c>
      <c r="E237" s="9">
        <v>2880</v>
      </c>
      <c r="F237" s="10"/>
      <c r="G237">
        <f t="shared" si="3"/>
        <v>2880</v>
      </c>
    </row>
    <row r="238" spans="1:7">
      <c r="A238" s="5"/>
      <c r="B238" s="5"/>
      <c r="C238" s="7"/>
      <c r="D238" s="8" t="s">
        <v>319</v>
      </c>
      <c r="E238" s="9">
        <v>2880</v>
      </c>
      <c r="F238" s="10"/>
      <c r="G238">
        <f t="shared" si="3"/>
        <v>2880</v>
      </c>
    </row>
    <row r="239" spans="1:7">
      <c r="A239" s="5"/>
      <c r="B239" s="5"/>
      <c r="C239" s="3" t="s">
        <v>320</v>
      </c>
      <c r="D239" s="3" t="s">
        <v>314</v>
      </c>
      <c r="E239" s="2">
        <v>29730</v>
      </c>
      <c r="F239" s="4"/>
      <c r="G239">
        <f t="shared" si="3"/>
        <v>29730</v>
      </c>
    </row>
    <row r="240" spans="1:7">
      <c r="A240" s="5"/>
      <c r="B240" s="5"/>
      <c r="C240" s="7"/>
      <c r="D240" s="8" t="s">
        <v>315</v>
      </c>
      <c r="E240" s="9">
        <v>29730</v>
      </c>
      <c r="F240" s="10"/>
      <c r="G240">
        <f t="shared" si="3"/>
        <v>29730</v>
      </c>
    </row>
    <row r="241" spans="1:7">
      <c r="A241" s="5"/>
      <c r="B241" s="5"/>
      <c r="C241" s="7"/>
      <c r="D241" s="8" t="s">
        <v>316</v>
      </c>
      <c r="E241" s="9">
        <v>4000</v>
      </c>
      <c r="F241" s="10"/>
      <c r="G241">
        <f t="shared" si="3"/>
        <v>4000</v>
      </c>
    </row>
    <row r="242" spans="1:7">
      <c r="A242" s="5"/>
      <c r="B242" s="5"/>
      <c r="C242" s="7"/>
      <c r="D242" s="8" t="s">
        <v>317</v>
      </c>
      <c r="E242" s="9">
        <v>29730</v>
      </c>
      <c r="F242" s="10"/>
      <c r="G242">
        <f t="shared" si="3"/>
        <v>29730</v>
      </c>
    </row>
    <row r="243" spans="1:7">
      <c r="A243" s="5"/>
      <c r="B243" s="5"/>
      <c r="C243" s="7"/>
      <c r="D243" s="8" t="s">
        <v>318</v>
      </c>
      <c r="E243" s="9">
        <v>29730</v>
      </c>
      <c r="F243" s="10"/>
      <c r="G243">
        <f t="shared" si="3"/>
        <v>29730</v>
      </c>
    </row>
    <row r="244" spans="1:7">
      <c r="A244" s="5"/>
      <c r="B244" s="5"/>
      <c r="C244" s="7"/>
      <c r="D244" s="8" t="s">
        <v>319</v>
      </c>
      <c r="E244" s="9">
        <v>4000</v>
      </c>
      <c r="F244" s="10"/>
      <c r="G244">
        <f t="shared" si="3"/>
        <v>4000</v>
      </c>
    </row>
    <row r="245" spans="1:7">
      <c r="A245" s="5"/>
      <c r="B245" s="5"/>
      <c r="C245" s="3" t="s">
        <v>321</v>
      </c>
      <c r="D245" s="3" t="s">
        <v>322</v>
      </c>
      <c r="E245" s="2">
        <v>38400</v>
      </c>
      <c r="F245" s="4"/>
      <c r="G245">
        <f t="shared" si="3"/>
        <v>38400</v>
      </c>
    </row>
    <row r="246" spans="1:7">
      <c r="A246" s="5"/>
      <c r="B246" s="5"/>
      <c r="C246" s="7"/>
      <c r="D246" s="8" t="s">
        <v>323</v>
      </c>
      <c r="E246" s="9">
        <v>38400</v>
      </c>
      <c r="F246" s="10"/>
      <c r="G246">
        <f t="shared" si="3"/>
        <v>38400</v>
      </c>
    </row>
    <row r="247" spans="1:7">
      <c r="A247" s="5"/>
      <c r="B247" s="11" t="s">
        <v>324</v>
      </c>
      <c r="C247" s="12"/>
      <c r="D247" s="13"/>
      <c r="E247" s="11">
        <v>221000</v>
      </c>
      <c r="F247" s="14"/>
      <c r="G247" s="16">
        <f t="shared" si="3"/>
        <v>221000</v>
      </c>
    </row>
    <row r="248" spans="1:7">
      <c r="A248" s="5"/>
      <c r="B248" s="2" t="s">
        <v>40</v>
      </c>
      <c r="C248" s="3" t="s">
        <v>320</v>
      </c>
      <c r="D248" s="3" t="s">
        <v>314</v>
      </c>
      <c r="E248" s="2">
        <v>0</v>
      </c>
      <c r="F248" s="4"/>
      <c r="G248">
        <f t="shared" si="3"/>
        <v>0</v>
      </c>
    </row>
    <row r="249" spans="1:7">
      <c r="A249" s="5"/>
      <c r="B249" s="5"/>
      <c r="C249" s="7"/>
      <c r="D249" s="8" t="s">
        <v>315</v>
      </c>
      <c r="E249" s="9">
        <v>0</v>
      </c>
      <c r="F249" s="10"/>
      <c r="G249">
        <f t="shared" si="3"/>
        <v>0</v>
      </c>
    </row>
    <row r="250" spans="1:7">
      <c r="A250" s="5"/>
      <c r="B250" s="5"/>
      <c r="C250" s="7"/>
      <c r="D250" s="8" t="s">
        <v>316</v>
      </c>
      <c r="E250" s="9">
        <v>0</v>
      </c>
      <c r="F250" s="10"/>
      <c r="G250">
        <f t="shared" si="3"/>
        <v>0</v>
      </c>
    </row>
    <row r="251" spans="1:7">
      <c r="A251" s="5"/>
      <c r="B251" s="5"/>
      <c r="C251" s="7"/>
      <c r="D251" s="8" t="s">
        <v>317</v>
      </c>
      <c r="E251" s="9">
        <v>0</v>
      </c>
      <c r="F251" s="10"/>
      <c r="G251">
        <f t="shared" si="3"/>
        <v>0</v>
      </c>
    </row>
    <row r="252" spans="1:7">
      <c r="A252" s="5"/>
      <c r="B252" s="5"/>
      <c r="C252" s="7"/>
      <c r="D252" s="8" t="s">
        <v>318</v>
      </c>
      <c r="E252" s="9">
        <v>0</v>
      </c>
      <c r="F252" s="10"/>
      <c r="G252">
        <f t="shared" si="3"/>
        <v>0</v>
      </c>
    </row>
    <row r="253" spans="1:7">
      <c r="A253" s="5"/>
      <c r="B253" s="5"/>
      <c r="C253" s="7"/>
      <c r="D253" s="8" t="s">
        <v>319</v>
      </c>
      <c r="E253" s="9">
        <v>0</v>
      </c>
      <c r="F253" s="10"/>
      <c r="G253">
        <f t="shared" si="3"/>
        <v>0</v>
      </c>
    </row>
    <row r="254" spans="1:7">
      <c r="A254" s="5"/>
      <c r="B254" s="2" t="s">
        <v>325</v>
      </c>
      <c r="C254" s="3"/>
      <c r="D254" s="6"/>
      <c r="E254" s="2">
        <v>0</v>
      </c>
      <c r="F254" s="4"/>
      <c r="G254">
        <f t="shared" si="3"/>
        <v>0</v>
      </c>
    </row>
    <row r="255" spans="1:7">
      <c r="A255" s="11" t="s">
        <v>41</v>
      </c>
      <c r="B255" s="17"/>
      <c r="C255" s="13"/>
      <c r="D255" s="13"/>
      <c r="E255" s="11">
        <v>438350</v>
      </c>
      <c r="F255" s="14">
        <v>100000</v>
      </c>
      <c r="G255" s="16">
        <f t="shared" si="3"/>
        <v>338350</v>
      </c>
    </row>
    <row r="256" spans="1:7">
      <c r="A256" s="18" t="s">
        <v>42</v>
      </c>
      <c r="B256" s="19"/>
      <c r="C256" s="20"/>
      <c r="D256" s="20"/>
      <c r="E256" s="18">
        <v>1170588</v>
      </c>
      <c r="F256" s="21">
        <v>373801</v>
      </c>
      <c r="G256" s="22">
        <f t="shared" si="3"/>
        <v>796787</v>
      </c>
    </row>
  </sheetData>
  <conditionalFormatting sqref="$A1:$XFD1048576">
    <cfRule type="containsText" dxfId="0" priority="1" operator="between" text="汇总">
      <formula>NOT(ISERROR(SEARCH("汇总",A1)))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校门口</cp:lastModifiedBy>
  <dcterms:created xsi:type="dcterms:W3CDTF">2015-06-05T18:17:00Z</dcterms:created>
  <dcterms:modified xsi:type="dcterms:W3CDTF">2022-11-17T07:48:07Z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DFF4AB0970794F88A2A5F98B18EE4F17</vt:lpwstr>
  </property>
  <property fmtid="{D5CDD505-2E9C-101B-9397-08002B2CF9AE}" pid="3" name="KSOProductBuildVer">
    <vt:lpwstr>2052-11.1.0.9986</vt:lpwstr>
  </property>
  <property fmtid="{D5CDD505-2E9C-101B-9397-08002B2CF9AE}" pid="4" name="KSOReadingLayout">
    <vt:bool>true</vt:bool>
  </property>
</Properties>
</file>