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CaoYF_backup\Downloads\河北QAD EE\基础数据\日常导入数据\"/>
    </mc:Choice>
  </mc:AlternateContent>
  <xr:revisionPtr revIDLastSave="0" documentId="13_ncr:1_{7665F0B3-E821-45DE-ACBF-FCB057865375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盘亏（计划外出库+移库）" sheetId="1" r:id="rId1"/>
    <sheet name="盘盈（计划外入库+移库）" sheetId="4" r:id="rId2"/>
    <sheet name="移库库移出" sheetId="7" r:id="rId3"/>
    <sheet name="移库到差异" sheetId="10" r:id="rId4"/>
    <sheet name="计划外出库" sheetId="9" r:id="rId5"/>
    <sheet name="移库" sheetId="12" r:id="rId6"/>
    <sheet name="计划外出库导入结果" sheetId="11" r:id="rId7"/>
    <sheet name="Sheet2" sheetId="8" r:id="rId8"/>
    <sheet name="盘亏总数" sheetId="5" state="hidden" r:id="rId9"/>
    <sheet name="盘盈总数" sheetId="6" state="hidden" r:id="rId10"/>
  </sheets>
  <definedNames>
    <definedName name="_xlnm._FilterDatabase" localSheetId="4" hidden="1">计划外出库!$A$2:$M$425</definedName>
    <definedName name="_xlnm._FilterDatabase" localSheetId="0" hidden="1">'盘亏（计划外出库+移库）'!$A$1:$I$568</definedName>
    <definedName name="_xlnm._FilterDatabase" localSheetId="3" hidden="1">移库到差异!$A$2:$L$148</definedName>
    <definedName name="_xlnm._FilterDatabase" localSheetId="2" hidden="1">移库库移出!$A$2:$O$18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2" i="11"/>
  <c r="A5" i="9"/>
  <c r="L5" i="9" s="1"/>
  <c r="A6" i="9"/>
  <c r="L6" i="9" s="1"/>
  <c r="A7" i="9"/>
  <c r="L7" i="9" s="1"/>
  <c r="A8" i="9"/>
  <c r="L8" i="9" s="1"/>
  <c r="A9" i="9"/>
  <c r="L9" i="9" s="1"/>
  <c r="A10" i="9"/>
  <c r="L10" i="9" s="1"/>
  <c r="A11" i="9"/>
  <c r="L11" i="9" s="1"/>
  <c r="A12" i="9"/>
  <c r="L12" i="9" s="1"/>
  <c r="A13" i="9"/>
  <c r="L13" i="9" s="1"/>
  <c r="A14" i="9"/>
  <c r="L14" i="9" s="1"/>
  <c r="A15" i="9"/>
  <c r="L15" i="9" s="1"/>
  <c r="A16" i="9"/>
  <c r="L16" i="9" s="1"/>
  <c r="A17" i="9"/>
  <c r="L17" i="9" s="1"/>
  <c r="A18" i="9"/>
  <c r="L18" i="9" s="1"/>
  <c r="A19" i="9"/>
  <c r="L19" i="9" s="1"/>
  <c r="A20" i="9"/>
  <c r="L20" i="9" s="1"/>
  <c r="A21" i="9"/>
  <c r="L21" i="9" s="1"/>
  <c r="A22" i="9"/>
  <c r="L22" i="9" s="1"/>
  <c r="A23" i="9"/>
  <c r="L23" i="9" s="1"/>
  <c r="A24" i="9"/>
  <c r="L24" i="9" s="1"/>
  <c r="A25" i="9"/>
  <c r="L25" i="9" s="1"/>
  <c r="A26" i="9"/>
  <c r="L26" i="9" s="1"/>
  <c r="A27" i="9"/>
  <c r="L27" i="9" s="1"/>
  <c r="A28" i="9"/>
  <c r="L28" i="9" s="1"/>
  <c r="A29" i="9"/>
  <c r="L29" i="9" s="1"/>
  <c r="A30" i="9"/>
  <c r="L30" i="9" s="1"/>
  <c r="A31" i="9"/>
  <c r="L31" i="9" s="1"/>
  <c r="A32" i="9"/>
  <c r="L32" i="9" s="1"/>
  <c r="A33" i="9"/>
  <c r="L33" i="9" s="1"/>
  <c r="A34" i="9"/>
  <c r="L34" i="9" s="1"/>
  <c r="A35" i="9"/>
  <c r="L35" i="9" s="1"/>
  <c r="A36" i="9"/>
  <c r="L36" i="9" s="1"/>
  <c r="A37" i="9"/>
  <c r="L37" i="9" s="1"/>
  <c r="A38" i="9"/>
  <c r="L38" i="9" s="1"/>
  <c r="A39" i="9"/>
  <c r="L39" i="9" s="1"/>
  <c r="A40" i="9"/>
  <c r="L40" i="9" s="1"/>
  <c r="A41" i="9"/>
  <c r="L41" i="9" s="1"/>
  <c r="A42" i="9"/>
  <c r="L42" i="9" s="1"/>
  <c r="A43" i="9"/>
  <c r="L43" i="9" s="1"/>
  <c r="A44" i="9"/>
  <c r="L44" i="9" s="1"/>
  <c r="A45" i="9"/>
  <c r="L45" i="9" s="1"/>
  <c r="A46" i="9"/>
  <c r="L46" i="9" s="1"/>
  <c r="A47" i="9"/>
  <c r="L47" i="9" s="1"/>
  <c r="A48" i="9"/>
  <c r="L48" i="9" s="1"/>
  <c r="A49" i="9"/>
  <c r="L49" i="9" s="1"/>
  <c r="A50" i="9"/>
  <c r="L50" i="9" s="1"/>
  <c r="A51" i="9"/>
  <c r="L51" i="9" s="1"/>
  <c r="A52" i="9"/>
  <c r="L52" i="9" s="1"/>
  <c r="A53" i="9"/>
  <c r="L53" i="9" s="1"/>
  <c r="A54" i="9"/>
  <c r="L54" i="9" s="1"/>
  <c r="A55" i="9"/>
  <c r="L55" i="9" s="1"/>
  <c r="A56" i="9"/>
  <c r="L56" i="9" s="1"/>
  <c r="A57" i="9"/>
  <c r="L57" i="9" s="1"/>
  <c r="A58" i="9"/>
  <c r="L58" i="9" s="1"/>
  <c r="A59" i="9"/>
  <c r="L59" i="9" s="1"/>
  <c r="A60" i="9"/>
  <c r="L60" i="9" s="1"/>
  <c r="A61" i="9"/>
  <c r="L61" i="9" s="1"/>
  <c r="A62" i="9"/>
  <c r="L62" i="9" s="1"/>
  <c r="A63" i="9"/>
  <c r="L63" i="9" s="1"/>
  <c r="A64" i="9"/>
  <c r="L64" i="9" s="1"/>
  <c r="A65" i="9"/>
  <c r="L65" i="9" s="1"/>
  <c r="A66" i="9"/>
  <c r="L66" i="9" s="1"/>
  <c r="A67" i="9"/>
  <c r="L67" i="9" s="1"/>
  <c r="A68" i="9"/>
  <c r="L68" i="9" s="1"/>
  <c r="A69" i="9"/>
  <c r="L69" i="9" s="1"/>
  <c r="A70" i="9"/>
  <c r="L70" i="9" s="1"/>
  <c r="A71" i="9"/>
  <c r="L71" i="9" s="1"/>
  <c r="A72" i="9"/>
  <c r="L72" i="9" s="1"/>
  <c r="A73" i="9"/>
  <c r="L73" i="9" s="1"/>
  <c r="A74" i="9"/>
  <c r="L74" i="9" s="1"/>
  <c r="A75" i="9"/>
  <c r="L75" i="9" s="1"/>
  <c r="A76" i="9"/>
  <c r="L76" i="9" s="1"/>
  <c r="A77" i="9"/>
  <c r="L77" i="9" s="1"/>
  <c r="A78" i="9"/>
  <c r="L78" i="9" s="1"/>
  <c r="A79" i="9"/>
  <c r="L79" i="9" s="1"/>
  <c r="A80" i="9"/>
  <c r="L80" i="9" s="1"/>
  <c r="A81" i="9"/>
  <c r="L81" i="9" s="1"/>
  <c r="A82" i="9"/>
  <c r="L82" i="9" s="1"/>
  <c r="A83" i="9"/>
  <c r="L83" i="9" s="1"/>
  <c r="A84" i="9"/>
  <c r="L84" i="9" s="1"/>
  <c r="A85" i="9"/>
  <c r="L85" i="9" s="1"/>
  <c r="A86" i="9"/>
  <c r="L86" i="9" s="1"/>
  <c r="A87" i="9"/>
  <c r="L87" i="9" s="1"/>
  <c r="A88" i="9"/>
  <c r="L88" i="9" s="1"/>
  <c r="A89" i="9"/>
  <c r="L89" i="9" s="1"/>
  <c r="A90" i="9"/>
  <c r="L90" i="9" s="1"/>
  <c r="A91" i="9"/>
  <c r="L91" i="9" s="1"/>
  <c r="A92" i="9"/>
  <c r="L92" i="9" s="1"/>
  <c r="A93" i="9"/>
  <c r="L93" i="9" s="1"/>
  <c r="A94" i="9"/>
  <c r="L94" i="9" s="1"/>
  <c r="A95" i="9"/>
  <c r="L95" i="9" s="1"/>
  <c r="A96" i="9"/>
  <c r="L96" i="9" s="1"/>
  <c r="A97" i="9"/>
  <c r="L97" i="9" s="1"/>
  <c r="A98" i="9"/>
  <c r="L98" i="9" s="1"/>
  <c r="A99" i="9"/>
  <c r="L99" i="9" s="1"/>
  <c r="A100" i="9"/>
  <c r="L100" i="9" s="1"/>
  <c r="A101" i="9"/>
  <c r="L101" i="9" s="1"/>
  <c r="A102" i="9"/>
  <c r="L102" i="9" s="1"/>
  <c r="A103" i="9"/>
  <c r="L103" i="9" s="1"/>
  <c r="A104" i="9"/>
  <c r="L104" i="9" s="1"/>
  <c r="A105" i="9"/>
  <c r="L105" i="9" s="1"/>
  <c r="A106" i="9"/>
  <c r="L106" i="9" s="1"/>
  <c r="A107" i="9"/>
  <c r="L107" i="9" s="1"/>
  <c r="A108" i="9"/>
  <c r="L108" i="9" s="1"/>
  <c r="A109" i="9"/>
  <c r="L109" i="9" s="1"/>
  <c r="A110" i="9"/>
  <c r="L110" i="9" s="1"/>
  <c r="A111" i="9"/>
  <c r="L111" i="9" s="1"/>
  <c r="A112" i="9"/>
  <c r="L112" i="9" s="1"/>
  <c r="A113" i="9"/>
  <c r="L113" i="9" s="1"/>
  <c r="A114" i="9"/>
  <c r="L114" i="9" s="1"/>
  <c r="A115" i="9"/>
  <c r="L115" i="9" s="1"/>
  <c r="A116" i="9"/>
  <c r="L116" i="9" s="1"/>
  <c r="A117" i="9"/>
  <c r="L117" i="9" s="1"/>
  <c r="A118" i="9"/>
  <c r="L118" i="9" s="1"/>
  <c r="A119" i="9"/>
  <c r="L119" i="9" s="1"/>
  <c r="A120" i="9"/>
  <c r="L120" i="9" s="1"/>
  <c r="A121" i="9"/>
  <c r="L121" i="9" s="1"/>
  <c r="A122" i="9"/>
  <c r="L122" i="9" s="1"/>
  <c r="A123" i="9"/>
  <c r="L123" i="9" s="1"/>
  <c r="A124" i="9"/>
  <c r="L124" i="9" s="1"/>
  <c r="A125" i="9"/>
  <c r="L125" i="9" s="1"/>
  <c r="A126" i="9"/>
  <c r="L126" i="9" s="1"/>
  <c r="A127" i="9"/>
  <c r="L127" i="9" s="1"/>
  <c r="A128" i="9"/>
  <c r="L128" i="9" s="1"/>
  <c r="A129" i="9"/>
  <c r="L129" i="9" s="1"/>
  <c r="A130" i="9"/>
  <c r="L130" i="9" s="1"/>
  <c r="A131" i="9"/>
  <c r="L131" i="9" s="1"/>
  <c r="A132" i="9"/>
  <c r="L132" i="9" s="1"/>
  <c r="A133" i="9"/>
  <c r="L133" i="9" s="1"/>
  <c r="A134" i="9"/>
  <c r="L134" i="9" s="1"/>
  <c r="A135" i="9"/>
  <c r="L135" i="9" s="1"/>
  <c r="A136" i="9"/>
  <c r="L136" i="9" s="1"/>
  <c r="A137" i="9"/>
  <c r="L137" i="9" s="1"/>
  <c r="A138" i="9"/>
  <c r="L138" i="9" s="1"/>
  <c r="A139" i="9"/>
  <c r="L139" i="9" s="1"/>
  <c r="A140" i="9"/>
  <c r="L140" i="9" s="1"/>
  <c r="A141" i="9"/>
  <c r="L141" i="9" s="1"/>
  <c r="A142" i="9"/>
  <c r="L142" i="9" s="1"/>
  <c r="A143" i="9"/>
  <c r="L143" i="9" s="1"/>
  <c r="A144" i="9"/>
  <c r="L144" i="9" s="1"/>
  <c r="A145" i="9"/>
  <c r="L145" i="9" s="1"/>
  <c r="A146" i="9"/>
  <c r="L146" i="9" s="1"/>
  <c r="A147" i="9"/>
  <c r="L147" i="9" s="1"/>
  <c r="A148" i="9"/>
  <c r="L148" i="9" s="1"/>
  <c r="A149" i="9"/>
  <c r="L149" i="9" s="1"/>
  <c r="A150" i="9"/>
  <c r="L150" i="9" s="1"/>
  <c r="A151" i="9"/>
  <c r="L151" i="9" s="1"/>
  <c r="A152" i="9"/>
  <c r="L152" i="9" s="1"/>
  <c r="A153" i="9"/>
  <c r="L153" i="9" s="1"/>
  <c r="A154" i="9"/>
  <c r="L154" i="9" s="1"/>
  <c r="A155" i="9"/>
  <c r="L155" i="9" s="1"/>
  <c r="A156" i="9"/>
  <c r="L156" i="9" s="1"/>
  <c r="A157" i="9"/>
  <c r="L157" i="9" s="1"/>
  <c r="A158" i="9"/>
  <c r="L158" i="9" s="1"/>
  <c r="A159" i="9"/>
  <c r="L159" i="9" s="1"/>
  <c r="A160" i="9"/>
  <c r="L160" i="9" s="1"/>
  <c r="A161" i="9"/>
  <c r="L161" i="9" s="1"/>
  <c r="A162" i="9"/>
  <c r="L162" i="9" s="1"/>
  <c r="A163" i="9"/>
  <c r="L163" i="9" s="1"/>
  <c r="A164" i="9"/>
  <c r="L164" i="9" s="1"/>
  <c r="A165" i="9"/>
  <c r="L165" i="9" s="1"/>
  <c r="A166" i="9"/>
  <c r="L166" i="9" s="1"/>
  <c r="A167" i="9"/>
  <c r="L167" i="9" s="1"/>
  <c r="A168" i="9"/>
  <c r="L168" i="9" s="1"/>
  <c r="A169" i="9"/>
  <c r="L169" i="9" s="1"/>
  <c r="A170" i="9"/>
  <c r="L170" i="9" s="1"/>
  <c r="A171" i="9"/>
  <c r="L171" i="9" s="1"/>
  <c r="A172" i="9"/>
  <c r="L172" i="9" s="1"/>
  <c r="A173" i="9"/>
  <c r="L173" i="9" s="1"/>
  <c r="A174" i="9"/>
  <c r="L174" i="9" s="1"/>
  <c r="A175" i="9"/>
  <c r="L175" i="9" s="1"/>
  <c r="A176" i="9"/>
  <c r="L176" i="9" s="1"/>
  <c r="A177" i="9"/>
  <c r="L177" i="9" s="1"/>
  <c r="A178" i="9"/>
  <c r="L178" i="9" s="1"/>
  <c r="A179" i="9"/>
  <c r="L179" i="9" s="1"/>
  <c r="A180" i="9"/>
  <c r="L180" i="9" s="1"/>
  <c r="A181" i="9"/>
  <c r="L181" i="9" s="1"/>
  <c r="A182" i="9"/>
  <c r="L182" i="9" s="1"/>
  <c r="A183" i="9"/>
  <c r="L183" i="9" s="1"/>
  <c r="A184" i="9"/>
  <c r="L184" i="9" s="1"/>
  <c r="A185" i="9"/>
  <c r="L185" i="9" s="1"/>
  <c r="A186" i="9"/>
  <c r="L186" i="9" s="1"/>
  <c r="A187" i="9"/>
  <c r="L187" i="9" s="1"/>
  <c r="A188" i="9"/>
  <c r="L188" i="9" s="1"/>
  <c r="A189" i="9"/>
  <c r="L189" i="9" s="1"/>
  <c r="A190" i="9"/>
  <c r="L190" i="9" s="1"/>
  <c r="A191" i="9"/>
  <c r="L191" i="9" s="1"/>
  <c r="A192" i="9"/>
  <c r="L192" i="9" s="1"/>
  <c r="A193" i="9"/>
  <c r="L193" i="9" s="1"/>
  <c r="A194" i="9"/>
  <c r="L194" i="9" s="1"/>
  <c r="A195" i="9"/>
  <c r="L195" i="9" s="1"/>
  <c r="A196" i="9"/>
  <c r="L196" i="9" s="1"/>
  <c r="A197" i="9"/>
  <c r="L197" i="9" s="1"/>
  <c r="A198" i="9"/>
  <c r="L198" i="9" s="1"/>
  <c r="A199" i="9"/>
  <c r="L199" i="9" s="1"/>
  <c r="A200" i="9"/>
  <c r="L200" i="9" s="1"/>
  <c r="A201" i="9"/>
  <c r="L201" i="9" s="1"/>
  <c r="A202" i="9"/>
  <c r="L202" i="9" s="1"/>
  <c r="A203" i="9"/>
  <c r="L203" i="9" s="1"/>
  <c r="A204" i="9"/>
  <c r="L204" i="9" s="1"/>
  <c r="A205" i="9"/>
  <c r="L205" i="9" s="1"/>
  <c r="A206" i="9"/>
  <c r="L206" i="9" s="1"/>
  <c r="A207" i="9"/>
  <c r="L207" i="9" s="1"/>
  <c r="A208" i="9"/>
  <c r="L208" i="9" s="1"/>
  <c r="A209" i="9"/>
  <c r="L209" i="9" s="1"/>
  <c r="A210" i="9"/>
  <c r="L210" i="9" s="1"/>
  <c r="A211" i="9"/>
  <c r="L211" i="9" s="1"/>
  <c r="A212" i="9"/>
  <c r="L212" i="9" s="1"/>
  <c r="A213" i="9"/>
  <c r="L213" i="9" s="1"/>
  <c r="A214" i="9"/>
  <c r="L214" i="9" s="1"/>
  <c r="A215" i="9"/>
  <c r="L215" i="9" s="1"/>
  <c r="A216" i="9"/>
  <c r="L216" i="9" s="1"/>
  <c r="A217" i="9"/>
  <c r="L217" i="9" s="1"/>
  <c r="A218" i="9"/>
  <c r="L218" i="9" s="1"/>
  <c r="A219" i="9"/>
  <c r="L219" i="9" s="1"/>
  <c r="A220" i="9"/>
  <c r="L220" i="9" s="1"/>
  <c r="A221" i="9"/>
  <c r="L221" i="9" s="1"/>
  <c r="A222" i="9"/>
  <c r="L222" i="9" s="1"/>
  <c r="A223" i="9"/>
  <c r="L223" i="9" s="1"/>
  <c r="A224" i="9"/>
  <c r="L224" i="9" s="1"/>
  <c r="A225" i="9"/>
  <c r="L225" i="9" s="1"/>
  <c r="A226" i="9"/>
  <c r="L226" i="9" s="1"/>
  <c r="A227" i="9"/>
  <c r="L227" i="9" s="1"/>
  <c r="A228" i="9"/>
  <c r="L228" i="9" s="1"/>
  <c r="A229" i="9"/>
  <c r="L229" i="9" s="1"/>
  <c r="A230" i="9"/>
  <c r="L230" i="9" s="1"/>
  <c r="A231" i="9"/>
  <c r="L231" i="9" s="1"/>
  <c r="A232" i="9"/>
  <c r="L232" i="9" s="1"/>
  <c r="A233" i="9"/>
  <c r="L233" i="9" s="1"/>
  <c r="A234" i="9"/>
  <c r="L234" i="9" s="1"/>
  <c r="A235" i="9"/>
  <c r="L235" i="9" s="1"/>
  <c r="A236" i="9"/>
  <c r="L236" i="9" s="1"/>
  <c r="A237" i="9"/>
  <c r="L237" i="9" s="1"/>
  <c r="A238" i="9"/>
  <c r="L238" i="9" s="1"/>
  <c r="A239" i="9"/>
  <c r="L239" i="9" s="1"/>
  <c r="A240" i="9"/>
  <c r="L240" i="9" s="1"/>
  <c r="A241" i="9"/>
  <c r="L241" i="9" s="1"/>
  <c r="A242" i="9"/>
  <c r="L242" i="9" s="1"/>
  <c r="A243" i="9"/>
  <c r="L243" i="9" s="1"/>
  <c r="A244" i="9"/>
  <c r="L244" i="9" s="1"/>
  <c r="A245" i="9"/>
  <c r="L245" i="9" s="1"/>
  <c r="A246" i="9"/>
  <c r="L246" i="9" s="1"/>
  <c r="A247" i="9"/>
  <c r="L247" i="9" s="1"/>
  <c r="A248" i="9"/>
  <c r="L248" i="9" s="1"/>
  <c r="A249" i="9"/>
  <c r="L249" i="9" s="1"/>
  <c r="A250" i="9"/>
  <c r="L250" i="9" s="1"/>
  <c r="A251" i="9"/>
  <c r="L251" i="9" s="1"/>
  <c r="A252" i="9"/>
  <c r="L252" i="9" s="1"/>
  <c r="A253" i="9"/>
  <c r="L253" i="9" s="1"/>
  <c r="A254" i="9"/>
  <c r="L254" i="9" s="1"/>
  <c r="A255" i="9"/>
  <c r="L255" i="9" s="1"/>
  <c r="A256" i="9"/>
  <c r="L256" i="9" s="1"/>
  <c r="A257" i="9"/>
  <c r="L257" i="9" s="1"/>
  <c r="A258" i="9"/>
  <c r="L258" i="9" s="1"/>
  <c r="A259" i="9"/>
  <c r="L259" i="9" s="1"/>
  <c r="A260" i="9"/>
  <c r="L260" i="9" s="1"/>
  <c r="A261" i="9"/>
  <c r="L261" i="9" s="1"/>
  <c r="A262" i="9"/>
  <c r="L262" i="9" s="1"/>
  <c r="A263" i="9"/>
  <c r="L263" i="9" s="1"/>
  <c r="A264" i="9"/>
  <c r="L264" i="9" s="1"/>
  <c r="A265" i="9"/>
  <c r="L265" i="9" s="1"/>
  <c r="A266" i="9"/>
  <c r="L266" i="9" s="1"/>
  <c r="A267" i="9"/>
  <c r="L267" i="9" s="1"/>
  <c r="A268" i="9"/>
  <c r="L268" i="9" s="1"/>
  <c r="A269" i="9"/>
  <c r="L269" i="9" s="1"/>
  <c r="A270" i="9"/>
  <c r="L270" i="9" s="1"/>
  <c r="A271" i="9"/>
  <c r="L271" i="9" s="1"/>
  <c r="A272" i="9"/>
  <c r="L272" i="9" s="1"/>
  <c r="A273" i="9"/>
  <c r="L273" i="9" s="1"/>
  <c r="A274" i="9"/>
  <c r="L274" i="9" s="1"/>
  <c r="A275" i="9"/>
  <c r="L275" i="9" s="1"/>
  <c r="A276" i="9"/>
  <c r="L276" i="9" s="1"/>
  <c r="A277" i="9"/>
  <c r="L277" i="9" s="1"/>
  <c r="A278" i="9"/>
  <c r="L278" i="9" s="1"/>
  <c r="A279" i="9"/>
  <c r="L279" i="9" s="1"/>
  <c r="A280" i="9"/>
  <c r="L280" i="9" s="1"/>
  <c r="A281" i="9"/>
  <c r="L281" i="9" s="1"/>
  <c r="A282" i="9"/>
  <c r="L282" i="9" s="1"/>
  <c r="A283" i="9"/>
  <c r="L283" i="9" s="1"/>
  <c r="A284" i="9"/>
  <c r="L284" i="9" s="1"/>
  <c r="A285" i="9"/>
  <c r="L285" i="9" s="1"/>
  <c r="A286" i="9"/>
  <c r="L286" i="9" s="1"/>
  <c r="A287" i="9"/>
  <c r="L287" i="9" s="1"/>
  <c r="A288" i="9"/>
  <c r="L288" i="9" s="1"/>
  <c r="A289" i="9"/>
  <c r="L289" i="9" s="1"/>
  <c r="A290" i="9"/>
  <c r="L290" i="9" s="1"/>
  <c r="A291" i="9"/>
  <c r="L291" i="9" s="1"/>
  <c r="A292" i="9"/>
  <c r="L292" i="9" s="1"/>
  <c r="A293" i="9"/>
  <c r="L293" i="9" s="1"/>
  <c r="A294" i="9"/>
  <c r="L294" i="9" s="1"/>
  <c r="A295" i="9"/>
  <c r="L295" i="9" s="1"/>
  <c r="A296" i="9"/>
  <c r="L296" i="9" s="1"/>
  <c r="A297" i="9"/>
  <c r="L297" i="9" s="1"/>
  <c r="A298" i="9"/>
  <c r="L298" i="9" s="1"/>
  <c r="A299" i="9"/>
  <c r="L299" i="9" s="1"/>
  <c r="A300" i="9"/>
  <c r="L300" i="9" s="1"/>
  <c r="A301" i="9"/>
  <c r="L301" i="9" s="1"/>
  <c r="A302" i="9"/>
  <c r="L302" i="9" s="1"/>
  <c r="A303" i="9"/>
  <c r="L303" i="9" s="1"/>
  <c r="A304" i="9"/>
  <c r="L304" i="9" s="1"/>
  <c r="A305" i="9"/>
  <c r="L305" i="9" s="1"/>
  <c r="A306" i="9"/>
  <c r="L306" i="9" s="1"/>
  <c r="A307" i="9"/>
  <c r="L307" i="9" s="1"/>
  <c r="A308" i="9"/>
  <c r="L308" i="9" s="1"/>
  <c r="A309" i="9"/>
  <c r="L309" i="9" s="1"/>
  <c r="A310" i="9"/>
  <c r="L310" i="9" s="1"/>
  <c r="A311" i="9"/>
  <c r="L311" i="9" s="1"/>
  <c r="A312" i="9"/>
  <c r="L312" i="9" s="1"/>
  <c r="A313" i="9"/>
  <c r="L313" i="9" s="1"/>
  <c r="A314" i="9"/>
  <c r="L314" i="9" s="1"/>
  <c r="A315" i="9"/>
  <c r="L315" i="9" s="1"/>
  <c r="A316" i="9"/>
  <c r="L316" i="9" s="1"/>
  <c r="A317" i="9"/>
  <c r="L317" i="9" s="1"/>
  <c r="A318" i="9"/>
  <c r="L318" i="9" s="1"/>
  <c r="A319" i="9"/>
  <c r="L319" i="9" s="1"/>
  <c r="A320" i="9"/>
  <c r="L320" i="9" s="1"/>
  <c r="A321" i="9"/>
  <c r="L321" i="9" s="1"/>
  <c r="A322" i="9"/>
  <c r="L322" i="9" s="1"/>
  <c r="A323" i="9"/>
  <c r="L323" i="9" s="1"/>
  <c r="A324" i="9"/>
  <c r="L324" i="9" s="1"/>
  <c r="A325" i="9"/>
  <c r="L325" i="9" s="1"/>
  <c r="A326" i="9"/>
  <c r="L326" i="9" s="1"/>
  <c r="A327" i="9"/>
  <c r="L327" i="9" s="1"/>
  <c r="A328" i="9"/>
  <c r="L328" i="9" s="1"/>
  <c r="A329" i="9"/>
  <c r="L329" i="9" s="1"/>
  <c r="A330" i="9"/>
  <c r="L330" i="9" s="1"/>
  <c r="A331" i="9"/>
  <c r="L331" i="9" s="1"/>
  <c r="A332" i="9"/>
  <c r="L332" i="9" s="1"/>
  <c r="A333" i="9"/>
  <c r="L333" i="9" s="1"/>
  <c r="A334" i="9"/>
  <c r="L334" i="9" s="1"/>
  <c r="A335" i="9"/>
  <c r="L335" i="9" s="1"/>
  <c r="A336" i="9"/>
  <c r="L336" i="9" s="1"/>
  <c r="A337" i="9"/>
  <c r="L337" i="9" s="1"/>
  <c r="A338" i="9"/>
  <c r="L338" i="9" s="1"/>
  <c r="A339" i="9"/>
  <c r="L339" i="9" s="1"/>
  <c r="A340" i="9"/>
  <c r="L340" i="9" s="1"/>
  <c r="A341" i="9"/>
  <c r="L341" i="9" s="1"/>
  <c r="A342" i="9"/>
  <c r="L342" i="9" s="1"/>
  <c r="A343" i="9"/>
  <c r="L343" i="9" s="1"/>
  <c r="A344" i="9"/>
  <c r="L344" i="9" s="1"/>
  <c r="A345" i="9"/>
  <c r="L345" i="9" s="1"/>
  <c r="A346" i="9"/>
  <c r="L346" i="9" s="1"/>
  <c r="A347" i="9"/>
  <c r="L347" i="9" s="1"/>
  <c r="A348" i="9"/>
  <c r="L348" i="9" s="1"/>
  <c r="A349" i="9"/>
  <c r="L349" i="9" s="1"/>
  <c r="A350" i="9"/>
  <c r="L350" i="9" s="1"/>
  <c r="A351" i="9"/>
  <c r="L351" i="9" s="1"/>
  <c r="A352" i="9"/>
  <c r="L352" i="9" s="1"/>
  <c r="A353" i="9"/>
  <c r="L353" i="9" s="1"/>
  <c r="A354" i="9"/>
  <c r="L354" i="9" s="1"/>
  <c r="A355" i="9"/>
  <c r="L355" i="9" s="1"/>
  <c r="A356" i="9"/>
  <c r="L356" i="9" s="1"/>
  <c r="A357" i="9"/>
  <c r="L357" i="9" s="1"/>
  <c r="A358" i="9"/>
  <c r="L358" i="9" s="1"/>
  <c r="A359" i="9"/>
  <c r="L359" i="9" s="1"/>
  <c r="A360" i="9"/>
  <c r="L360" i="9" s="1"/>
  <c r="A361" i="9"/>
  <c r="L361" i="9" s="1"/>
  <c r="A362" i="9"/>
  <c r="L362" i="9" s="1"/>
  <c r="A363" i="9"/>
  <c r="L363" i="9" s="1"/>
  <c r="A364" i="9"/>
  <c r="L364" i="9" s="1"/>
  <c r="A365" i="9"/>
  <c r="L365" i="9" s="1"/>
  <c r="A366" i="9"/>
  <c r="L366" i="9" s="1"/>
  <c r="A367" i="9"/>
  <c r="L367" i="9" s="1"/>
  <c r="A368" i="9"/>
  <c r="L368" i="9" s="1"/>
  <c r="A369" i="9"/>
  <c r="L369" i="9" s="1"/>
  <c r="A370" i="9"/>
  <c r="L370" i="9" s="1"/>
  <c r="A371" i="9"/>
  <c r="L371" i="9" s="1"/>
  <c r="A372" i="9"/>
  <c r="L372" i="9" s="1"/>
  <c r="A373" i="9"/>
  <c r="L373" i="9" s="1"/>
  <c r="A374" i="9"/>
  <c r="L374" i="9" s="1"/>
  <c r="A375" i="9"/>
  <c r="L375" i="9" s="1"/>
  <c r="A376" i="9"/>
  <c r="L376" i="9" s="1"/>
  <c r="A377" i="9"/>
  <c r="L377" i="9" s="1"/>
  <c r="A378" i="9"/>
  <c r="L378" i="9" s="1"/>
  <c r="A379" i="9"/>
  <c r="L379" i="9" s="1"/>
  <c r="A380" i="9"/>
  <c r="L380" i="9" s="1"/>
  <c r="A381" i="9"/>
  <c r="L381" i="9" s="1"/>
  <c r="A382" i="9"/>
  <c r="L382" i="9" s="1"/>
  <c r="A383" i="9"/>
  <c r="L383" i="9" s="1"/>
  <c r="A384" i="9"/>
  <c r="L384" i="9" s="1"/>
  <c r="A385" i="9"/>
  <c r="L385" i="9" s="1"/>
  <c r="A386" i="9"/>
  <c r="L386" i="9" s="1"/>
  <c r="A387" i="9"/>
  <c r="L387" i="9" s="1"/>
  <c r="A388" i="9"/>
  <c r="L388" i="9" s="1"/>
  <c r="A389" i="9"/>
  <c r="L389" i="9" s="1"/>
  <c r="A390" i="9"/>
  <c r="L390" i="9" s="1"/>
  <c r="A391" i="9"/>
  <c r="L391" i="9" s="1"/>
  <c r="A392" i="9"/>
  <c r="L392" i="9" s="1"/>
  <c r="A393" i="9"/>
  <c r="L393" i="9" s="1"/>
  <c r="A394" i="9"/>
  <c r="L394" i="9" s="1"/>
  <c r="A395" i="9"/>
  <c r="L395" i="9" s="1"/>
  <c r="A396" i="9"/>
  <c r="L396" i="9" s="1"/>
  <c r="A397" i="9"/>
  <c r="L397" i="9" s="1"/>
  <c r="A398" i="9"/>
  <c r="L398" i="9" s="1"/>
  <c r="A399" i="9"/>
  <c r="L399" i="9" s="1"/>
  <c r="A400" i="9"/>
  <c r="L400" i="9" s="1"/>
  <c r="A401" i="9"/>
  <c r="L401" i="9" s="1"/>
  <c r="A402" i="9"/>
  <c r="L402" i="9" s="1"/>
  <c r="A403" i="9"/>
  <c r="L403" i="9" s="1"/>
  <c r="A404" i="9"/>
  <c r="L404" i="9" s="1"/>
  <c r="A405" i="9"/>
  <c r="L405" i="9" s="1"/>
  <c r="A406" i="9"/>
  <c r="L406" i="9" s="1"/>
  <c r="A407" i="9"/>
  <c r="L407" i="9" s="1"/>
  <c r="A408" i="9"/>
  <c r="L408" i="9" s="1"/>
  <c r="A409" i="9"/>
  <c r="L409" i="9" s="1"/>
  <c r="A410" i="9"/>
  <c r="L410" i="9" s="1"/>
  <c r="A411" i="9"/>
  <c r="L411" i="9" s="1"/>
  <c r="A412" i="9"/>
  <c r="L412" i="9" s="1"/>
  <c r="A413" i="9"/>
  <c r="L413" i="9" s="1"/>
  <c r="A414" i="9"/>
  <c r="L414" i="9" s="1"/>
  <c r="A415" i="9"/>
  <c r="L415" i="9" s="1"/>
  <c r="A416" i="9"/>
  <c r="L416" i="9" s="1"/>
  <c r="A417" i="9"/>
  <c r="L417" i="9" s="1"/>
  <c r="A418" i="9"/>
  <c r="L418" i="9" s="1"/>
  <c r="A419" i="9"/>
  <c r="L419" i="9" s="1"/>
  <c r="A420" i="9"/>
  <c r="L420" i="9" s="1"/>
  <c r="A421" i="9"/>
  <c r="L421" i="9" s="1"/>
  <c r="A422" i="9"/>
  <c r="L422" i="9" s="1"/>
  <c r="A423" i="9"/>
  <c r="L423" i="9" s="1"/>
  <c r="A424" i="9"/>
  <c r="L424" i="9" s="1"/>
  <c r="A425" i="9"/>
  <c r="L425" i="9" s="1"/>
  <c r="A4" i="9"/>
  <c r="L4" i="9" s="1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2" i="12"/>
  <c r="A5" i="10"/>
  <c r="K5" i="10" s="1"/>
  <c r="A6" i="10"/>
  <c r="K6" i="10" s="1"/>
  <c r="A7" i="10"/>
  <c r="K7" i="10" s="1"/>
  <c r="A8" i="10"/>
  <c r="K8" i="10" s="1"/>
  <c r="A9" i="10"/>
  <c r="K9" i="10" s="1"/>
  <c r="A10" i="10"/>
  <c r="K10" i="10" s="1"/>
  <c r="A11" i="10"/>
  <c r="K11" i="10" s="1"/>
  <c r="A12" i="10"/>
  <c r="K12" i="10" s="1"/>
  <c r="A13" i="10"/>
  <c r="K13" i="10" s="1"/>
  <c r="A14" i="10"/>
  <c r="K14" i="10" s="1"/>
  <c r="A15" i="10"/>
  <c r="K15" i="10" s="1"/>
  <c r="A16" i="10"/>
  <c r="K16" i="10" s="1"/>
  <c r="A17" i="10"/>
  <c r="K17" i="10" s="1"/>
  <c r="A18" i="10"/>
  <c r="K18" i="10" s="1"/>
  <c r="A19" i="10"/>
  <c r="K19" i="10" s="1"/>
  <c r="A20" i="10"/>
  <c r="K20" i="10" s="1"/>
  <c r="A21" i="10"/>
  <c r="K21" i="10" s="1"/>
  <c r="A22" i="10"/>
  <c r="K22" i="10" s="1"/>
  <c r="A23" i="10"/>
  <c r="K23" i="10" s="1"/>
  <c r="A24" i="10"/>
  <c r="K24" i="10" s="1"/>
  <c r="A25" i="10"/>
  <c r="K25" i="10" s="1"/>
  <c r="A26" i="10"/>
  <c r="K26" i="10" s="1"/>
  <c r="A27" i="10"/>
  <c r="K27" i="10" s="1"/>
  <c r="A28" i="10"/>
  <c r="K28" i="10" s="1"/>
  <c r="A29" i="10"/>
  <c r="K29" i="10" s="1"/>
  <c r="A30" i="10"/>
  <c r="K30" i="10" s="1"/>
  <c r="A31" i="10"/>
  <c r="K31" i="10" s="1"/>
  <c r="A32" i="10"/>
  <c r="K32" i="10" s="1"/>
  <c r="A33" i="10"/>
  <c r="K33" i="10" s="1"/>
  <c r="A34" i="10"/>
  <c r="K34" i="10" s="1"/>
  <c r="A35" i="10"/>
  <c r="K35" i="10" s="1"/>
  <c r="A36" i="10"/>
  <c r="K36" i="10" s="1"/>
  <c r="A37" i="10"/>
  <c r="K37" i="10" s="1"/>
  <c r="A38" i="10"/>
  <c r="K38" i="10" s="1"/>
  <c r="A39" i="10"/>
  <c r="K39" i="10" s="1"/>
  <c r="A40" i="10"/>
  <c r="K40" i="10" s="1"/>
  <c r="A41" i="10"/>
  <c r="K41" i="10" s="1"/>
  <c r="A42" i="10"/>
  <c r="K42" i="10" s="1"/>
  <c r="A43" i="10"/>
  <c r="K43" i="10" s="1"/>
  <c r="A44" i="10"/>
  <c r="K44" i="10" s="1"/>
  <c r="A45" i="10"/>
  <c r="K45" i="10" s="1"/>
  <c r="A46" i="10"/>
  <c r="K46" i="10" s="1"/>
  <c r="A47" i="10"/>
  <c r="K47" i="10" s="1"/>
  <c r="A48" i="10"/>
  <c r="K48" i="10" s="1"/>
  <c r="A49" i="10"/>
  <c r="K49" i="10" s="1"/>
  <c r="A50" i="10"/>
  <c r="K50" i="10" s="1"/>
  <c r="A51" i="10"/>
  <c r="K51" i="10" s="1"/>
  <c r="A52" i="10"/>
  <c r="K52" i="10" s="1"/>
  <c r="A53" i="10"/>
  <c r="K53" i="10" s="1"/>
  <c r="A54" i="10"/>
  <c r="K54" i="10" s="1"/>
  <c r="A55" i="10"/>
  <c r="K55" i="10" s="1"/>
  <c r="A56" i="10"/>
  <c r="K56" i="10" s="1"/>
  <c r="A57" i="10"/>
  <c r="K57" i="10" s="1"/>
  <c r="A58" i="10"/>
  <c r="K58" i="10" s="1"/>
  <c r="A59" i="10"/>
  <c r="K59" i="10" s="1"/>
  <c r="A60" i="10"/>
  <c r="K60" i="10" s="1"/>
  <c r="A61" i="10"/>
  <c r="K61" i="10" s="1"/>
  <c r="A62" i="10"/>
  <c r="K62" i="10" s="1"/>
  <c r="A63" i="10"/>
  <c r="K63" i="10" s="1"/>
  <c r="A64" i="10"/>
  <c r="K64" i="10" s="1"/>
  <c r="A65" i="10"/>
  <c r="K65" i="10" s="1"/>
  <c r="A66" i="10"/>
  <c r="K66" i="10" s="1"/>
  <c r="A67" i="10"/>
  <c r="K67" i="10" s="1"/>
  <c r="A68" i="10"/>
  <c r="K68" i="10" s="1"/>
  <c r="A69" i="10"/>
  <c r="K69" i="10" s="1"/>
  <c r="A70" i="10"/>
  <c r="K70" i="10" s="1"/>
  <c r="A71" i="10"/>
  <c r="K71" i="10" s="1"/>
  <c r="A72" i="10"/>
  <c r="K72" i="10" s="1"/>
  <c r="A73" i="10"/>
  <c r="K73" i="10" s="1"/>
  <c r="A74" i="10"/>
  <c r="K74" i="10" s="1"/>
  <c r="A75" i="10"/>
  <c r="K75" i="10" s="1"/>
  <c r="A76" i="10"/>
  <c r="K76" i="10" s="1"/>
  <c r="A77" i="10"/>
  <c r="K77" i="10" s="1"/>
  <c r="A78" i="10"/>
  <c r="K78" i="10" s="1"/>
  <c r="A79" i="10"/>
  <c r="K79" i="10" s="1"/>
  <c r="A80" i="10"/>
  <c r="K80" i="10" s="1"/>
  <c r="A81" i="10"/>
  <c r="K81" i="10" s="1"/>
  <c r="A82" i="10"/>
  <c r="K82" i="10" s="1"/>
  <c r="A83" i="10"/>
  <c r="K83" i="10" s="1"/>
  <c r="A84" i="10"/>
  <c r="K84" i="10" s="1"/>
  <c r="A85" i="10"/>
  <c r="K85" i="10" s="1"/>
  <c r="A86" i="10"/>
  <c r="K86" i="10" s="1"/>
  <c r="A87" i="10"/>
  <c r="K87" i="10" s="1"/>
  <c r="A88" i="10"/>
  <c r="K88" i="10" s="1"/>
  <c r="A89" i="10"/>
  <c r="K89" i="10" s="1"/>
  <c r="A90" i="10"/>
  <c r="K90" i="10" s="1"/>
  <c r="A91" i="10"/>
  <c r="K91" i="10" s="1"/>
  <c r="A92" i="10"/>
  <c r="K92" i="10" s="1"/>
  <c r="A93" i="10"/>
  <c r="K93" i="10" s="1"/>
  <c r="A94" i="10"/>
  <c r="K94" i="10" s="1"/>
  <c r="A95" i="10"/>
  <c r="K95" i="10" s="1"/>
  <c r="A96" i="10"/>
  <c r="K96" i="10" s="1"/>
  <c r="A97" i="10"/>
  <c r="K97" i="10" s="1"/>
  <c r="A98" i="10"/>
  <c r="K98" i="10" s="1"/>
  <c r="A99" i="10"/>
  <c r="K99" i="10" s="1"/>
  <c r="A100" i="10"/>
  <c r="K100" i="10" s="1"/>
  <c r="A101" i="10"/>
  <c r="K101" i="10" s="1"/>
  <c r="A102" i="10"/>
  <c r="K102" i="10" s="1"/>
  <c r="A103" i="10"/>
  <c r="K103" i="10" s="1"/>
  <c r="A104" i="10"/>
  <c r="K104" i="10" s="1"/>
  <c r="A105" i="10"/>
  <c r="K105" i="10" s="1"/>
  <c r="A106" i="10"/>
  <c r="K106" i="10" s="1"/>
  <c r="A107" i="10"/>
  <c r="K107" i="10" s="1"/>
  <c r="A108" i="10"/>
  <c r="K108" i="10" s="1"/>
  <c r="A109" i="10"/>
  <c r="K109" i="10" s="1"/>
  <c r="A110" i="10"/>
  <c r="K110" i="10" s="1"/>
  <c r="A111" i="10"/>
  <c r="K111" i="10" s="1"/>
  <c r="A112" i="10"/>
  <c r="K112" i="10" s="1"/>
  <c r="A113" i="10"/>
  <c r="K113" i="10" s="1"/>
  <c r="A114" i="10"/>
  <c r="K114" i="10" s="1"/>
  <c r="A115" i="10"/>
  <c r="K115" i="10" s="1"/>
  <c r="A116" i="10"/>
  <c r="K116" i="10" s="1"/>
  <c r="A117" i="10"/>
  <c r="K117" i="10" s="1"/>
  <c r="A118" i="10"/>
  <c r="K118" i="10" s="1"/>
  <c r="A119" i="10"/>
  <c r="K119" i="10" s="1"/>
  <c r="A120" i="10"/>
  <c r="K120" i="10" s="1"/>
  <c r="A121" i="10"/>
  <c r="K121" i="10" s="1"/>
  <c r="A122" i="10"/>
  <c r="K122" i="10" s="1"/>
  <c r="A123" i="10"/>
  <c r="K123" i="10" s="1"/>
  <c r="A124" i="10"/>
  <c r="K124" i="10" s="1"/>
  <c r="A125" i="10"/>
  <c r="K125" i="10" s="1"/>
  <c r="A126" i="10"/>
  <c r="K126" i="10" s="1"/>
  <c r="A127" i="10"/>
  <c r="K127" i="10" s="1"/>
  <c r="A128" i="10"/>
  <c r="K128" i="10" s="1"/>
  <c r="A129" i="10"/>
  <c r="K129" i="10" s="1"/>
  <c r="A130" i="10"/>
  <c r="K130" i="10" s="1"/>
  <c r="A131" i="10"/>
  <c r="K131" i="10" s="1"/>
  <c r="A132" i="10"/>
  <c r="K132" i="10" s="1"/>
  <c r="A133" i="10"/>
  <c r="K133" i="10" s="1"/>
  <c r="A134" i="10"/>
  <c r="K134" i="10" s="1"/>
  <c r="A135" i="10"/>
  <c r="K135" i="10" s="1"/>
  <c r="A136" i="10"/>
  <c r="K136" i="10" s="1"/>
  <c r="A137" i="10"/>
  <c r="K137" i="10" s="1"/>
  <c r="A138" i="10"/>
  <c r="K138" i="10" s="1"/>
  <c r="A139" i="10"/>
  <c r="K139" i="10" s="1"/>
  <c r="A140" i="10"/>
  <c r="K140" i="10" s="1"/>
  <c r="A141" i="10"/>
  <c r="K141" i="10" s="1"/>
  <c r="A142" i="10"/>
  <c r="K142" i="10" s="1"/>
  <c r="A143" i="10"/>
  <c r="K143" i="10" s="1"/>
  <c r="A144" i="10"/>
  <c r="K144" i="10" s="1"/>
  <c r="A145" i="10"/>
  <c r="K145" i="10" s="1"/>
  <c r="A146" i="10"/>
  <c r="K146" i="10" s="1"/>
  <c r="A147" i="10"/>
  <c r="K147" i="10" s="1"/>
  <c r="A148" i="10"/>
  <c r="K148" i="10" s="1"/>
  <c r="A4" i="10"/>
  <c r="K4" i="10" s="1"/>
</calcChain>
</file>

<file path=xl/sharedStrings.xml><?xml version="1.0" encoding="utf-8"?>
<sst xmlns="http://schemas.openxmlformats.org/spreadsheetml/2006/main" count="14459" uniqueCount="1166">
  <si>
    <t>物料号</t>
  </si>
  <si>
    <t xml:space="preserve">描述 </t>
  </si>
  <si>
    <t>库位</t>
  </si>
  <si>
    <t>需计划外出数量</t>
  </si>
  <si>
    <t>是否寄存</t>
  </si>
  <si>
    <t>批序号</t>
  </si>
  <si>
    <t>计划外原因</t>
  </si>
  <si>
    <t>库管</t>
  </si>
  <si>
    <t>SBS0010121</t>
  </si>
  <si>
    <t>驾驶员靠背护面总成</t>
  </si>
  <si>
    <t>y2fn-8</t>
  </si>
  <si>
    <t>缝纫原材料N区8排</t>
  </si>
  <si>
    <t>No</t>
  </si>
  <si>
    <t>221123</t>
  </si>
  <si>
    <t>前期未及时出账，工单缺料20</t>
  </si>
  <si>
    <t>孙刚</t>
  </si>
  <si>
    <t>SHT0000086</t>
  </si>
  <si>
    <t>Y2FW-8</t>
  </si>
  <si>
    <t>缝纫原材料W区8排</t>
  </si>
  <si>
    <t>221009</t>
  </si>
  <si>
    <t>前期未及时出账，工单缺料10</t>
  </si>
  <si>
    <t>SHT0000107</t>
  </si>
  <si>
    <t>卧铺护面总成</t>
  </si>
  <si>
    <t>前期未及时出账，工单缺料12</t>
  </si>
  <si>
    <t>SHT0000514</t>
  </si>
  <si>
    <t>H4下卧铺护面总成</t>
  </si>
  <si>
    <t>Y2FN-8</t>
  </si>
  <si>
    <t>220623</t>
  </si>
  <si>
    <t>前期未及时出账，工单缺料1</t>
  </si>
  <si>
    <t>SHT0000528</t>
  </si>
  <si>
    <t>上卧铺护面总成</t>
  </si>
  <si>
    <t>221109</t>
  </si>
  <si>
    <t>前期未及时出账，工单缺料82</t>
  </si>
  <si>
    <t>SHT0000573</t>
  </si>
  <si>
    <t>H3改型副司机靠背护面</t>
  </si>
  <si>
    <t>220801</t>
  </si>
  <si>
    <t>改型物料，现使用分割款式，自制件8月份计划外多入</t>
  </si>
  <si>
    <t>SHT0000588</t>
  </si>
  <si>
    <t>H3改型司机靠背护面总成</t>
  </si>
  <si>
    <t>SHT0000605</t>
  </si>
  <si>
    <t>2490下卧铺护面总成</t>
  </si>
  <si>
    <t>221108</t>
  </si>
  <si>
    <t>改型物料，现使用分割款式，前期未及时出账，工单缺料12</t>
  </si>
  <si>
    <t>SHT0000613</t>
  </si>
  <si>
    <t>椰棕卧铺护面薄VT面料</t>
  </si>
  <si>
    <t>220210</t>
  </si>
  <si>
    <t>改型物料，现使用分割款式。未及时出账，工单缺料4，前期实物已处理，未走账28</t>
  </si>
  <si>
    <t>SHT0000625</t>
  </si>
  <si>
    <t>下卧铺护面总成</t>
  </si>
  <si>
    <t>221010</t>
  </si>
  <si>
    <t>未及时出账，工单缺料9</t>
  </si>
  <si>
    <t>SHT0000700</t>
  </si>
  <si>
    <t>220531</t>
  </si>
  <si>
    <t>qad号为老号，5孔的，物料号变更为sht0013888，此物料号工单缺料1000</t>
  </si>
  <si>
    <t>220701</t>
  </si>
  <si>
    <t>220707</t>
  </si>
  <si>
    <t>220717</t>
  </si>
  <si>
    <t>SHT0000704</t>
  </si>
  <si>
    <t>驾驶员座垫护面总成</t>
  </si>
  <si>
    <t>220201</t>
  </si>
  <si>
    <t>前期未及时出账，工单缺料4</t>
  </si>
  <si>
    <t>SHT0000787</t>
  </si>
  <si>
    <t>副驾靠背护面总成</t>
  </si>
  <si>
    <t>220922</t>
  </si>
  <si>
    <t>前期未及时出账，工单缺料568+5月底盘点错入436</t>
  </si>
  <si>
    <t>220924</t>
  </si>
  <si>
    <t>220926</t>
  </si>
  <si>
    <t>220927</t>
  </si>
  <si>
    <t>220928</t>
  </si>
  <si>
    <t>221008</t>
  </si>
  <si>
    <t>221011</t>
  </si>
  <si>
    <t>221012</t>
  </si>
  <si>
    <t>221013</t>
  </si>
  <si>
    <t>221014</t>
  </si>
  <si>
    <t>SHT0000788</t>
  </si>
  <si>
    <t>副驾座垫护面总成</t>
  </si>
  <si>
    <t>前期未及时出账，工单缺料532</t>
  </si>
  <si>
    <t>SHT0001580</t>
  </si>
  <si>
    <t>220723</t>
  </si>
  <si>
    <t>前期未及时出账，工单缺料207+系统多收货129（自制件）</t>
  </si>
  <si>
    <t>220810</t>
  </si>
  <si>
    <t>220812</t>
  </si>
  <si>
    <t>220825</t>
  </si>
  <si>
    <t>220828</t>
  </si>
  <si>
    <t>220903</t>
  </si>
  <si>
    <t>220907</t>
  </si>
  <si>
    <t>221104</t>
  </si>
  <si>
    <t>SHT0001585</t>
  </si>
  <si>
    <t>220819</t>
  </si>
  <si>
    <t>前期未及时出账，工单缺料250</t>
  </si>
  <si>
    <t>220827</t>
  </si>
  <si>
    <t>220917</t>
  </si>
  <si>
    <t>SHT0001586</t>
  </si>
  <si>
    <t>220818</t>
  </si>
  <si>
    <t>前期未及时出账，工单缺料239</t>
  </si>
  <si>
    <t>SHT0010937</t>
  </si>
  <si>
    <t>前期未及时出账，工单缺料226</t>
  </si>
  <si>
    <t>220826</t>
  </si>
  <si>
    <t>SHT0011025</t>
  </si>
  <si>
    <t>低配副司机座垫护面总成</t>
  </si>
  <si>
    <t>221025</t>
  </si>
  <si>
    <t>工单缺料6+5月底盘点错入60+8月上H6系统时重复入账</t>
  </si>
  <si>
    <t>SHT0011320</t>
  </si>
  <si>
    <t>标配主驾靠背面套总成</t>
  </si>
  <si>
    <t>工单缺料6+5月底盘点时错入</t>
  </si>
  <si>
    <t>SHT0011340</t>
  </si>
  <si>
    <t>标配坐垫织物面套总成</t>
  </si>
  <si>
    <t>五月底盘点错入</t>
  </si>
  <si>
    <t>SHT0011602</t>
  </si>
  <si>
    <t>标配副驾靠背面套总成</t>
  </si>
  <si>
    <t>y2fw-8</t>
  </si>
  <si>
    <t>220730A</t>
  </si>
  <si>
    <t>期初数据不准确</t>
  </si>
  <si>
    <t>SHT0012119</t>
  </si>
  <si>
    <t>前期未及时出账，工单缺料497</t>
  </si>
  <si>
    <t>sht0012119</t>
  </si>
  <si>
    <t>SHT0012251</t>
  </si>
  <si>
    <t>坐垫面套总成</t>
  </si>
  <si>
    <t>220307A</t>
  </si>
  <si>
    <t>SHT0012264</t>
  </si>
  <si>
    <t>220415</t>
  </si>
  <si>
    <t>前期未及时出账，工单缺料37</t>
  </si>
  <si>
    <t>220421</t>
  </si>
  <si>
    <t>SHT0013016</t>
  </si>
  <si>
    <t>221103</t>
  </si>
  <si>
    <t>前期未及时出账，工单缺料8</t>
  </si>
  <si>
    <t>SHT0013027</t>
  </si>
  <si>
    <t>220921</t>
  </si>
  <si>
    <t>前期未及时出账，工单缺料158</t>
  </si>
  <si>
    <t>sht0013027</t>
  </si>
  <si>
    <t>221018</t>
  </si>
  <si>
    <t>SHT0013287</t>
  </si>
  <si>
    <t>220719</t>
  </si>
  <si>
    <t>5月底盘点错入</t>
  </si>
  <si>
    <t>SHT0013602</t>
  </si>
  <si>
    <t>5月大盘时，协助盘点人员误盘，计划外入库6个</t>
  </si>
  <si>
    <t>SLT0000672</t>
  </si>
  <si>
    <t>k1宽车中间座布套新面料</t>
  </si>
  <si>
    <t>Y2FN-6</t>
  </si>
  <si>
    <t>缝纫原材料N区6排</t>
  </si>
  <si>
    <t>Yes</t>
  </si>
  <si>
    <t>10月份K1转产初期，物料发运和账务不能同步， 后期依据潍坊接收实物数出账，造成差异</t>
  </si>
  <si>
    <t>SLT0000673</t>
  </si>
  <si>
    <t>k1宽车中间背布套新面料</t>
  </si>
  <si>
    <t>SLT0000754</t>
  </si>
  <si>
    <t>M3小背1800加宽布套</t>
  </si>
  <si>
    <t>221020</t>
  </si>
  <si>
    <t>工单缺料3+5月底盘点时错入</t>
  </si>
  <si>
    <t>SLT0000758</t>
  </si>
  <si>
    <t>M3奥铃升级海外出口小背</t>
  </si>
  <si>
    <t>Y2FN-7</t>
  </si>
  <si>
    <t>缝纫原材料N区7排</t>
  </si>
  <si>
    <t>SLT0000789</t>
  </si>
  <si>
    <t>220422A</t>
  </si>
  <si>
    <t>SLT0000825</t>
  </si>
  <si>
    <t>220413A</t>
  </si>
  <si>
    <t>前期库房人员变动，未及时出帐，工单缺料96</t>
  </si>
  <si>
    <t>SLT0002128</t>
  </si>
  <si>
    <t>220408</t>
  </si>
  <si>
    <t>前期库房人员变动，未及时出帐，工单缺料31</t>
  </si>
  <si>
    <t>SLT0002430</t>
  </si>
  <si>
    <t>前座中间靠背护面总成</t>
  </si>
  <si>
    <t>前期库房人员变动，未及时出帐，工单缺料301+5月底盘点错入</t>
  </si>
  <si>
    <t>221019</t>
  </si>
  <si>
    <t>221110</t>
  </si>
  <si>
    <t>SLT0002442</t>
  </si>
  <si>
    <t>驾驶员头枕护面总成</t>
  </si>
  <si>
    <t>220905</t>
  </si>
  <si>
    <t>期初数据不准+未及时出账，工单缺料761</t>
  </si>
  <si>
    <t>220906</t>
  </si>
  <si>
    <t>220914</t>
  </si>
  <si>
    <t>220915</t>
  </si>
  <si>
    <t>220916</t>
  </si>
  <si>
    <t>220920</t>
  </si>
  <si>
    <t>221026</t>
  </si>
  <si>
    <t>SLT0002447</t>
  </si>
  <si>
    <t>前座副靠背护面总成</t>
  </si>
  <si>
    <t>220919</t>
  </si>
  <si>
    <t>前期库房人员变动，未及时出帐，工单缺料407</t>
  </si>
  <si>
    <t>SLT0002480</t>
  </si>
  <si>
    <t>1730副司机座布套</t>
  </si>
  <si>
    <t>5月底盘点时错入</t>
  </si>
  <si>
    <t>SLT0002571</t>
  </si>
  <si>
    <t>k1正司机背布套新面料</t>
  </si>
  <si>
    <t>Y2Fs-3</t>
  </si>
  <si>
    <t>缝纫原材料S区3排</t>
  </si>
  <si>
    <t>220621A</t>
  </si>
  <si>
    <t>前期库房人员变动，未及时出帐，10月份K1转产初期，物料发运和账务不能同步， 后期依据潍坊接收实物数出账，造成差异</t>
  </si>
  <si>
    <t>Y2FS-3</t>
  </si>
  <si>
    <t>220824</t>
  </si>
  <si>
    <t>220901A</t>
  </si>
  <si>
    <t>SLT0002572</t>
  </si>
  <si>
    <t>k1司机座布套（新面料）</t>
  </si>
  <si>
    <t>Y2Fs-4</t>
  </si>
  <si>
    <t>缝纫原材料S区4排</t>
  </si>
  <si>
    <t>Y2FS-4</t>
  </si>
  <si>
    <t>SLT0002581</t>
  </si>
  <si>
    <t>k1左侧翻背布套新面料</t>
  </si>
  <si>
    <t>Y2FU-1</t>
  </si>
  <si>
    <t>缝纫原材料U区1排</t>
  </si>
  <si>
    <t>slt0002589</t>
  </si>
  <si>
    <t>k1左舵二三上小背布套</t>
  </si>
  <si>
    <t>y2fw-6</t>
  </si>
  <si>
    <t>缝纫原材料W区6排</t>
  </si>
  <si>
    <t>220422a</t>
  </si>
  <si>
    <t>SLT0002589</t>
  </si>
  <si>
    <t>Y2FW-2</t>
  </si>
  <si>
    <t>缝纫原材料W区2排</t>
  </si>
  <si>
    <t>220708</t>
  </si>
  <si>
    <t>Y2FW-6</t>
  </si>
  <si>
    <t>220802</t>
  </si>
  <si>
    <t>220805</t>
  </si>
  <si>
    <t>y2fw-2</t>
  </si>
  <si>
    <t>220901</t>
  </si>
  <si>
    <t>SLT0002592</t>
  </si>
  <si>
    <t>k1左舵二排单人座布套</t>
  </si>
  <si>
    <t>Y2FV-5</t>
  </si>
  <si>
    <t>缝纫原材料V区5排</t>
  </si>
  <si>
    <t>SLT0002593</t>
  </si>
  <si>
    <t>k1左舵三排单人座布套</t>
  </si>
  <si>
    <t>Y2FV-7</t>
  </si>
  <si>
    <t>缝纫原材料V区7排</t>
  </si>
  <si>
    <t>220813</t>
  </si>
  <si>
    <t>SLT0002594</t>
  </si>
  <si>
    <t>k1左舵二三排单人背布套</t>
  </si>
  <si>
    <t>Y2FV-4</t>
  </si>
  <si>
    <t>缝纫原材料V区4排</t>
  </si>
  <si>
    <t>220708A</t>
  </si>
  <si>
    <t>SLT0002603</t>
  </si>
  <si>
    <t>k1窄车双人背布套新面料</t>
  </si>
  <si>
    <t>Y2FO-3</t>
  </si>
  <si>
    <t>缝纫原材料O区3排</t>
  </si>
  <si>
    <t>SLT0002611</t>
  </si>
  <si>
    <t>k1四排单人背</t>
  </si>
  <si>
    <t>Y2FK-3</t>
  </si>
  <si>
    <t>缝纫原材料K区3排</t>
  </si>
  <si>
    <t>220704A</t>
  </si>
  <si>
    <t>SLT0002614</t>
  </si>
  <si>
    <t>k1四排双人上小背</t>
  </si>
  <si>
    <t>Y2FK-4</t>
  </si>
  <si>
    <t>缝纫原材料K区4排</t>
  </si>
  <si>
    <t>SLT0002615</t>
  </si>
  <si>
    <t>K1四排双人中间背布套</t>
  </si>
  <si>
    <t>SLT0010154</t>
  </si>
  <si>
    <t>虎V司机头枕布套</t>
  </si>
  <si>
    <t>220424A</t>
  </si>
  <si>
    <t>SLT0010162</t>
  </si>
  <si>
    <t>虎V正司机背布套</t>
  </si>
  <si>
    <t>SLT0010174</t>
  </si>
  <si>
    <t>虎V副司机背布套</t>
  </si>
  <si>
    <t>SLT0010178</t>
  </si>
  <si>
    <t>虎V副司机座布套</t>
  </si>
  <si>
    <t>前期未及时出账，工单缺料300+5月底盘点错入</t>
  </si>
  <si>
    <t>SLT0010401</t>
  </si>
  <si>
    <t>前期未及时出账，工单缺料54+5月底盘点错入</t>
  </si>
  <si>
    <t>SLT0010848</t>
  </si>
  <si>
    <t>221027A43004</t>
  </si>
  <si>
    <t>10月未及时出账，工单缺料37</t>
  </si>
  <si>
    <t>221028A43004</t>
  </si>
  <si>
    <t>SLT0010849</t>
  </si>
  <si>
    <t>SLT0011327</t>
  </si>
  <si>
    <t>221027A</t>
  </si>
  <si>
    <t>221108A43004</t>
  </si>
  <si>
    <t>SLT0011328</t>
  </si>
  <si>
    <t>SLT0011329</t>
  </si>
  <si>
    <t>中间座靠背护面总成</t>
  </si>
  <si>
    <t>前期新产品未及时出库，工单缺料56</t>
  </si>
  <si>
    <t>221104A43004</t>
  </si>
  <si>
    <t>SBS0010008</t>
  </si>
  <si>
    <t>侧翻右座椅座护面总成</t>
  </si>
  <si>
    <t>220609A</t>
  </si>
  <si>
    <t>前期未及时出账</t>
  </si>
  <si>
    <t>SBS0010009</t>
  </si>
  <si>
    <t>侧翻右座椅背护面总成</t>
  </si>
  <si>
    <t>SBS0010015</t>
  </si>
  <si>
    <t>四人联体右背护面总成</t>
  </si>
  <si>
    <t>Y2SA-1</t>
  </si>
  <si>
    <t>日供货220</t>
  </si>
  <si>
    <t>SBS0010020</t>
  </si>
  <si>
    <t>双人右靠背护面总成(左舵)</t>
  </si>
  <si>
    <t>Y2FN-1</t>
  </si>
  <si>
    <t>缝纫原材料N区1排</t>
  </si>
  <si>
    <t>220601A</t>
  </si>
  <si>
    <t>SBS0010021</t>
  </si>
  <si>
    <t>双人座垫护面总成(左舵）</t>
  </si>
  <si>
    <t>SBS0010022</t>
  </si>
  <si>
    <t>单人座垫护面总成（左舵）</t>
  </si>
  <si>
    <t>SBS0010023</t>
  </si>
  <si>
    <t>二排单人座垫护面总成左舵</t>
  </si>
  <si>
    <t>SBS0010024</t>
  </si>
  <si>
    <t>单人靠背护面总成</t>
  </si>
  <si>
    <t>220528A</t>
  </si>
  <si>
    <t>SBS0010028</t>
  </si>
  <si>
    <t>单人座垫护面总成（右舵）</t>
  </si>
  <si>
    <t>SBS0010029</t>
  </si>
  <si>
    <t>侧翻左座椅座护面总成</t>
  </si>
  <si>
    <t>SBS0010030</t>
  </si>
  <si>
    <t>侧翻左座椅背护面总成</t>
  </si>
  <si>
    <t>SBS0010156</t>
  </si>
  <si>
    <t>k1标准窄车三排三人背</t>
  </si>
  <si>
    <t>SBS0010158</t>
  </si>
  <si>
    <t>K1标准（中间背）布套</t>
  </si>
  <si>
    <t>SBS0010186</t>
  </si>
  <si>
    <t>双人座垫护面总成</t>
  </si>
  <si>
    <t>SHT0000575</t>
  </si>
  <si>
    <t>H3改型副司机座垫护面</t>
  </si>
  <si>
    <t>8月底计划外多入</t>
  </si>
  <si>
    <t>SHT0000587</t>
  </si>
  <si>
    <t>H3改型司机座垫护面总成</t>
  </si>
  <si>
    <t>221027</t>
  </si>
  <si>
    <t>SHT0000654</t>
  </si>
  <si>
    <t>中间座座垫护面总成</t>
  </si>
  <si>
    <t>实物21，盘点表编码错误，漏输入1个0</t>
  </si>
  <si>
    <t>sht0000688</t>
  </si>
  <si>
    <t>中长车身上卧铺护面总成</t>
  </si>
  <si>
    <t>实物5，盘点表编码错误，漏输入1个0</t>
  </si>
  <si>
    <t>SHT0001583</t>
  </si>
  <si>
    <t>220705</t>
  </si>
  <si>
    <t xml:space="preserve">工单缺料535       </t>
  </si>
  <si>
    <t>220729</t>
  </si>
  <si>
    <t>SHT0001584</t>
  </si>
  <si>
    <t>工单缺料575</t>
  </si>
  <si>
    <t>SHT0001592</t>
  </si>
  <si>
    <t>长车身下卧铺护面总成</t>
  </si>
  <si>
    <t>SHT0010936</t>
  </si>
  <si>
    <t>工单缺料790</t>
  </si>
  <si>
    <t>SHT0011029</t>
  </si>
  <si>
    <t>副驾标配无纺布</t>
  </si>
  <si>
    <t>Y2FW-7</t>
  </si>
  <si>
    <t>缝纫原材料W区7排</t>
  </si>
  <si>
    <t>220714A</t>
  </si>
  <si>
    <t>8月份库房人员变动，未及时出账</t>
  </si>
  <si>
    <t>220817</t>
  </si>
  <si>
    <t>SHT0011193</t>
  </si>
  <si>
    <t>221116A13178</t>
  </si>
  <si>
    <t>前期未及时出账，工单缺料大于64</t>
  </si>
  <si>
    <t>SHT0012121</t>
  </si>
  <si>
    <t>220715</t>
  </si>
  <si>
    <t>前期未及时出账，工单缺料大于8</t>
  </si>
  <si>
    <t>SHT0013275</t>
  </si>
  <si>
    <t>靠背右侧无纺布</t>
  </si>
  <si>
    <t>前期未及时出账，工单缺料大于355</t>
  </si>
  <si>
    <t>220830</t>
  </si>
  <si>
    <t>SLT0000139</t>
  </si>
  <si>
    <t>M3右舵1995小背布套</t>
  </si>
  <si>
    <t>5月底盘点时错入123+期初数据不准确</t>
  </si>
  <si>
    <t>SLT0000453</t>
  </si>
  <si>
    <t>K1标准二三排单人背布套</t>
  </si>
  <si>
    <t>Y2FM-8</t>
  </si>
  <si>
    <t>缝纫原材料M区8排</t>
  </si>
  <si>
    <t>SLT0000454</t>
  </si>
  <si>
    <t>K1标准二排单人座布套</t>
  </si>
  <si>
    <t>SLT0000455</t>
  </si>
  <si>
    <t>K1标准三排单人座布套</t>
  </si>
  <si>
    <t>Y2FM-7</t>
  </si>
  <si>
    <t>缝纫原材料M区7排</t>
  </si>
  <si>
    <t>SLT0000541</t>
  </si>
  <si>
    <t>K1宽车标准侧翻右背布套</t>
  </si>
  <si>
    <t>SLT0000655</t>
  </si>
  <si>
    <t>K1标准窄车一排三人座</t>
  </si>
  <si>
    <t>SLT0000696</t>
  </si>
  <si>
    <t>M4司机背无纺布</t>
  </si>
  <si>
    <t>220815</t>
  </si>
  <si>
    <t>SLT0000728</t>
  </si>
  <si>
    <t>副司机背布套</t>
  </si>
  <si>
    <t>5月底盘点时计划外错入</t>
  </si>
  <si>
    <t>SLT0000744</t>
  </si>
  <si>
    <t>1800副座布套</t>
  </si>
  <si>
    <t>SLT0000745</t>
  </si>
  <si>
    <t>1800小背布套</t>
  </si>
  <si>
    <t>SLT0000852</t>
  </si>
  <si>
    <t>k1标准窄车三排三人座</t>
  </si>
  <si>
    <t>Y2FL-2</t>
  </si>
  <si>
    <t>缝纫原材料L区2排</t>
  </si>
  <si>
    <t>SLT0001091</t>
  </si>
  <si>
    <t>驾驶员座垫无纺布</t>
  </si>
  <si>
    <t>SLT0001097</t>
  </si>
  <si>
    <t>K1窄车司机背无纺布</t>
  </si>
  <si>
    <t>y2fw-7</t>
  </si>
  <si>
    <t>220811</t>
  </si>
  <si>
    <t>220816</t>
  </si>
  <si>
    <t>slt0001099</t>
  </si>
  <si>
    <t>单人座垫泡沫无纺布</t>
  </si>
  <si>
    <t>220613</t>
  </si>
  <si>
    <t>SLT0001099</t>
  </si>
  <si>
    <t>SLT0001100</t>
  </si>
  <si>
    <t>K1双人座无纺布</t>
  </si>
  <si>
    <t>220714</t>
  </si>
  <si>
    <t>220727</t>
  </si>
  <si>
    <t>220823</t>
  </si>
  <si>
    <t>SLT0001101</t>
  </si>
  <si>
    <t>220608</t>
  </si>
  <si>
    <t>SLT0001103</t>
  </si>
  <si>
    <t>K1窄车双人座无纺布</t>
  </si>
  <si>
    <t>220611</t>
  </si>
  <si>
    <t>220621</t>
  </si>
  <si>
    <t>SLT0001105</t>
  </si>
  <si>
    <t>三排三人座垫泡沫无纺布</t>
  </si>
  <si>
    <t>SLT0001109</t>
  </si>
  <si>
    <t>K1窄车司机座无纺布</t>
  </si>
  <si>
    <t>220614</t>
  </si>
  <si>
    <t>slt0001109</t>
  </si>
  <si>
    <t>220722</t>
  </si>
  <si>
    <t>SLT0002158</t>
  </si>
  <si>
    <t>未及时出库</t>
  </si>
  <si>
    <t>SLT0002427</t>
  </si>
  <si>
    <t>220516</t>
  </si>
  <si>
    <t>SLT0002573</t>
  </si>
  <si>
    <t>k1头枕布套（新面料）</t>
  </si>
  <si>
    <t>Y2fw-6</t>
  </si>
  <si>
    <t>SLT0002575</t>
  </si>
  <si>
    <t>k1右舵二三上小背布套</t>
  </si>
  <si>
    <t>Y2FQ-2</t>
  </si>
  <si>
    <t>缝纫原材料Q区2排</t>
  </si>
  <si>
    <t>SLT0002576</t>
  </si>
  <si>
    <t>k1右舵二三中间背布套</t>
  </si>
  <si>
    <t>SLT0002577</t>
  </si>
  <si>
    <t>k1右舵双人座布套新面料</t>
  </si>
  <si>
    <t>Y2FQ-1</t>
  </si>
  <si>
    <t>缝纫原材料Q区1排</t>
  </si>
  <si>
    <t>SLT0002579</t>
  </si>
  <si>
    <t>k1右舵三排单人座布套</t>
  </si>
  <si>
    <t>Y2FQ-6</t>
  </si>
  <si>
    <t>缝纫原材料Q区6排</t>
  </si>
  <si>
    <t>SLT0002584</t>
  </si>
  <si>
    <t>k1右侧翻座布套新面料</t>
  </si>
  <si>
    <t>Y2FV-2</t>
  </si>
  <si>
    <t>缝纫原材料V区2排</t>
  </si>
  <si>
    <t>SLT0002585</t>
  </si>
  <si>
    <t>k1窄车中间背布套新面料</t>
  </si>
  <si>
    <t>y2fp-8</t>
  </si>
  <si>
    <t>缝纫原材料P区8排</t>
  </si>
  <si>
    <t>Y2FP-8</t>
  </si>
  <si>
    <t>SLT0002586</t>
  </si>
  <si>
    <t>k1窄车中间座布套新</t>
  </si>
  <si>
    <t>Y2FP-7</t>
  </si>
  <si>
    <t>缝纫原材料P区7排</t>
  </si>
  <si>
    <t>slt0002590</t>
  </si>
  <si>
    <t>k1左舵二三中间背布套</t>
  </si>
  <si>
    <t>y2fq-8</t>
  </si>
  <si>
    <t>缝纫原材料Q区8排</t>
  </si>
  <si>
    <t>SLT0002590</t>
  </si>
  <si>
    <t>Y2FQ-8</t>
  </si>
  <si>
    <t>Y2FV-3</t>
  </si>
  <si>
    <t>缝纫原材料V区3排</t>
  </si>
  <si>
    <t>SLT0002595</t>
  </si>
  <si>
    <t>k1左舵四人联体右座布套</t>
  </si>
  <si>
    <t>Y2FK-2</t>
  </si>
  <si>
    <t>缝纫原材料K区2排</t>
  </si>
  <si>
    <t>slt0002596</t>
  </si>
  <si>
    <t>k1左舵四人联体右背布套</t>
  </si>
  <si>
    <t>y2fk-6</t>
  </si>
  <si>
    <t>缝纫原材料K区6排</t>
  </si>
  <si>
    <t>SLT0002596</t>
  </si>
  <si>
    <t>Y2FK-6</t>
  </si>
  <si>
    <t>SLT0002597</t>
  </si>
  <si>
    <t>k1左舵四人联体左座布套</t>
  </si>
  <si>
    <t>Y2FU-4</t>
  </si>
  <si>
    <t>缝纫原材料U区4排</t>
  </si>
  <si>
    <t>SLT0002598</t>
  </si>
  <si>
    <t>k1左舵四人联体左背布套</t>
  </si>
  <si>
    <t>Y2FU-3</t>
  </si>
  <si>
    <t>缝纫原材料U区3排</t>
  </si>
  <si>
    <t>SLT0002599</t>
  </si>
  <si>
    <t>k1窄车460司机座布套</t>
  </si>
  <si>
    <t>Y2FT-6</t>
  </si>
  <si>
    <t>缝纫原材料T区6排</t>
  </si>
  <si>
    <t>SLT0002600</t>
  </si>
  <si>
    <t>k1窄车460司机背布套</t>
  </si>
  <si>
    <t>y2ft-4</t>
  </si>
  <si>
    <t>缝纫原材料T区4排</t>
  </si>
  <si>
    <t>220329A</t>
  </si>
  <si>
    <t>Y2FT-4</t>
  </si>
  <si>
    <t>220414A</t>
  </si>
  <si>
    <t>SLT0002601</t>
  </si>
  <si>
    <t>k1窄车460副背布套</t>
  </si>
  <si>
    <t>Y2FT-5</t>
  </si>
  <si>
    <t>缝纫原材料T区5排</t>
  </si>
  <si>
    <t>220518A</t>
  </si>
  <si>
    <t>SLT0002602</t>
  </si>
  <si>
    <t>k1窄车双人座布套</t>
  </si>
  <si>
    <t>Y2FO-4</t>
  </si>
  <si>
    <t>缝纫原材料O区4排</t>
  </si>
  <si>
    <t>SLT0002605</t>
  </si>
  <si>
    <t>k1窄车三排单人背布套</t>
  </si>
  <si>
    <t>SLT0002608</t>
  </si>
  <si>
    <t>k1窄车一排三人背布套</t>
  </si>
  <si>
    <t>Y2FO-5</t>
  </si>
  <si>
    <t>缝纫原材料O区5排</t>
  </si>
  <si>
    <t>SLT0002610</t>
  </si>
  <si>
    <t>k1跨坐布套（新面料）</t>
  </si>
  <si>
    <t>Y2FV-8</t>
  </si>
  <si>
    <t>缝纫原材料V区8排</t>
  </si>
  <si>
    <t>SLT0002612</t>
  </si>
  <si>
    <t>k1一排四人背（新面料）</t>
  </si>
  <si>
    <t>Y2FK-1</t>
  </si>
  <si>
    <t>缝纫原材料K区1排</t>
  </si>
  <si>
    <t>SLT0002613</t>
  </si>
  <si>
    <t>k1一排四人座（新面料）</t>
  </si>
  <si>
    <t>SLT0002616</t>
  </si>
  <si>
    <t>k11.5左侧翻背布套</t>
  </si>
  <si>
    <t>SLT0002617</t>
  </si>
  <si>
    <t>k11.5左侧翻座布套</t>
  </si>
  <si>
    <t>SLT0002618</t>
  </si>
  <si>
    <t>k11.5右侧翻背布套</t>
  </si>
  <si>
    <t>SLT0002620</t>
  </si>
  <si>
    <t>k1窄车三排三人座布套</t>
  </si>
  <si>
    <t>Y2FP-6</t>
  </si>
  <si>
    <t>缝纫原材料P区6排</t>
  </si>
  <si>
    <t>SLT0002621</t>
  </si>
  <si>
    <t>k1窄车三排三人背布套</t>
  </si>
  <si>
    <t>slt0002623</t>
  </si>
  <si>
    <t>K1窄车右舵第一排三人座</t>
  </si>
  <si>
    <t>y2fp-3</t>
  </si>
  <si>
    <t>缝纫原材料P区3排</t>
  </si>
  <si>
    <t>slt0002624</t>
  </si>
  <si>
    <t>K1窄车四排双人侧翻右背</t>
  </si>
  <si>
    <t>slt0002627</t>
  </si>
  <si>
    <t>K1窄车右舵单人背</t>
  </si>
  <si>
    <t>SLT0002630</t>
  </si>
  <si>
    <t>G7窄车前翻双人背窄车</t>
  </si>
  <si>
    <t>Y2FJ-1</t>
  </si>
  <si>
    <t>缝纫原材料J区1排</t>
  </si>
  <si>
    <t>SLT0002632</t>
  </si>
  <si>
    <t>G7窄车前翻二排双人座</t>
  </si>
  <si>
    <t>SLT0002634</t>
  </si>
  <si>
    <t>K1经济型司机座布套</t>
  </si>
  <si>
    <t>SLT0002635</t>
  </si>
  <si>
    <t>K1经济型头枕布套</t>
  </si>
  <si>
    <t>SLT0002637</t>
  </si>
  <si>
    <t>G9宽车前翻二排双人座</t>
  </si>
  <si>
    <t>SLT0002638</t>
  </si>
  <si>
    <t>G9宽车前翻三排双人座</t>
  </si>
  <si>
    <t>SLT0002639</t>
  </si>
  <si>
    <t>G7窄车前翻一排三人背</t>
  </si>
  <si>
    <t>Y2FK-7</t>
  </si>
  <si>
    <t>缝纫原材料K区7排</t>
  </si>
  <si>
    <t>SLT0002641</t>
  </si>
  <si>
    <t>G7窄车前翻三排三人座</t>
  </si>
  <si>
    <t>Y2FK-5</t>
  </si>
  <si>
    <t>缝纫原材料K区5排</t>
  </si>
  <si>
    <t>SLT0002643</t>
  </si>
  <si>
    <t>G9宽车前翻一排三人座</t>
  </si>
  <si>
    <t>SLT0002644</t>
  </si>
  <si>
    <t>G9宽车前三排三人座</t>
  </si>
  <si>
    <t>slt0002645</t>
  </si>
  <si>
    <t>K1标准宽车司机座布套</t>
  </si>
  <si>
    <t>g220001</t>
  </si>
  <si>
    <t>座椅不良品库</t>
  </si>
  <si>
    <t>y2fs-1</t>
  </si>
  <si>
    <t>缝纫原材料S区1排</t>
  </si>
  <si>
    <t>SLT0002647</t>
  </si>
  <si>
    <t>K1标准头枕布套</t>
  </si>
  <si>
    <t>slt0002648</t>
  </si>
  <si>
    <t>K1标准窄车司机背布套</t>
  </si>
  <si>
    <t>y2ft-1</t>
  </si>
  <si>
    <t>缝纫原材料T区1排</t>
  </si>
  <si>
    <t>SLT0002648</t>
  </si>
  <si>
    <t>Y2FT-2</t>
  </si>
  <si>
    <t>缝纫原材料T区2排</t>
  </si>
  <si>
    <t>SLT0002649</t>
  </si>
  <si>
    <t>K1标准窄车副司机背布套</t>
  </si>
  <si>
    <t>slt0002650</t>
  </si>
  <si>
    <t>K1标准窄车司机座布套</t>
  </si>
  <si>
    <t>y2ft-3</t>
  </si>
  <si>
    <t>缝纫原材料T区3排</t>
  </si>
  <si>
    <t>SLT0002653</t>
  </si>
  <si>
    <t>K1标准双人座布套</t>
  </si>
  <si>
    <t>SLT0002654</t>
  </si>
  <si>
    <t>K1宽车标准侧翻左座布套</t>
  </si>
  <si>
    <t>SLT0002655</t>
  </si>
  <si>
    <t>K1宽车标准侧翻左背布套</t>
  </si>
  <si>
    <t>SLT0002656</t>
  </si>
  <si>
    <t>k1窄车中间背布套</t>
  </si>
  <si>
    <t>SLT0002658</t>
  </si>
  <si>
    <t>k1窄车中间头枕布套</t>
  </si>
  <si>
    <t>SLT0002720</t>
  </si>
  <si>
    <t>SLT0002721</t>
  </si>
  <si>
    <t>SLT0002722</t>
  </si>
  <si>
    <t>SLT0002723</t>
  </si>
  <si>
    <t>SLT0010705</t>
  </si>
  <si>
    <t>SBS0010251</t>
  </si>
  <si>
    <t>K1宽车中间靠背护面总成</t>
  </si>
  <si>
    <t>Y2FM-3</t>
  </si>
  <si>
    <t>缝纫原材料M区3排</t>
  </si>
  <si>
    <t>SBS0010252</t>
  </si>
  <si>
    <t>K1宽车中间座垫护面总成</t>
  </si>
  <si>
    <t>SLT0011535</t>
  </si>
  <si>
    <t>SLT0002588</t>
  </si>
  <si>
    <t>k1宽车左舵双人座布套</t>
  </si>
  <si>
    <t>FRLSK</t>
  </si>
  <si>
    <t>缝纫临时周转库</t>
  </si>
  <si>
    <t>220616A</t>
  </si>
  <si>
    <t>Y2FW-1</t>
  </si>
  <si>
    <t>缝纫原材料W区1排</t>
  </si>
  <si>
    <t>slt0002588</t>
  </si>
  <si>
    <t>SLT0010444</t>
  </si>
  <si>
    <t>221203A22002</t>
  </si>
  <si>
    <t>SLT0010177</t>
  </si>
  <si>
    <t>虎V副中间背布套小背</t>
  </si>
  <si>
    <t>前期计划外多入</t>
  </si>
  <si>
    <t>TSY0000438</t>
  </si>
  <si>
    <t>GTL织物辅料NM106</t>
  </si>
  <si>
    <t>Y2FZ-1</t>
  </si>
  <si>
    <t>5月份盘点计划外多入</t>
  </si>
  <si>
    <t>张梅雪</t>
  </si>
  <si>
    <t>TSY0000440</t>
  </si>
  <si>
    <t>GTL织物主料NM113</t>
  </si>
  <si>
    <t>起初数据不准确</t>
  </si>
  <si>
    <t>TSY0000442</t>
  </si>
  <si>
    <t>GTL织物主料NM102</t>
  </si>
  <si>
    <t>TSY0000432</t>
  </si>
  <si>
    <t>GTL灰色PU面料NM101</t>
  </si>
  <si>
    <t>TSY0000191</t>
  </si>
  <si>
    <t>辅料OM-ZY8</t>
  </si>
  <si>
    <t>系统未及时出库</t>
  </si>
  <si>
    <t>TSY0000240</t>
  </si>
  <si>
    <t>辅料DQ0133</t>
  </si>
  <si>
    <t>220311A</t>
  </si>
  <si>
    <t>TSY0000193</t>
  </si>
  <si>
    <t>主料OM-ZY6</t>
  </si>
  <si>
    <t>计划外多入</t>
  </si>
  <si>
    <t>TSY0000443</t>
  </si>
  <si>
    <t>GTL蓝色PU面料NM100</t>
  </si>
  <si>
    <t>TSY0000239</t>
  </si>
  <si>
    <t>辅料DQ0250</t>
  </si>
  <si>
    <t>TSY0010144</t>
  </si>
  <si>
    <t>织物辅料TR5216</t>
  </si>
  <si>
    <t>6月份盘点计划外多入</t>
  </si>
  <si>
    <t>7月份盘点计划外多入</t>
  </si>
  <si>
    <t>8月份盘点计划外多入</t>
  </si>
  <si>
    <t>9月份盘点计划外多入</t>
  </si>
  <si>
    <t>10月份盘点计划外多入</t>
  </si>
  <si>
    <t>TSY0010484</t>
  </si>
  <si>
    <t>织物主料NM202</t>
  </si>
  <si>
    <t>车间领料未及时走计划外出库</t>
  </si>
  <si>
    <t>TSY0000206</t>
  </si>
  <si>
    <t>主料EM200</t>
  </si>
  <si>
    <t>TSY0000192</t>
  </si>
  <si>
    <t>辅料OM-ZY7</t>
  </si>
  <si>
    <t>G220001</t>
  </si>
  <si>
    <t>220523A</t>
  </si>
  <si>
    <t>TSY0000293</t>
  </si>
  <si>
    <t>辅料9008</t>
  </si>
  <si>
    <t>220713A</t>
  </si>
  <si>
    <t>TSY0010243</t>
  </si>
  <si>
    <t>织物主料</t>
  </si>
  <si>
    <t>TSY0000692</t>
  </si>
  <si>
    <t>辅料FAWML5011</t>
  </si>
  <si>
    <t>220720A</t>
  </si>
  <si>
    <t>TSY0010143</t>
  </si>
  <si>
    <t>织物主料TR5216压花</t>
  </si>
  <si>
    <t>TSY0010286</t>
  </si>
  <si>
    <t>灰绒辅料TR5249</t>
  </si>
  <si>
    <t>此奥杰物料8月份入的系统  8月份之前领料未走计划外出库</t>
  </si>
  <si>
    <t>此奥杰物料8月份入的系统  9月份之前领料未走计划外出库</t>
  </si>
  <si>
    <t>此奥杰物料8月份入的系统  10月份之前领料未走计划外出库</t>
  </si>
  <si>
    <t>此奥杰物料8月份入的系统  11月份之前领料未走计划外出库</t>
  </si>
  <si>
    <t>此奥杰物料8月份入的系统  12月份之前领料未走计划外出库</t>
  </si>
  <si>
    <t>TSY0000226</t>
  </si>
  <si>
    <t>VT主料OM-WP2</t>
  </si>
  <si>
    <t>出库数据不精确</t>
  </si>
  <si>
    <t>TSY0010277</t>
  </si>
  <si>
    <t>吊紧带280*27</t>
  </si>
  <si>
    <t>220701A</t>
  </si>
  <si>
    <t>五月份计划外多入</t>
  </si>
  <si>
    <t>220709A</t>
  </si>
  <si>
    <t>TSY0010278</t>
  </si>
  <si>
    <t>吊紧带400*27</t>
  </si>
  <si>
    <t>TSY0010279</t>
  </si>
  <si>
    <t>吊紧带810*27</t>
  </si>
  <si>
    <t>TSY0010280</t>
  </si>
  <si>
    <t>吊紧带175*27</t>
  </si>
  <si>
    <t>220907A</t>
  </si>
  <si>
    <t>TSY0010281</t>
  </si>
  <si>
    <t>吊紧带260*27</t>
  </si>
  <si>
    <t>TSY0010282</t>
  </si>
  <si>
    <t>吊紧带290*27</t>
  </si>
  <si>
    <t>TSY0010283</t>
  </si>
  <si>
    <t>吊紧带325*27</t>
  </si>
  <si>
    <t>TSY0010284</t>
  </si>
  <si>
    <t>吊紧带380*27</t>
  </si>
  <si>
    <t>TSY0010285</t>
  </si>
  <si>
    <t>吊紧带420*27</t>
  </si>
  <si>
    <t>TSY0010087</t>
  </si>
  <si>
    <t>吊紧带</t>
  </si>
  <si>
    <t>220513A</t>
  </si>
  <si>
    <t>前期数据不准，后期未及时出库  生产有报废</t>
  </si>
  <si>
    <t>TSY0010088</t>
  </si>
  <si>
    <t>TSY0010089</t>
  </si>
  <si>
    <t>TSY0010090</t>
  </si>
  <si>
    <t>TSY0010091</t>
  </si>
  <si>
    <t>KT-135-2-375mm正背</t>
  </si>
  <si>
    <t>220501A</t>
  </si>
  <si>
    <t>TSY0010092</t>
  </si>
  <si>
    <t>KT-135-2-260mm</t>
  </si>
  <si>
    <t>TSY0010093</t>
  </si>
  <si>
    <t>KT-135-2-390mm</t>
  </si>
  <si>
    <t>TSY0010220</t>
  </si>
  <si>
    <t>TSY0010221</t>
  </si>
  <si>
    <t>TSY0000055</t>
  </si>
  <si>
    <t>吊紧带KT-135-280mm</t>
  </si>
  <si>
    <t>TSY0000057</t>
  </si>
  <si>
    <t>吊紧带KT-135-420mm</t>
  </si>
  <si>
    <t>TSY0010140</t>
  </si>
  <si>
    <t>吊紧带KT-135-2-360mm</t>
  </si>
  <si>
    <t>TSY0010130</t>
  </si>
  <si>
    <t>吊紧带KT-135-2-280mm</t>
  </si>
  <si>
    <t>TSY0010131</t>
  </si>
  <si>
    <t>吊紧带KT-135-2-405mm</t>
  </si>
  <si>
    <t>TSY0010129</t>
  </si>
  <si>
    <t>吊紧带KT-135-2-270mm</t>
  </si>
  <si>
    <t>TSY0010008</t>
  </si>
  <si>
    <t>吊紧带KT-135-2-340mm</t>
  </si>
  <si>
    <t>TSY0010136</t>
  </si>
  <si>
    <t>吊紧带KT-135-2-230mm</t>
  </si>
  <si>
    <t>期初数据不准</t>
  </si>
  <si>
    <t>TSY0010137</t>
  </si>
  <si>
    <t>吊紧带KT-135-2-250mm</t>
  </si>
  <si>
    <t>TSY0010133</t>
  </si>
  <si>
    <t>吊紧带KT-135-2-660mm</t>
  </si>
  <si>
    <t>TSY0000044</t>
  </si>
  <si>
    <t>板条KT-15-465</t>
  </si>
  <si>
    <t>TSY0000062</t>
  </si>
  <si>
    <t>板条KT-15-365</t>
  </si>
  <si>
    <t>TSY0000125</t>
  </si>
  <si>
    <t>吊紧带KT-135-260mm</t>
  </si>
  <si>
    <t>TSY0000169</t>
  </si>
  <si>
    <t>板条KT-15-310</t>
  </si>
  <si>
    <t>TSY0000165</t>
  </si>
  <si>
    <t>吊紧带KT-106-270</t>
  </si>
  <si>
    <t>220615A</t>
  </si>
  <si>
    <t>TSY0010249</t>
  </si>
  <si>
    <t>吊紧带490mm*27mm*N</t>
  </si>
  <si>
    <t>TSY0010248</t>
  </si>
  <si>
    <t>吊紧带390mm*27mm*N</t>
  </si>
  <si>
    <t>TSY0010247</t>
  </si>
  <si>
    <t>吊紧带275mm*27mm*N</t>
  </si>
  <si>
    <t>TSY0010252</t>
  </si>
  <si>
    <t>吊紧带290mm*27mm*N</t>
  </si>
  <si>
    <t>TSY0010253</t>
  </si>
  <si>
    <t>吊紧带440mm*27mm*N</t>
  </si>
  <si>
    <t>TSY0010255</t>
  </si>
  <si>
    <t>吊紧带230mm*27mm*N</t>
  </si>
  <si>
    <t>TSY0000793</t>
  </si>
  <si>
    <t>扣条KT-17-110</t>
  </si>
  <si>
    <t>TSY0000794</t>
  </si>
  <si>
    <t>板条KT-16-110</t>
  </si>
  <si>
    <t>TSY0010257</t>
  </si>
  <si>
    <t>吊紧带370mm*27mm*N</t>
  </si>
  <si>
    <t>五月份盘点计划多外</t>
  </si>
  <si>
    <t>TSY0010254</t>
  </si>
  <si>
    <t>吊紧带170mm*27mm*N</t>
  </si>
  <si>
    <t>TSY0010256</t>
  </si>
  <si>
    <t>吊紧带250mm*27mm*N</t>
  </si>
  <si>
    <t>TSY0010297</t>
  </si>
  <si>
    <t>吊紧带185mm*27mm*N</t>
  </si>
  <si>
    <t>TSY0000795</t>
  </si>
  <si>
    <t>尾帘PP板450*55mm*1mm</t>
  </si>
  <si>
    <t>TSY0010260</t>
  </si>
  <si>
    <t>吊紧带245mm*27mm*N</t>
  </si>
  <si>
    <t>TSY0010265</t>
  </si>
  <si>
    <t>5#尼龙闭口黑色拉锁90cm</t>
  </si>
  <si>
    <t>TSY0010264</t>
  </si>
  <si>
    <t>5#尼龙闭口黑色拉锁50cm</t>
  </si>
  <si>
    <t>220625A</t>
  </si>
  <si>
    <t>TSY0010250</t>
  </si>
  <si>
    <t>TSY0000705</t>
  </si>
  <si>
    <t>扣条KT-17-30</t>
  </si>
  <si>
    <t>系统未及时出库   起初数据不准确</t>
  </si>
  <si>
    <t>TSY0000706</t>
  </si>
  <si>
    <t>板条KT-16-180</t>
  </si>
  <si>
    <t>TSY0000704</t>
  </si>
  <si>
    <t>扣条KT-17-120</t>
  </si>
  <si>
    <t>SLT0010103</t>
  </si>
  <si>
    <t>KT-135-2-420mm*25mm正座</t>
  </si>
  <si>
    <t>SLT0010094</t>
  </si>
  <si>
    <t>KT-135-2-360mm*25mm正背</t>
  </si>
  <si>
    <t>220305a</t>
  </si>
  <si>
    <t>前期入库数据不准，后期未及时出库</t>
  </si>
  <si>
    <t>SLT0010095</t>
  </si>
  <si>
    <t>KT-135-2-290mm*25mm正背</t>
  </si>
  <si>
    <t>SLT0010096</t>
  </si>
  <si>
    <t>KT-135-2-430mm*25mm正背</t>
  </si>
  <si>
    <t>SLT0010097</t>
  </si>
  <si>
    <t>KT-135-2-380mm*25mm正背</t>
  </si>
  <si>
    <t>SLT0010087</t>
  </si>
  <si>
    <t>KT-135-2-820mm*27mm副座</t>
  </si>
  <si>
    <t>SLT0010089</t>
  </si>
  <si>
    <t>KT-135-2-770mm*27mm副座</t>
  </si>
  <si>
    <t>SLT0010090</t>
  </si>
  <si>
    <t>KT-135-2-285mm*27mm副座</t>
  </si>
  <si>
    <t>SLT0010091</t>
  </si>
  <si>
    <t>KT-135-2-365mm*27mm副座</t>
  </si>
  <si>
    <t>SLT0010088</t>
  </si>
  <si>
    <t>KT-135-2-255mm*27mm副座</t>
  </si>
  <si>
    <t>SLT0010098</t>
  </si>
  <si>
    <t>KT-135-2-430mm*25mm副背</t>
  </si>
  <si>
    <t>SLT0010099</t>
  </si>
  <si>
    <t>KT-135-2-260mm*25mm副背</t>
  </si>
  <si>
    <t>SLT0010100</t>
  </si>
  <si>
    <t>KT-135-2-315mm*25mm副背</t>
  </si>
  <si>
    <t>SLT0010101</t>
  </si>
  <si>
    <t>KT-135-2-400mm*25mm副背</t>
  </si>
  <si>
    <t>TSY0000758</t>
  </si>
  <si>
    <t>KT-135-2-270mm*25mm副背</t>
  </si>
  <si>
    <t>TSY0000247</t>
  </si>
  <si>
    <t>黑色拉锁50cm</t>
  </si>
  <si>
    <t>TSY0010292</t>
  </si>
  <si>
    <t>黑色反穿头拉链980mm</t>
  </si>
  <si>
    <t>SHT0012961</t>
  </si>
  <si>
    <t>上卧铺护网总成</t>
  </si>
  <si>
    <t>220718A</t>
  </si>
  <si>
    <t>前期数据不准，后期未及时出库</t>
  </si>
  <si>
    <t>TSY0000246</t>
  </si>
  <si>
    <t>吊紧带KT-135-2-460</t>
  </si>
  <si>
    <t>TSY0000067</t>
  </si>
  <si>
    <t>扣条KT-158-895</t>
  </si>
  <si>
    <t>前期入库数据不准</t>
  </si>
  <si>
    <t>TSY0000159</t>
  </si>
  <si>
    <t>扣条KT-40-150</t>
  </si>
  <si>
    <t>TSY0000681</t>
  </si>
  <si>
    <t>板条KT-15-105</t>
  </si>
  <si>
    <t>TSY0000061</t>
  </si>
  <si>
    <t>板条KT-15-65</t>
  </si>
  <si>
    <t>220211A</t>
  </si>
  <si>
    <t>TSY0000021</t>
  </si>
  <si>
    <t>吊紧带KT-135-2-770</t>
  </si>
  <si>
    <t>TSY0000024</t>
  </si>
  <si>
    <t>板条KT-39-135</t>
  </si>
  <si>
    <t>TSY0000025</t>
  </si>
  <si>
    <t>扣条KT-40-135</t>
  </si>
  <si>
    <t>TSY0000026</t>
  </si>
  <si>
    <t>板条KT-15-1200</t>
  </si>
  <si>
    <t>TSY0000027</t>
  </si>
  <si>
    <t>板条KT-15-290</t>
  </si>
  <si>
    <t>TSY0000475</t>
  </si>
  <si>
    <t>KT-135-2-770mm副背</t>
  </si>
  <si>
    <t>TSY0000079</t>
  </si>
  <si>
    <t>板条KT-39-65</t>
  </si>
  <si>
    <t>TSY0000080</t>
  </si>
  <si>
    <t>扣条KT-40-65</t>
  </si>
  <si>
    <t>TSY0000743</t>
  </si>
  <si>
    <t>板条KT-15-1240</t>
  </si>
  <si>
    <t>TSY0000429</t>
  </si>
  <si>
    <t>棉绳2mm￠（18股）</t>
  </si>
  <si>
    <t>TSY0010190</t>
  </si>
  <si>
    <t>箭型条410mm</t>
  </si>
  <si>
    <t>TSY0010191</t>
  </si>
  <si>
    <t>箭型条340mm</t>
  </si>
  <si>
    <t>TSY0010193</t>
  </si>
  <si>
    <t>型条</t>
  </si>
  <si>
    <t>TSY0000335</t>
  </si>
  <si>
    <t>T1深灰色纯涤纶线20#3</t>
  </si>
  <si>
    <t>220415A</t>
  </si>
  <si>
    <t>TSY0010056</t>
  </si>
  <si>
    <t>暗线黑色涤纶线M1003</t>
  </si>
  <si>
    <t>220905A</t>
  </si>
  <si>
    <t>TSY0010293</t>
  </si>
  <si>
    <t>明线银色丝光线M3238</t>
  </si>
  <si>
    <t>TSY0000324</t>
  </si>
  <si>
    <t>黑色涤纶线20S/3</t>
  </si>
  <si>
    <t>TSY0000428</t>
  </si>
  <si>
    <t>M2886灰色明线20＃3</t>
  </si>
  <si>
    <t>TSY0000426</t>
  </si>
  <si>
    <t>GTL毛毡布260g/㎡</t>
  </si>
  <si>
    <t>TSY0010347</t>
  </si>
  <si>
    <t>吊紧带270mm*27mm*N</t>
  </si>
  <si>
    <t>Y2FZ-2</t>
  </si>
  <si>
    <t>TSY0010348</t>
  </si>
  <si>
    <t>吊紧带400mm*27mm*N</t>
  </si>
  <si>
    <t>TSY0010618</t>
  </si>
  <si>
    <t>主面料93270B-9</t>
  </si>
  <si>
    <t>TSY0010349</t>
  </si>
  <si>
    <t>吊紧带820mm*27mm*N</t>
  </si>
  <si>
    <t>TSY0000176</t>
  </si>
  <si>
    <t>灰色拉锁80cm</t>
  </si>
  <si>
    <t>yes</t>
  </si>
  <si>
    <t>TSY0000185</t>
  </si>
  <si>
    <t>黑牙管宽10mm</t>
  </si>
  <si>
    <t>220308A</t>
  </si>
  <si>
    <t>TSY0000373</t>
  </si>
  <si>
    <t>黑色拉锁60cm</t>
  </si>
  <si>
    <t>TSY0000147</t>
  </si>
  <si>
    <t>H4网-护网1762mm</t>
  </si>
  <si>
    <t>TSY0000036</t>
  </si>
  <si>
    <t>黑色拉锁235cm</t>
  </si>
  <si>
    <t>TSY0000145</t>
  </si>
  <si>
    <t>黑色拉锁275cm</t>
  </si>
  <si>
    <t>220716A</t>
  </si>
  <si>
    <t>220622A</t>
  </si>
  <si>
    <t>TSY0000877</t>
  </si>
  <si>
    <t>绝缘纸板条410*121</t>
  </si>
  <si>
    <t>TSY0000141</t>
  </si>
  <si>
    <t>绝缘纸板条420*121</t>
  </si>
  <si>
    <t>期初数不准  后期未及时出库</t>
  </si>
  <si>
    <t>TSY0000302</t>
  </si>
  <si>
    <t>黑色拉锁72cm</t>
  </si>
  <si>
    <t>TSY0000334</t>
  </si>
  <si>
    <t>写字标50mm*22mm</t>
  </si>
  <si>
    <t>5月份盘点盘错计划外多入</t>
  </si>
  <si>
    <t>SLT0010112</t>
  </si>
  <si>
    <t>产品标识6905100-H26-C00</t>
  </si>
  <si>
    <t>TSY0000878</t>
  </si>
  <si>
    <t>3C标识布标</t>
  </si>
  <si>
    <t>SLT0010111</t>
  </si>
  <si>
    <t>产品标识6905020CH26-C00</t>
  </si>
  <si>
    <t>TSY0010291</t>
  </si>
  <si>
    <t>产品标识SBS0010122</t>
  </si>
  <si>
    <t>QAD 代码</t>
  </si>
  <si>
    <t>物料名称</t>
  </si>
  <si>
    <t>单位</t>
  </si>
  <si>
    <t>数量</t>
  </si>
  <si>
    <t>批次</t>
  </si>
  <si>
    <t>计划外申请原因</t>
  </si>
  <si>
    <t>备注</t>
  </si>
  <si>
    <t>SLT0000753</t>
  </si>
  <si>
    <t>M3奥铃升级海外出口副背</t>
  </si>
  <si>
    <t>CYCVA220</t>
  </si>
  <si>
    <t>件</t>
  </si>
  <si>
    <t>申请移库至Y2FW-8</t>
  </si>
  <si>
    <t>移库</t>
  </si>
  <si>
    <t>SLT0000755</t>
  </si>
  <si>
    <t>M3副座1800加宽布套</t>
  </si>
  <si>
    <t>SLT0000759</t>
  </si>
  <si>
    <t>M3奥铃升级海外出口副座</t>
  </si>
  <si>
    <t>slt0010169</t>
  </si>
  <si>
    <t>虎V正司机座布套</t>
  </si>
  <si>
    <t>CYCVAR</t>
  </si>
  <si>
    <t>SLT0010169</t>
  </si>
  <si>
    <t>2204271</t>
  </si>
  <si>
    <t>2204281</t>
  </si>
  <si>
    <t>slt0010216</t>
  </si>
  <si>
    <t>220418</t>
  </si>
  <si>
    <t>SLT0010216</t>
  </si>
  <si>
    <t>220630</t>
  </si>
  <si>
    <t>SLT0010311</t>
  </si>
  <si>
    <t>SHT0000607</t>
  </si>
  <si>
    <t>包木块短护面总成</t>
  </si>
  <si>
    <t>sht0000607</t>
  </si>
  <si>
    <t>220506</t>
  </si>
  <si>
    <t>220518</t>
  </si>
  <si>
    <t>220525</t>
  </si>
  <si>
    <t>SHT0000609</t>
  </si>
  <si>
    <t>包木块长护面总成</t>
  </si>
  <si>
    <t>220527</t>
  </si>
  <si>
    <t>slt0000216</t>
  </si>
  <si>
    <t>22.12.9</t>
  </si>
  <si>
    <t>有实物无账现需计划外入</t>
  </si>
  <si>
    <t>计划外入库</t>
  </si>
  <si>
    <t>slt0010311</t>
  </si>
  <si>
    <t>备注</t>
    <phoneticPr fontId="5" type="noConversion"/>
  </si>
  <si>
    <t>移差异库位CYK220</t>
    <phoneticPr fontId="5" type="noConversion"/>
  </si>
  <si>
    <t>SHT0010519</t>
    <phoneticPr fontId="5" type="noConversion"/>
  </si>
  <si>
    <t>CYCVA220</t>
    <phoneticPr fontId="5" type="noConversion"/>
  </si>
  <si>
    <t>驾驶员座垫泡沫总成</t>
    <phoneticPr fontId="5" type="noConversion"/>
  </si>
  <si>
    <t>申请移库至至B2-B</t>
    <phoneticPr fontId="5" type="noConversion"/>
  </si>
  <si>
    <t>sstrmt5.p</t>
  </si>
  <si>
    <t>地点</t>
  </si>
  <si>
    <t>生效日期</t>
  </si>
  <si>
    <t>至库位</t>
  </si>
  <si>
    <t>确认</t>
  </si>
  <si>
    <t>1/1-c</t>
  </si>
  <si>
    <t>1/2-d</t>
  </si>
  <si>
    <t>2/1-c</t>
  </si>
  <si>
    <t>2/2-c</t>
  </si>
  <si>
    <t>3/1-c</t>
  </si>
  <si>
    <t>3/2-c</t>
  </si>
  <si>
    <t>3/3-n</t>
  </si>
  <si>
    <t>4/1-c</t>
  </si>
  <si>
    <t>slt0010169</t>
    <phoneticPr fontId="5" type="noConversion"/>
  </si>
  <si>
    <t>申请移库至Y2FW-8</t>
    <phoneticPr fontId="5" type="noConversion"/>
  </si>
  <si>
    <t>B2-B</t>
  </si>
  <si>
    <t>yes</t>
    <phoneticPr fontId="5" type="noConversion"/>
  </si>
  <si>
    <t>.</t>
    <phoneticPr fontId="5" type="noConversion"/>
  </si>
  <si>
    <t>操作日期</t>
  </si>
  <si>
    <t>时间</t>
  </si>
  <si>
    <t>描述1</t>
  </si>
  <si>
    <t>描述2</t>
  </si>
  <si>
    <t>事务类型</t>
  </si>
  <si>
    <t>单号</t>
  </si>
  <si>
    <t>220</t>
  </si>
  <si>
    <t>20:01</t>
  </si>
  <si>
    <t>1800布套</t>
  </si>
  <si>
    <t>ISS-TR</t>
  </si>
  <si>
    <t>座椅盘点差异临时库</t>
  </si>
  <si>
    <t>EA</t>
  </si>
  <si>
    <t>奥铃升级海外出口</t>
  </si>
  <si>
    <t>1995布套</t>
  </si>
  <si>
    <t>一汽轻卡减震</t>
  </si>
  <si>
    <t>主料T656-1</t>
  </si>
  <si>
    <t>SHT0010519</t>
  </si>
  <si>
    <t>驾驶员座垫泡沫总成</t>
  </si>
  <si>
    <t>H3舒适性</t>
  </si>
  <si>
    <t>ssunis.p</t>
  </si>
  <si>
    <t>零件号</t>
  </si>
  <si>
    <t>移动代码</t>
  </si>
  <si>
    <t>成本中心</t>
  </si>
  <si>
    <t>YES</t>
  </si>
  <si>
    <t>2/1-n</t>
  </si>
  <si>
    <t>2/4-c</t>
  </si>
  <si>
    <t>2/5-c</t>
  </si>
  <si>
    <t>2/6-c</t>
  </si>
  <si>
    <t>4/5-d</t>
  </si>
  <si>
    <t>4/8-c</t>
  </si>
  <si>
    <t>5/1-c</t>
  </si>
  <si>
    <t>R008</t>
    <phoneticPr fontId="5" type="noConversion"/>
  </si>
  <si>
    <t>CYK220</t>
  </si>
  <si>
    <t>20:16</t>
  </si>
  <si>
    <t>福田奥杰EVC3</t>
  </si>
  <si>
    <t>iss-unp</t>
  </si>
  <si>
    <t>M4中重卡</t>
  </si>
  <si>
    <t>2017款GTL-A</t>
  </si>
  <si>
    <t>2018款EST</t>
  </si>
  <si>
    <t/>
  </si>
  <si>
    <t>VT面料</t>
  </si>
  <si>
    <t>2018款GTL-B</t>
  </si>
  <si>
    <t>2018款GTL-A</t>
  </si>
  <si>
    <t>2019款EST</t>
  </si>
  <si>
    <t>2020款EST</t>
  </si>
  <si>
    <t>H6织物面套</t>
  </si>
  <si>
    <t>2018款GTL-A 2.0平台</t>
  </si>
  <si>
    <t>重汽T5-2.0</t>
  </si>
  <si>
    <t>H3分割</t>
  </si>
  <si>
    <t>2018款</t>
  </si>
  <si>
    <t>H6织物面套带加热垫</t>
  </si>
  <si>
    <t>汕德卡超纤PVC翻折</t>
  </si>
  <si>
    <t>M4奥铃</t>
  </si>
  <si>
    <t>M4奥铃1880</t>
  </si>
  <si>
    <t>J7F-BA95通风</t>
  </si>
  <si>
    <t>J7F-AA95非通风</t>
  </si>
  <si>
    <t>J7F-BA95织物</t>
  </si>
  <si>
    <t>济南轻卡统帅PVC</t>
  </si>
  <si>
    <t>统帅PVC通风加热</t>
  </si>
  <si>
    <t>统帅PVC通风加热右扶手</t>
  </si>
  <si>
    <t>统帅通风加热</t>
  </si>
  <si>
    <t>K1中期改款</t>
  </si>
  <si>
    <t>米黄色</t>
  </si>
  <si>
    <t>K1标准米色</t>
  </si>
  <si>
    <t>11款右舵</t>
  </si>
  <si>
    <t>2019款GTL-B</t>
  </si>
  <si>
    <t>2019款GTL-A</t>
  </si>
  <si>
    <t>2020款GTL-B</t>
  </si>
  <si>
    <t>2.0造型升级GTL-C</t>
  </si>
  <si>
    <t>2018款EST 2.0平台</t>
  </si>
  <si>
    <t>加长14人</t>
  </si>
  <si>
    <t>55g无纺布</t>
  </si>
  <si>
    <t>M3欧马可升级</t>
  </si>
  <si>
    <t>M4</t>
  </si>
  <si>
    <t>K1</t>
  </si>
  <si>
    <t>K1窄车</t>
  </si>
  <si>
    <t>（新面料）</t>
  </si>
  <si>
    <t>(新面料）</t>
  </si>
  <si>
    <t>窄车三点</t>
  </si>
  <si>
    <t>标准面料（标准面）</t>
  </si>
  <si>
    <t>（标准面料）</t>
  </si>
  <si>
    <t>宽车三点式</t>
  </si>
  <si>
    <t>20:17</t>
  </si>
  <si>
    <t>(标准面料）</t>
  </si>
  <si>
    <t>标准面料</t>
  </si>
  <si>
    <t>统帅1880PVC无扶手</t>
  </si>
  <si>
    <t>宽1500mm</t>
  </si>
  <si>
    <t>缝纫附件Z区1排</t>
  </si>
  <si>
    <t>M</t>
  </si>
  <si>
    <t>N*1.5m*3.5m</t>
  </si>
  <si>
    <t>宽1400mm</t>
  </si>
  <si>
    <t>221015</t>
  </si>
  <si>
    <t>N*1.5m*3.5mm</t>
  </si>
  <si>
    <t>220820</t>
  </si>
  <si>
    <t>N*1.5m*5mm</t>
  </si>
  <si>
    <t>220913</t>
  </si>
  <si>
    <t>奥铃升级排半1800用</t>
  </si>
  <si>
    <t>辅料TR5218</t>
  </si>
  <si>
    <t>J7F-AA95</t>
  </si>
  <si>
    <t>220730</t>
  </si>
  <si>
    <t>221107</t>
  </si>
  <si>
    <t>N*1.5mm*3.5mm</t>
  </si>
  <si>
    <t>奥杰座垫用</t>
  </si>
  <si>
    <t>220829</t>
  </si>
  <si>
    <t>奥杰靠背用</t>
  </si>
  <si>
    <t>220720</t>
  </si>
  <si>
    <t>380mm*27mm*N</t>
  </si>
  <si>
    <t>415mm*27mm*N</t>
  </si>
  <si>
    <t>270mm*27mm*N</t>
  </si>
  <si>
    <t>410mm*27mm*N</t>
  </si>
  <si>
    <t>375mm*25mm*N轩德E6正背</t>
  </si>
  <si>
    <t>260mm*25mm*N轩德E6正座</t>
  </si>
  <si>
    <t>390mm*25mm*N轩德E6正座</t>
  </si>
  <si>
    <t>150mm*27mm*N</t>
  </si>
  <si>
    <t>100mm*27mm*N</t>
  </si>
  <si>
    <t>360mmH3分割副座</t>
  </si>
  <si>
    <t>280mm*25mmH3分割座垫</t>
  </si>
  <si>
    <t>405mm*25mmH3分割座垫</t>
  </si>
  <si>
    <t>270mm*25mmH3分割座垫</t>
  </si>
  <si>
    <t>340mm</t>
  </si>
  <si>
    <t>230mm*25mmH3分割靠背</t>
  </si>
  <si>
    <t>250mm*25mmH3分割靠背</t>
  </si>
  <si>
    <t>660mm*25mmH3分割靠背</t>
  </si>
  <si>
    <t>465mm</t>
  </si>
  <si>
    <t>365mm</t>
  </si>
  <si>
    <t>310mm</t>
  </si>
  <si>
    <t>270*35</t>
  </si>
  <si>
    <t>统帅2080正背用</t>
  </si>
  <si>
    <t>统帅2080正座用</t>
  </si>
  <si>
    <t>统帅2080副背用</t>
  </si>
  <si>
    <t>110mm</t>
  </si>
  <si>
    <t>统帅2080副座用</t>
  </si>
  <si>
    <t>180*15</t>
  </si>
  <si>
    <t>120*28</t>
  </si>
  <si>
    <t>221016</t>
  </si>
  <si>
    <t>J7F-BA95正座护面用</t>
  </si>
  <si>
    <t>J7F-BA95正背护面用</t>
  </si>
  <si>
    <t>J7F-AA95副座护面</t>
  </si>
  <si>
    <t>J7F-BA95副背护面用</t>
  </si>
  <si>
    <t>J7F-AA95副背护面</t>
  </si>
  <si>
    <t>221115</t>
  </si>
  <si>
    <t>1500mm*400mm</t>
  </si>
  <si>
    <t>460mm</t>
  </si>
  <si>
    <t>895mm</t>
  </si>
  <si>
    <t>150mm</t>
  </si>
  <si>
    <t>221028</t>
  </si>
  <si>
    <t>105mm</t>
  </si>
  <si>
    <t>65mm</t>
  </si>
  <si>
    <t>770mm</t>
  </si>
  <si>
    <t>135mm</t>
  </si>
  <si>
    <t>1200mm</t>
  </si>
  <si>
    <t>290mm</t>
  </si>
  <si>
    <t>1240mm*15mmX3000分体座</t>
  </si>
  <si>
    <t>20:18</t>
  </si>
  <si>
    <t>汕德卡座垫护面用</t>
  </si>
  <si>
    <t>3股30#</t>
  </si>
  <si>
    <t>3股20#</t>
  </si>
  <si>
    <t>N*1.5mm*3mm</t>
  </si>
  <si>
    <t>50*56</t>
  </si>
  <si>
    <t>20:22</t>
  </si>
  <si>
    <t>宽车</t>
  </si>
  <si>
    <t>20:23</t>
  </si>
  <si>
    <t>新面料</t>
  </si>
  <si>
    <t>20:24</t>
  </si>
  <si>
    <t>H6</t>
  </si>
  <si>
    <t>护面总成</t>
  </si>
  <si>
    <t>20:25</t>
  </si>
  <si>
    <t>（新面料）左舵</t>
  </si>
  <si>
    <t>（新面料）司机</t>
  </si>
  <si>
    <t>（新面料)</t>
  </si>
  <si>
    <t>20:26</t>
  </si>
  <si>
    <t>连体垫护面总成</t>
  </si>
  <si>
    <t>三点式老</t>
  </si>
  <si>
    <t>窄车三点式</t>
  </si>
  <si>
    <t>20:27</t>
  </si>
  <si>
    <t>800mm</t>
  </si>
  <si>
    <t>缝纫附件Z区2排</t>
  </si>
  <si>
    <t>221112</t>
  </si>
  <si>
    <t>221206</t>
  </si>
  <si>
    <t>221111</t>
  </si>
  <si>
    <t>H4副背护面用</t>
  </si>
  <si>
    <t>H4正背护面用</t>
  </si>
  <si>
    <t>720mm</t>
  </si>
  <si>
    <t>220809</t>
  </si>
  <si>
    <t>19mm*28mm</t>
  </si>
  <si>
    <t>SLT0000672</t>
    <phoneticPr fontId="5" type="noConversion"/>
  </si>
  <si>
    <t>SLT0002615</t>
    <phoneticPr fontId="5" type="noConversion"/>
  </si>
  <si>
    <t>TSY0000432</t>
    <phoneticPr fontId="5" type="noConversion"/>
  </si>
  <si>
    <t>移库失败</t>
    <phoneticPr fontId="5" type="noConversion"/>
  </si>
  <si>
    <t>CYK220</t>
    <phoneticPr fontId="5" type="noConversion"/>
  </si>
  <si>
    <t>出库失败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</si>
</sst>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,###,##0.0######"/>
    <numFmt numFmtId="182" formatCode="##,###,##0.0########"/>
    <numFmt numFmtId="183" formatCode="0_ "/>
    <numFmt numFmtId="184" formatCode="0.00000_ "/>
  </numFmts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8"/>
      <color rgb="FF000000"/>
      <name val="Microsoft Sans Serif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8"/>
      <color indexed="8"/>
      <name val="Microsoft Sans Serif"/>
      <family val="2"/>
    </font>
    <font>
      <sz val="8"/>
      <color indexed="12"/>
      <name val="Microsoft Sans Serif"/>
      <family val="2"/>
    </font>
    <font>
      <sz val="8"/>
      <color rgb="FF000000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/>
      <diagonal/>
    </border>
    <border>
      <left style="thin">
        <color rgb="FFC8C8C8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0" fillId="0" borderId="0" xfId="0" applyNumberFormat="1"/>
    <xf numFmtId="0" fontId="7" fillId="0" borderId="0" xfId="0" applyFont="1"/>
    <xf numFmtId="0" fontId="8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righ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14" fontId="9" fillId="0" borderId="4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182" fontId="9" fillId="0" borderId="4" xfId="0" applyNumberFormat="1" applyFont="1" applyFill="1" applyBorder="1" applyAlignment="1" applyProtection="1">
      <alignment horizontal="right" vertical="center"/>
    </xf>
    <xf numFmtId="0" fontId="9" fillId="4" borderId="4" xfId="0" applyNumberFormat="1" applyFont="1" applyFill="1" applyBorder="1" applyAlignment="1" applyProtection="1">
      <alignment horizontal="left" vertical="center"/>
    </xf>
    <xf numFmtId="14" fontId="9" fillId="4" borderId="4" xfId="0" applyNumberFormat="1" applyFont="1" applyFill="1" applyBorder="1" applyAlignment="1" applyProtection="1">
      <alignment horizontal="right" vertical="center"/>
    </xf>
    <xf numFmtId="0" fontId="10" fillId="4" borderId="4" xfId="0" applyNumberFormat="1" applyFont="1" applyFill="1" applyBorder="1" applyAlignment="1" applyProtection="1">
      <alignment horizontal="left" vertical="center"/>
    </xf>
    <xf numFmtId="182" fontId="9" fillId="4" borderId="4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4" fontId="0" fillId="5" borderId="0" xfId="0" applyNumberFormat="1" applyFill="1"/>
    <xf numFmtId="0" fontId="4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76" fontId="2" fillId="5" borderId="2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183" fontId="1" fillId="0" borderId="0" xfId="0" applyNumberFormat="1" applyFont="1" applyAlignment="1">
      <alignment vertical="center"/>
    </xf>
    <xf numFmtId="18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4" fillId="5" borderId="12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76" fontId="4" fillId="5" borderId="1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7" fillId="5" borderId="0" xfId="0" applyFont="1" applyFill="1"/>
  </cellXfs>
  <cellStyles count="1">
    <cellStyle name="常规" xfId="0" builtinId="0"/>
  </cellStyles>
  <dxfs count="67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568"/>
  <sheetViews>
    <sheetView workbookViewId="0">
      <pane ySplit="1" topLeftCell="A82" activePane="bottomLeft" state="frozen"/>
      <selection pane="bottomLeft" activeCell="E568" sqref="E82:E568"/>
    </sheetView>
  </sheetViews>
  <sheetFormatPr defaultColWidth="9.125" defaultRowHeight="13.5" x14ac:dyDescent="0.15"/>
  <cols>
    <col min="1" max="1" width="12" style="15" bestFit="1" customWidth="1"/>
    <col min="2" max="2" width="25.625" style="15" bestFit="1" customWidth="1"/>
    <col min="3" max="3" width="10" style="15" bestFit="1" customWidth="1"/>
    <col min="4" max="4" width="17.5" style="15" bestFit="1" customWidth="1"/>
    <col min="5" max="5" width="20.5" style="15" bestFit="1" customWidth="1"/>
    <col min="6" max="6" width="14" style="15" bestFit="1" customWidth="1"/>
    <col min="7" max="7" width="13.875" style="15" bestFit="1" customWidth="1"/>
    <col min="8" max="8" width="24.5" style="15" customWidth="1"/>
    <col min="9" max="9" width="27" style="21" customWidth="1"/>
    <col min="10" max="10" width="7.25" style="15" bestFit="1" customWidth="1"/>
    <col min="11" max="16384" width="9.125" style="11"/>
  </cols>
  <sheetData>
    <row r="1" spans="1:10" ht="18" customHeight="1" x14ac:dyDescent="0.15">
      <c r="A1" s="8" t="s">
        <v>0</v>
      </c>
      <c r="B1" s="8" t="s">
        <v>1</v>
      </c>
      <c r="C1" s="8" t="s">
        <v>2</v>
      </c>
      <c r="D1" s="8" t="s">
        <v>1</v>
      </c>
      <c r="E1" s="8" t="s">
        <v>3</v>
      </c>
      <c r="F1" s="9" t="s">
        <v>4</v>
      </c>
      <c r="G1" s="8" t="s">
        <v>5</v>
      </c>
      <c r="H1" s="18" t="s">
        <v>951</v>
      </c>
      <c r="I1" s="20" t="s">
        <v>6</v>
      </c>
      <c r="J1" s="10" t="s">
        <v>7</v>
      </c>
    </row>
    <row r="2" spans="1:10" hidden="1" x14ac:dyDescent="0.15">
      <c r="A2" s="12" t="s">
        <v>8</v>
      </c>
      <c r="B2" s="12" t="s">
        <v>9</v>
      </c>
      <c r="C2" s="12" t="s">
        <v>10</v>
      </c>
      <c r="D2" s="12" t="s">
        <v>11</v>
      </c>
      <c r="E2" s="13">
        <v>3</v>
      </c>
      <c r="F2" s="14" t="s">
        <v>12</v>
      </c>
      <c r="G2" s="12" t="s">
        <v>13</v>
      </c>
      <c r="H2" s="19"/>
      <c r="I2" s="21" t="s">
        <v>14</v>
      </c>
      <c r="J2" s="15" t="s">
        <v>15</v>
      </c>
    </row>
    <row r="3" spans="1:10" hidden="1" x14ac:dyDescent="0.15">
      <c r="A3" s="12" t="s">
        <v>16</v>
      </c>
      <c r="B3" s="12" t="s">
        <v>9</v>
      </c>
      <c r="C3" s="12" t="s">
        <v>17</v>
      </c>
      <c r="D3" s="12" t="s">
        <v>18</v>
      </c>
      <c r="E3" s="13">
        <v>10</v>
      </c>
      <c r="F3" s="14" t="s">
        <v>12</v>
      </c>
      <c r="G3" s="12" t="s">
        <v>19</v>
      </c>
      <c r="H3" s="19"/>
      <c r="I3" s="21" t="s">
        <v>20</v>
      </c>
      <c r="J3" s="15" t="s">
        <v>15</v>
      </c>
    </row>
    <row r="4" spans="1:10" hidden="1" x14ac:dyDescent="0.15">
      <c r="A4" s="12" t="s">
        <v>21</v>
      </c>
      <c r="B4" s="12" t="s">
        <v>22</v>
      </c>
      <c r="C4" s="12" t="s">
        <v>17</v>
      </c>
      <c r="D4" s="12" t="s">
        <v>18</v>
      </c>
      <c r="E4" s="13">
        <v>12</v>
      </c>
      <c r="F4" s="14" t="s">
        <v>12</v>
      </c>
      <c r="G4" s="12" t="s">
        <v>19</v>
      </c>
      <c r="H4" s="19"/>
      <c r="I4" s="21" t="s">
        <v>23</v>
      </c>
      <c r="J4" s="15" t="s">
        <v>15</v>
      </c>
    </row>
    <row r="5" spans="1:10" hidden="1" x14ac:dyDescent="0.15">
      <c r="A5" s="12" t="s">
        <v>24</v>
      </c>
      <c r="B5" s="12" t="s">
        <v>25</v>
      </c>
      <c r="C5" s="12" t="s">
        <v>26</v>
      </c>
      <c r="D5" s="12" t="s">
        <v>11</v>
      </c>
      <c r="E5" s="13">
        <v>1</v>
      </c>
      <c r="F5" s="14" t="s">
        <v>12</v>
      </c>
      <c r="G5" s="12" t="s">
        <v>27</v>
      </c>
      <c r="H5" s="19"/>
      <c r="I5" s="21" t="s">
        <v>28</v>
      </c>
      <c r="J5" s="15" t="s">
        <v>15</v>
      </c>
    </row>
    <row r="6" spans="1:10" hidden="1" x14ac:dyDescent="0.15">
      <c r="A6" s="12" t="s">
        <v>29</v>
      </c>
      <c r="B6" s="12" t="s">
        <v>30</v>
      </c>
      <c r="C6" s="12" t="s">
        <v>10</v>
      </c>
      <c r="D6" s="12" t="s">
        <v>11</v>
      </c>
      <c r="E6" s="13">
        <v>20</v>
      </c>
      <c r="F6" s="14" t="s">
        <v>12</v>
      </c>
      <c r="G6" s="12" t="s">
        <v>31</v>
      </c>
      <c r="H6" s="19"/>
      <c r="I6" s="21" t="s">
        <v>32</v>
      </c>
      <c r="J6" s="15" t="s">
        <v>15</v>
      </c>
    </row>
    <row r="7" spans="1:10" ht="24" hidden="1" x14ac:dyDescent="0.15">
      <c r="A7" s="12" t="s">
        <v>33</v>
      </c>
      <c r="B7" s="12" t="s">
        <v>34</v>
      </c>
      <c r="C7" s="12" t="s">
        <v>26</v>
      </c>
      <c r="D7" s="12" t="s">
        <v>11</v>
      </c>
      <c r="E7" s="13">
        <v>19</v>
      </c>
      <c r="F7" s="14" t="s">
        <v>12</v>
      </c>
      <c r="G7" s="12" t="s">
        <v>35</v>
      </c>
      <c r="H7" s="19"/>
      <c r="I7" s="21" t="s">
        <v>36</v>
      </c>
      <c r="J7" s="15" t="s">
        <v>15</v>
      </c>
    </row>
    <row r="8" spans="1:10" ht="24" hidden="1" x14ac:dyDescent="0.15">
      <c r="A8" s="12" t="s">
        <v>37</v>
      </c>
      <c r="B8" s="12" t="s">
        <v>38</v>
      </c>
      <c r="C8" s="12" t="s">
        <v>26</v>
      </c>
      <c r="D8" s="12" t="s">
        <v>11</v>
      </c>
      <c r="E8" s="13">
        <v>5</v>
      </c>
      <c r="F8" s="14" t="s">
        <v>12</v>
      </c>
      <c r="G8" s="12" t="s">
        <v>35</v>
      </c>
      <c r="H8" s="19"/>
      <c r="I8" s="21" t="s">
        <v>36</v>
      </c>
      <c r="J8" s="15" t="s">
        <v>15</v>
      </c>
    </row>
    <row r="9" spans="1:10" ht="24" hidden="1" x14ac:dyDescent="0.15">
      <c r="A9" s="12" t="s">
        <v>39</v>
      </c>
      <c r="B9" s="12" t="s">
        <v>40</v>
      </c>
      <c r="C9" s="12" t="s">
        <v>10</v>
      </c>
      <c r="D9" s="12" t="s">
        <v>11</v>
      </c>
      <c r="E9" s="13">
        <v>12</v>
      </c>
      <c r="F9" s="14" t="s">
        <v>12</v>
      </c>
      <c r="G9" s="12" t="s">
        <v>41</v>
      </c>
      <c r="H9" s="19"/>
      <c r="I9" s="21" t="s">
        <v>42</v>
      </c>
      <c r="J9" s="15" t="s">
        <v>15</v>
      </c>
    </row>
    <row r="10" spans="1:10" ht="36" hidden="1" x14ac:dyDescent="0.15">
      <c r="A10" s="12" t="s">
        <v>43</v>
      </c>
      <c r="B10" s="12" t="s">
        <v>44</v>
      </c>
      <c r="C10" s="12" t="s">
        <v>26</v>
      </c>
      <c r="D10" s="12" t="s">
        <v>11</v>
      </c>
      <c r="E10" s="13">
        <v>32</v>
      </c>
      <c r="F10" s="14" t="s">
        <v>12</v>
      </c>
      <c r="G10" s="12" t="s">
        <v>45</v>
      </c>
      <c r="H10" s="19"/>
      <c r="I10" s="21" t="s">
        <v>46</v>
      </c>
      <c r="J10" s="15" t="s">
        <v>15</v>
      </c>
    </row>
    <row r="11" spans="1:10" hidden="1" x14ac:dyDescent="0.15">
      <c r="A11" s="12" t="s">
        <v>47</v>
      </c>
      <c r="B11" s="12" t="s">
        <v>48</v>
      </c>
      <c r="C11" s="12" t="s">
        <v>26</v>
      </c>
      <c r="D11" s="12" t="s">
        <v>11</v>
      </c>
      <c r="E11" s="13">
        <v>9</v>
      </c>
      <c r="F11" s="14" t="s">
        <v>12</v>
      </c>
      <c r="G11" s="12" t="s">
        <v>49</v>
      </c>
      <c r="H11" s="19"/>
      <c r="I11" s="21" t="s">
        <v>50</v>
      </c>
      <c r="J11" s="15" t="s">
        <v>15</v>
      </c>
    </row>
    <row r="12" spans="1:10" ht="36" hidden="1" x14ac:dyDescent="0.15">
      <c r="A12" s="12" t="s">
        <v>51</v>
      </c>
      <c r="B12" s="12" t="s">
        <v>9</v>
      </c>
      <c r="C12" s="12" t="s">
        <v>26</v>
      </c>
      <c r="D12" s="12" t="s">
        <v>11</v>
      </c>
      <c r="E12" s="13">
        <v>98</v>
      </c>
      <c r="F12" s="14" t="s">
        <v>12</v>
      </c>
      <c r="G12" s="12" t="s">
        <v>52</v>
      </c>
      <c r="H12" s="19"/>
      <c r="I12" s="21" t="s">
        <v>53</v>
      </c>
      <c r="J12" s="15" t="s">
        <v>15</v>
      </c>
    </row>
    <row r="13" spans="1:10" ht="36" hidden="1" x14ac:dyDescent="0.15">
      <c r="A13" s="12" t="s">
        <v>51</v>
      </c>
      <c r="B13" s="12" t="s">
        <v>9</v>
      </c>
      <c r="C13" s="12" t="s">
        <v>26</v>
      </c>
      <c r="D13" s="12" t="s">
        <v>11</v>
      </c>
      <c r="E13" s="13">
        <v>780</v>
      </c>
      <c r="F13" s="14" t="s">
        <v>12</v>
      </c>
      <c r="G13" s="12" t="s">
        <v>54</v>
      </c>
      <c r="H13" s="19"/>
      <c r="I13" s="21" t="s">
        <v>53</v>
      </c>
      <c r="J13" s="15" t="s">
        <v>15</v>
      </c>
    </row>
    <row r="14" spans="1:10" ht="36" hidden="1" x14ac:dyDescent="0.15">
      <c r="A14" s="12" t="s">
        <v>51</v>
      </c>
      <c r="B14" s="12" t="s">
        <v>9</v>
      </c>
      <c r="C14" s="12" t="s">
        <v>26</v>
      </c>
      <c r="D14" s="12" t="s">
        <v>11</v>
      </c>
      <c r="E14" s="13">
        <v>50</v>
      </c>
      <c r="F14" s="14" t="s">
        <v>12</v>
      </c>
      <c r="G14" s="12" t="s">
        <v>55</v>
      </c>
      <c r="H14" s="19"/>
      <c r="I14" s="21" t="s">
        <v>53</v>
      </c>
      <c r="J14" s="15" t="s">
        <v>15</v>
      </c>
    </row>
    <row r="15" spans="1:10" ht="36" hidden="1" x14ac:dyDescent="0.15">
      <c r="A15" s="12" t="s">
        <v>51</v>
      </c>
      <c r="B15" s="12" t="s">
        <v>9</v>
      </c>
      <c r="C15" s="12" t="s">
        <v>26</v>
      </c>
      <c r="D15" s="12" t="s">
        <v>11</v>
      </c>
      <c r="E15" s="13">
        <v>41</v>
      </c>
      <c r="F15" s="14" t="s">
        <v>12</v>
      </c>
      <c r="G15" s="12" t="s">
        <v>56</v>
      </c>
      <c r="H15" s="19"/>
      <c r="I15" s="21" t="s">
        <v>53</v>
      </c>
      <c r="J15" s="15" t="s">
        <v>15</v>
      </c>
    </row>
    <row r="16" spans="1:10" hidden="1" x14ac:dyDescent="0.15">
      <c r="A16" s="12" t="s">
        <v>57</v>
      </c>
      <c r="B16" s="12" t="s">
        <v>58</v>
      </c>
      <c r="C16" s="12" t="s">
        <v>26</v>
      </c>
      <c r="D16" s="12" t="s">
        <v>11</v>
      </c>
      <c r="E16" s="13">
        <v>4</v>
      </c>
      <c r="F16" s="14" t="s">
        <v>12</v>
      </c>
      <c r="G16" s="12" t="s">
        <v>59</v>
      </c>
      <c r="H16" s="19"/>
      <c r="I16" s="21" t="s">
        <v>60</v>
      </c>
      <c r="J16" s="15" t="s">
        <v>15</v>
      </c>
    </row>
    <row r="17" spans="1:10" ht="24" hidden="1" x14ac:dyDescent="0.15">
      <c r="A17" s="12" t="s">
        <v>61</v>
      </c>
      <c r="B17" s="12" t="s">
        <v>62</v>
      </c>
      <c r="C17" s="12" t="s">
        <v>26</v>
      </c>
      <c r="D17" s="12" t="s">
        <v>11</v>
      </c>
      <c r="E17" s="13">
        <v>19</v>
      </c>
      <c r="F17" s="14" t="s">
        <v>12</v>
      </c>
      <c r="G17" s="12" t="s">
        <v>63</v>
      </c>
      <c r="H17" s="19"/>
      <c r="I17" s="21" t="s">
        <v>64</v>
      </c>
      <c r="J17" s="15" t="s">
        <v>15</v>
      </c>
    </row>
    <row r="18" spans="1:10" ht="24" hidden="1" x14ac:dyDescent="0.15">
      <c r="A18" s="12" t="s">
        <v>61</v>
      </c>
      <c r="B18" s="12" t="s">
        <v>62</v>
      </c>
      <c r="C18" s="12" t="s">
        <v>26</v>
      </c>
      <c r="D18" s="12" t="s">
        <v>11</v>
      </c>
      <c r="E18" s="13">
        <v>150</v>
      </c>
      <c r="F18" s="14" t="s">
        <v>12</v>
      </c>
      <c r="G18" s="12" t="s">
        <v>65</v>
      </c>
      <c r="H18" s="19"/>
      <c r="I18" s="21" t="s">
        <v>64</v>
      </c>
      <c r="J18" s="15" t="s">
        <v>15</v>
      </c>
    </row>
    <row r="19" spans="1:10" ht="24" hidden="1" x14ac:dyDescent="0.15">
      <c r="A19" s="12" t="s">
        <v>61</v>
      </c>
      <c r="B19" s="12" t="s">
        <v>62</v>
      </c>
      <c r="C19" s="12" t="s">
        <v>26</v>
      </c>
      <c r="D19" s="12" t="s">
        <v>11</v>
      </c>
      <c r="E19" s="13">
        <v>100</v>
      </c>
      <c r="F19" s="14" t="s">
        <v>12</v>
      </c>
      <c r="G19" s="12" t="s">
        <v>66</v>
      </c>
      <c r="H19" s="19"/>
      <c r="I19" s="21" t="s">
        <v>64</v>
      </c>
      <c r="J19" s="15" t="s">
        <v>15</v>
      </c>
    </row>
    <row r="20" spans="1:10" ht="24" hidden="1" x14ac:dyDescent="0.15">
      <c r="A20" s="12" t="s">
        <v>61</v>
      </c>
      <c r="B20" s="12" t="s">
        <v>62</v>
      </c>
      <c r="C20" s="12" t="s">
        <v>26</v>
      </c>
      <c r="D20" s="12" t="s">
        <v>11</v>
      </c>
      <c r="E20" s="13">
        <v>5</v>
      </c>
      <c r="F20" s="14" t="s">
        <v>12</v>
      </c>
      <c r="G20" s="12" t="s">
        <v>67</v>
      </c>
      <c r="H20" s="19"/>
      <c r="I20" s="21" t="s">
        <v>64</v>
      </c>
      <c r="J20" s="15" t="s">
        <v>15</v>
      </c>
    </row>
    <row r="21" spans="1:10" ht="24" hidden="1" x14ac:dyDescent="0.15">
      <c r="A21" s="12" t="s">
        <v>61</v>
      </c>
      <c r="B21" s="12" t="s">
        <v>62</v>
      </c>
      <c r="C21" s="12" t="s">
        <v>26</v>
      </c>
      <c r="D21" s="12" t="s">
        <v>11</v>
      </c>
      <c r="E21" s="13">
        <v>100</v>
      </c>
      <c r="F21" s="14" t="s">
        <v>12</v>
      </c>
      <c r="G21" s="12" t="s">
        <v>68</v>
      </c>
      <c r="H21" s="19"/>
      <c r="I21" s="21" t="s">
        <v>64</v>
      </c>
      <c r="J21" s="15" t="s">
        <v>15</v>
      </c>
    </row>
    <row r="22" spans="1:10" ht="24" hidden="1" x14ac:dyDescent="0.15">
      <c r="A22" s="12" t="s">
        <v>61</v>
      </c>
      <c r="B22" s="12" t="s">
        <v>62</v>
      </c>
      <c r="C22" s="12" t="s">
        <v>26</v>
      </c>
      <c r="D22" s="12" t="s">
        <v>11</v>
      </c>
      <c r="E22" s="13">
        <v>40</v>
      </c>
      <c r="F22" s="14" t="s">
        <v>12</v>
      </c>
      <c r="G22" s="12" t="s">
        <v>69</v>
      </c>
      <c r="H22" s="19"/>
      <c r="I22" s="21" t="s">
        <v>64</v>
      </c>
      <c r="J22" s="15" t="s">
        <v>15</v>
      </c>
    </row>
    <row r="23" spans="1:10" ht="24" hidden="1" x14ac:dyDescent="0.15">
      <c r="A23" s="12" t="s">
        <v>61</v>
      </c>
      <c r="B23" s="12" t="s">
        <v>62</v>
      </c>
      <c r="C23" s="12" t="s">
        <v>26</v>
      </c>
      <c r="D23" s="12" t="s">
        <v>11</v>
      </c>
      <c r="E23" s="13">
        <v>50</v>
      </c>
      <c r="F23" s="14" t="s">
        <v>12</v>
      </c>
      <c r="G23" s="12" t="s">
        <v>19</v>
      </c>
      <c r="H23" s="19"/>
      <c r="I23" s="21" t="s">
        <v>64</v>
      </c>
      <c r="J23" s="15" t="s">
        <v>15</v>
      </c>
    </row>
    <row r="24" spans="1:10" ht="24" hidden="1" x14ac:dyDescent="0.15">
      <c r="A24" s="12" t="s">
        <v>61</v>
      </c>
      <c r="B24" s="12" t="s">
        <v>62</v>
      </c>
      <c r="C24" s="12" t="s">
        <v>26</v>
      </c>
      <c r="D24" s="12" t="s">
        <v>11</v>
      </c>
      <c r="E24" s="13">
        <v>200</v>
      </c>
      <c r="F24" s="14" t="s">
        <v>12</v>
      </c>
      <c r="G24" s="12" t="s">
        <v>70</v>
      </c>
      <c r="H24" s="19"/>
      <c r="I24" s="21" t="s">
        <v>64</v>
      </c>
      <c r="J24" s="15" t="s">
        <v>15</v>
      </c>
    </row>
    <row r="25" spans="1:10" ht="24" hidden="1" x14ac:dyDescent="0.15">
      <c r="A25" s="12" t="s">
        <v>61</v>
      </c>
      <c r="B25" s="12" t="s">
        <v>62</v>
      </c>
      <c r="C25" s="12" t="s">
        <v>26</v>
      </c>
      <c r="D25" s="12" t="s">
        <v>11</v>
      </c>
      <c r="E25" s="13">
        <v>100</v>
      </c>
      <c r="F25" s="14" t="s">
        <v>12</v>
      </c>
      <c r="G25" s="12" t="s">
        <v>71</v>
      </c>
      <c r="H25" s="19"/>
      <c r="I25" s="21" t="s">
        <v>64</v>
      </c>
      <c r="J25" s="15" t="s">
        <v>15</v>
      </c>
    </row>
    <row r="26" spans="1:10" ht="24" hidden="1" x14ac:dyDescent="0.15">
      <c r="A26" s="12" t="s">
        <v>61</v>
      </c>
      <c r="B26" s="12" t="s">
        <v>62</v>
      </c>
      <c r="C26" s="12" t="s">
        <v>26</v>
      </c>
      <c r="D26" s="12" t="s">
        <v>11</v>
      </c>
      <c r="E26" s="13">
        <v>100</v>
      </c>
      <c r="F26" s="14" t="s">
        <v>12</v>
      </c>
      <c r="G26" s="12" t="s">
        <v>72</v>
      </c>
      <c r="H26" s="19"/>
      <c r="I26" s="21" t="s">
        <v>64</v>
      </c>
      <c r="J26" s="15" t="s">
        <v>15</v>
      </c>
    </row>
    <row r="27" spans="1:10" ht="24" hidden="1" x14ac:dyDescent="0.15">
      <c r="A27" s="12" t="s">
        <v>61</v>
      </c>
      <c r="B27" s="12" t="s">
        <v>62</v>
      </c>
      <c r="C27" s="12" t="s">
        <v>26</v>
      </c>
      <c r="D27" s="12" t="s">
        <v>11</v>
      </c>
      <c r="E27" s="13">
        <v>140</v>
      </c>
      <c r="F27" s="14" t="s">
        <v>12</v>
      </c>
      <c r="G27" s="12" t="s">
        <v>73</v>
      </c>
      <c r="H27" s="19"/>
      <c r="I27" s="21" t="s">
        <v>64</v>
      </c>
      <c r="J27" s="15" t="s">
        <v>15</v>
      </c>
    </row>
    <row r="28" spans="1:10" hidden="1" x14ac:dyDescent="0.15">
      <c r="A28" s="12" t="s">
        <v>74</v>
      </c>
      <c r="B28" s="12" t="s">
        <v>75</v>
      </c>
      <c r="C28" s="12" t="s">
        <v>26</v>
      </c>
      <c r="D28" s="12" t="s">
        <v>11</v>
      </c>
      <c r="E28" s="13">
        <v>7</v>
      </c>
      <c r="F28" s="14" t="s">
        <v>12</v>
      </c>
      <c r="G28" s="12" t="s">
        <v>19</v>
      </c>
      <c r="H28" s="19"/>
      <c r="I28" s="21" t="s">
        <v>76</v>
      </c>
      <c r="J28" s="15" t="s">
        <v>15</v>
      </c>
    </row>
    <row r="29" spans="1:10" hidden="1" x14ac:dyDescent="0.15">
      <c r="A29" s="12" t="s">
        <v>74</v>
      </c>
      <c r="B29" s="12" t="s">
        <v>75</v>
      </c>
      <c r="C29" s="12" t="s">
        <v>26</v>
      </c>
      <c r="D29" s="12" t="s">
        <v>11</v>
      </c>
      <c r="E29" s="13">
        <v>200</v>
      </c>
      <c r="F29" s="14" t="s">
        <v>12</v>
      </c>
      <c r="G29" s="12" t="s">
        <v>70</v>
      </c>
      <c r="H29" s="19"/>
      <c r="I29" s="21" t="s">
        <v>76</v>
      </c>
      <c r="J29" s="15" t="s">
        <v>15</v>
      </c>
    </row>
    <row r="30" spans="1:10" hidden="1" x14ac:dyDescent="0.15">
      <c r="A30" s="12" t="s">
        <v>74</v>
      </c>
      <c r="B30" s="12" t="s">
        <v>75</v>
      </c>
      <c r="C30" s="12" t="s">
        <v>26</v>
      </c>
      <c r="D30" s="12" t="s">
        <v>11</v>
      </c>
      <c r="E30" s="13">
        <v>100</v>
      </c>
      <c r="F30" s="14" t="s">
        <v>12</v>
      </c>
      <c r="G30" s="12" t="s">
        <v>71</v>
      </c>
      <c r="H30" s="19"/>
      <c r="I30" s="21" t="s">
        <v>76</v>
      </c>
      <c r="J30" s="15" t="s">
        <v>15</v>
      </c>
    </row>
    <row r="31" spans="1:10" hidden="1" x14ac:dyDescent="0.15">
      <c r="A31" s="12" t="s">
        <v>74</v>
      </c>
      <c r="B31" s="12" t="s">
        <v>75</v>
      </c>
      <c r="C31" s="12" t="s">
        <v>26</v>
      </c>
      <c r="D31" s="12" t="s">
        <v>11</v>
      </c>
      <c r="E31" s="13">
        <v>100</v>
      </c>
      <c r="F31" s="14" t="s">
        <v>12</v>
      </c>
      <c r="G31" s="12" t="s">
        <v>72</v>
      </c>
      <c r="H31" s="19"/>
      <c r="I31" s="21" t="s">
        <v>76</v>
      </c>
      <c r="J31" s="15" t="s">
        <v>15</v>
      </c>
    </row>
    <row r="32" spans="1:10" hidden="1" x14ac:dyDescent="0.15">
      <c r="A32" s="12" t="s">
        <v>74</v>
      </c>
      <c r="B32" s="12" t="s">
        <v>75</v>
      </c>
      <c r="C32" s="12" t="s">
        <v>26</v>
      </c>
      <c r="D32" s="12" t="s">
        <v>11</v>
      </c>
      <c r="E32" s="13">
        <v>125</v>
      </c>
      <c r="F32" s="14" t="s">
        <v>12</v>
      </c>
      <c r="G32" s="12" t="s">
        <v>73</v>
      </c>
      <c r="H32" s="19"/>
      <c r="I32" s="21" t="s">
        <v>76</v>
      </c>
      <c r="J32" s="15" t="s">
        <v>15</v>
      </c>
    </row>
    <row r="33" spans="1:10" ht="24" hidden="1" x14ac:dyDescent="0.15">
      <c r="A33" s="12" t="s">
        <v>77</v>
      </c>
      <c r="B33" s="12" t="s">
        <v>9</v>
      </c>
      <c r="C33" s="12" t="s">
        <v>26</v>
      </c>
      <c r="D33" s="12" t="s">
        <v>11</v>
      </c>
      <c r="E33" s="13">
        <v>54</v>
      </c>
      <c r="F33" s="14" t="s">
        <v>12</v>
      </c>
      <c r="G33" s="12" t="s">
        <v>78</v>
      </c>
      <c r="H33" s="19"/>
      <c r="I33" s="21" t="s">
        <v>79</v>
      </c>
      <c r="J33" s="15" t="s">
        <v>15</v>
      </c>
    </row>
    <row r="34" spans="1:10" ht="24" hidden="1" x14ac:dyDescent="0.15">
      <c r="A34" s="12" t="s">
        <v>77</v>
      </c>
      <c r="B34" s="12" t="s">
        <v>9</v>
      </c>
      <c r="C34" s="12" t="s">
        <v>26</v>
      </c>
      <c r="D34" s="12" t="s">
        <v>11</v>
      </c>
      <c r="E34" s="13">
        <v>50</v>
      </c>
      <c r="F34" s="14" t="s">
        <v>12</v>
      </c>
      <c r="G34" s="12" t="s">
        <v>80</v>
      </c>
      <c r="H34" s="19"/>
      <c r="I34" s="21" t="s">
        <v>79</v>
      </c>
      <c r="J34" s="15" t="s">
        <v>15</v>
      </c>
    </row>
    <row r="35" spans="1:10" ht="24" hidden="1" x14ac:dyDescent="0.15">
      <c r="A35" s="12" t="s">
        <v>77</v>
      </c>
      <c r="B35" s="12" t="s">
        <v>9</v>
      </c>
      <c r="C35" s="12" t="s">
        <v>26</v>
      </c>
      <c r="D35" s="12" t="s">
        <v>11</v>
      </c>
      <c r="E35" s="13">
        <v>50</v>
      </c>
      <c r="F35" s="14" t="s">
        <v>12</v>
      </c>
      <c r="G35" s="12" t="s">
        <v>81</v>
      </c>
      <c r="H35" s="19"/>
      <c r="I35" s="21" t="s">
        <v>79</v>
      </c>
      <c r="J35" s="15" t="s">
        <v>15</v>
      </c>
    </row>
    <row r="36" spans="1:10" ht="24" hidden="1" x14ac:dyDescent="0.15">
      <c r="A36" s="12" t="s">
        <v>77</v>
      </c>
      <c r="B36" s="12" t="s">
        <v>9</v>
      </c>
      <c r="C36" s="12" t="s">
        <v>26</v>
      </c>
      <c r="D36" s="12" t="s">
        <v>11</v>
      </c>
      <c r="E36" s="13">
        <v>30</v>
      </c>
      <c r="F36" s="14" t="s">
        <v>12</v>
      </c>
      <c r="G36" s="12" t="s">
        <v>82</v>
      </c>
      <c r="H36" s="19"/>
      <c r="I36" s="21" t="s">
        <v>79</v>
      </c>
      <c r="J36" s="15" t="s">
        <v>15</v>
      </c>
    </row>
    <row r="37" spans="1:10" ht="24" hidden="1" x14ac:dyDescent="0.15">
      <c r="A37" s="12" t="s">
        <v>77</v>
      </c>
      <c r="B37" s="12" t="s">
        <v>9</v>
      </c>
      <c r="C37" s="12" t="s">
        <v>26</v>
      </c>
      <c r="D37" s="12" t="s">
        <v>11</v>
      </c>
      <c r="E37" s="13">
        <v>10</v>
      </c>
      <c r="F37" s="14" t="s">
        <v>12</v>
      </c>
      <c r="G37" s="12" t="s">
        <v>83</v>
      </c>
      <c r="H37" s="19"/>
      <c r="I37" s="21" t="s">
        <v>79</v>
      </c>
      <c r="J37" s="15" t="s">
        <v>15</v>
      </c>
    </row>
    <row r="38" spans="1:10" ht="24" hidden="1" x14ac:dyDescent="0.15">
      <c r="A38" s="12" t="s">
        <v>77</v>
      </c>
      <c r="B38" s="12" t="s">
        <v>9</v>
      </c>
      <c r="C38" s="12" t="s">
        <v>26</v>
      </c>
      <c r="D38" s="12" t="s">
        <v>11</v>
      </c>
      <c r="E38" s="13">
        <v>86</v>
      </c>
      <c r="F38" s="14" t="s">
        <v>12</v>
      </c>
      <c r="G38" s="12" t="s">
        <v>84</v>
      </c>
      <c r="H38" s="19"/>
      <c r="I38" s="21" t="s">
        <v>79</v>
      </c>
      <c r="J38" s="15" t="s">
        <v>15</v>
      </c>
    </row>
    <row r="39" spans="1:10" ht="24" hidden="1" x14ac:dyDescent="0.15">
      <c r="A39" s="12" t="s">
        <v>77</v>
      </c>
      <c r="B39" s="12" t="s">
        <v>9</v>
      </c>
      <c r="C39" s="12" t="s">
        <v>26</v>
      </c>
      <c r="D39" s="12" t="s">
        <v>11</v>
      </c>
      <c r="E39" s="13">
        <v>50</v>
      </c>
      <c r="F39" s="14" t="s">
        <v>12</v>
      </c>
      <c r="G39" s="12" t="s">
        <v>85</v>
      </c>
      <c r="H39" s="19"/>
      <c r="I39" s="21" t="s">
        <v>79</v>
      </c>
      <c r="J39" s="15" t="s">
        <v>15</v>
      </c>
    </row>
    <row r="40" spans="1:10" ht="24" hidden="1" x14ac:dyDescent="0.15">
      <c r="A40" s="12" t="s">
        <v>77</v>
      </c>
      <c r="B40" s="12" t="s">
        <v>9</v>
      </c>
      <c r="C40" s="12" t="s">
        <v>10</v>
      </c>
      <c r="D40" s="12" t="s">
        <v>11</v>
      </c>
      <c r="E40" s="13">
        <v>6</v>
      </c>
      <c r="F40" s="14" t="s">
        <v>12</v>
      </c>
      <c r="G40" s="12" t="s">
        <v>86</v>
      </c>
      <c r="H40" s="19"/>
      <c r="I40" s="21" t="s">
        <v>79</v>
      </c>
      <c r="J40" s="15" t="s">
        <v>15</v>
      </c>
    </row>
    <row r="41" spans="1:10" hidden="1" x14ac:dyDescent="0.15">
      <c r="A41" s="12" t="s">
        <v>87</v>
      </c>
      <c r="B41" s="12" t="s">
        <v>75</v>
      </c>
      <c r="C41" s="12" t="s">
        <v>26</v>
      </c>
      <c r="D41" s="12" t="s">
        <v>11</v>
      </c>
      <c r="E41" s="13">
        <v>67</v>
      </c>
      <c r="F41" s="14" t="s">
        <v>12</v>
      </c>
      <c r="G41" s="12" t="s">
        <v>88</v>
      </c>
      <c r="H41" s="19"/>
      <c r="I41" s="21" t="s">
        <v>89</v>
      </c>
      <c r="J41" s="15" t="s">
        <v>15</v>
      </c>
    </row>
    <row r="42" spans="1:10" hidden="1" x14ac:dyDescent="0.15">
      <c r="A42" s="12" t="s">
        <v>87</v>
      </c>
      <c r="B42" s="12" t="s">
        <v>75</v>
      </c>
      <c r="C42" s="12" t="s">
        <v>26</v>
      </c>
      <c r="D42" s="12" t="s">
        <v>11</v>
      </c>
      <c r="E42" s="13">
        <v>36</v>
      </c>
      <c r="F42" s="14" t="s">
        <v>12</v>
      </c>
      <c r="G42" s="12" t="s">
        <v>90</v>
      </c>
      <c r="H42" s="19"/>
      <c r="I42" s="21" t="s">
        <v>89</v>
      </c>
      <c r="J42" s="15" t="s">
        <v>15</v>
      </c>
    </row>
    <row r="43" spans="1:10" hidden="1" x14ac:dyDescent="0.15">
      <c r="A43" s="12" t="s">
        <v>87</v>
      </c>
      <c r="B43" s="12" t="s">
        <v>75</v>
      </c>
      <c r="C43" s="12" t="s">
        <v>26</v>
      </c>
      <c r="D43" s="12" t="s">
        <v>11</v>
      </c>
      <c r="E43" s="13">
        <v>66</v>
      </c>
      <c r="F43" s="14" t="s">
        <v>12</v>
      </c>
      <c r="G43" s="12" t="s">
        <v>84</v>
      </c>
      <c r="H43" s="19"/>
      <c r="I43" s="21" t="s">
        <v>89</v>
      </c>
      <c r="J43" s="15" t="s">
        <v>15</v>
      </c>
    </row>
    <row r="44" spans="1:10" hidden="1" x14ac:dyDescent="0.15">
      <c r="A44" s="12" t="s">
        <v>87</v>
      </c>
      <c r="B44" s="12" t="s">
        <v>75</v>
      </c>
      <c r="C44" s="12" t="s">
        <v>26</v>
      </c>
      <c r="D44" s="12" t="s">
        <v>11</v>
      </c>
      <c r="E44" s="13">
        <v>20</v>
      </c>
      <c r="F44" s="14" t="s">
        <v>12</v>
      </c>
      <c r="G44" s="12" t="s">
        <v>85</v>
      </c>
      <c r="H44" s="19"/>
      <c r="I44" s="21" t="s">
        <v>89</v>
      </c>
      <c r="J44" s="15" t="s">
        <v>15</v>
      </c>
    </row>
    <row r="45" spans="1:10" hidden="1" x14ac:dyDescent="0.15">
      <c r="A45" s="12" t="s">
        <v>87</v>
      </c>
      <c r="B45" s="12" t="s">
        <v>75</v>
      </c>
      <c r="C45" s="12" t="s">
        <v>26</v>
      </c>
      <c r="D45" s="12" t="s">
        <v>11</v>
      </c>
      <c r="E45" s="13">
        <v>50</v>
      </c>
      <c r="F45" s="14" t="s">
        <v>12</v>
      </c>
      <c r="G45" s="12" t="s">
        <v>91</v>
      </c>
      <c r="H45" s="19"/>
      <c r="I45" s="21" t="s">
        <v>89</v>
      </c>
      <c r="J45" s="15" t="s">
        <v>15</v>
      </c>
    </row>
    <row r="46" spans="1:10" hidden="1" x14ac:dyDescent="0.15">
      <c r="A46" s="12" t="s">
        <v>87</v>
      </c>
      <c r="B46" s="12" t="s">
        <v>75</v>
      </c>
      <c r="C46" s="12" t="s">
        <v>10</v>
      </c>
      <c r="D46" s="12" t="s">
        <v>11</v>
      </c>
      <c r="E46" s="13">
        <v>11</v>
      </c>
      <c r="F46" s="14" t="s">
        <v>12</v>
      </c>
      <c r="G46" s="12" t="s">
        <v>86</v>
      </c>
      <c r="H46" s="19"/>
      <c r="I46" s="21" t="s">
        <v>89</v>
      </c>
      <c r="J46" s="15" t="s">
        <v>15</v>
      </c>
    </row>
    <row r="47" spans="1:10" hidden="1" x14ac:dyDescent="0.15">
      <c r="A47" s="12" t="s">
        <v>92</v>
      </c>
      <c r="B47" s="12" t="s">
        <v>62</v>
      </c>
      <c r="C47" s="12" t="s">
        <v>26</v>
      </c>
      <c r="D47" s="12" t="s">
        <v>11</v>
      </c>
      <c r="E47" s="13">
        <v>15</v>
      </c>
      <c r="F47" s="14" t="s">
        <v>12</v>
      </c>
      <c r="G47" s="12" t="s">
        <v>93</v>
      </c>
      <c r="H47" s="19"/>
      <c r="I47" s="21" t="s">
        <v>94</v>
      </c>
      <c r="J47" s="15" t="s">
        <v>15</v>
      </c>
    </row>
    <row r="48" spans="1:10" hidden="1" x14ac:dyDescent="0.15">
      <c r="A48" s="12" t="s">
        <v>92</v>
      </c>
      <c r="B48" s="12" t="s">
        <v>62</v>
      </c>
      <c r="C48" s="12" t="s">
        <v>26</v>
      </c>
      <c r="D48" s="12" t="s">
        <v>11</v>
      </c>
      <c r="E48" s="13">
        <v>40</v>
      </c>
      <c r="F48" s="14" t="s">
        <v>12</v>
      </c>
      <c r="G48" s="12" t="s">
        <v>82</v>
      </c>
      <c r="H48" s="19"/>
      <c r="I48" s="21" t="s">
        <v>94</v>
      </c>
      <c r="J48" s="15" t="s">
        <v>15</v>
      </c>
    </row>
    <row r="49" spans="1:10" hidden="1" x14ac:dyDescent="0.15">
      <c r="A49" s="12" t="s">
        <v>92</v>
      </c>
      <c r="B49" s="12" t="s">
        <v>62</v>
      </c>
      <c r="C49" s="12" t="s">
        <v>26</v>
      </c>
      <c r="D49" s="12" t="s">
        <v>11</v>
      </c>
      <c r="E49" s="13">
        <v>46</v>
      </c>
      <c r="F49" s="14" t="s">
        <v>12</v>
      </c>
      <c r="G49" s="12" t="s">
        <v>90</v>
      </c>
      <c r="H49" s="19"/>
      <c r="I49" s="21" t="s">
        <v>94</v>
      </c>
      <c r="J49" s="15" t="s">
        <v>15</v>
      </c>
    </row>
    <row r="50" spans="1:10" hidden="1" x14ac:dyDescent="0.15">
      <c r="A50" s="12" t="s">
        <v>92</v>
      </c>
      <c r="B50" s="12" t="s">
        <v>62</v>
      </c>
      <c r="C50" s="12" t="s">
        <v>26</v>
      </c>
      <c r="D50" s="12" t="s">
        <v>11</v>
      </c>
      <c r="E50" s="13">
        <v>61</v>
      </c>
      <c r="F50" s="14" t="s">
        <v>12</v>
      </c>
      <c r="G50" s="12" t="s">
        <v>84</v>
      </c>
      <c r="H50" s="19"/>
      <c r="I50" s="21" t="s">
        <v>94</v>
      </c>
      <c r="J50" s="15" t="s">
        <v>15</v>
      </c>
    </row>
    <row r="51" spans="1:10" hidden="1" x14ac:dyDescent="0.15">
      <c r="A51" s="12" t="s">
        <v>92</v>
      </c>
      <c r="B51" s="12" t="s">
        <v>62</v>
      </c>
      <c r="C51" s="12" t="s">
        <v>26</v>
      </c>
      <c r="D51" s="12" t="s">
        <v>11</v>
      </c>
      <c r="E51" s="13">
        <v>20</v>
      </c>
      <c r="F51" s="14" t="s">
        <v>12</v>
      </c>
      <c r="G51" s="12" t="s">
        <v>85</v>
      </c>
      <c r="H51" s="19"/>
      <c r="I51" s="21" t="s">
        <v>94</v>
      </c>
      <c r="J51" s="15" t="s">
        <v>15</v>
      </c>
    </row>
    <row r="52" spans="1:10" hidden="1" x14ac:dyDescent="0.15">
      <c r="A52" s="12" t="s">
        <v>92</v>
      </c>
      <c r="B52" s="12" t="s">
        <v>62</v>
      </c>
      <c r="C52" s="12" t="s">
        <v>26</v>
      </c>
      <c r="D52" s="12" t="s">
        <v>11</v>
      </c>
      <c r="E52" s="13">
        <v>45</v>
      </c>
      <c r="F52" s="14" t="s">
        <v>12</v>
      </c>
      <c r="G52" s="12" t="s">
        <v>91</v>
      </c>
      <c r="H52" s="19"/>
      <c r="I52" s="21" t="s">
        <v>94</v>
      </c>
      <c r="J52" s="15" t="s">
        <v>15</v>
      </c>
    </row>
    <row r="53" spans="1:10" hidden="1" x14ac:dyDescent="0.15">
      <c r="A53" s="12" t="s">
        <v>92</v>
      </c>
      <c r="B53" s="12" t="s">
        <v>62</v>
      </c>
      <c r="C53" s="12" t="s">
        <v>10</v>
      </c>
      <c r="D53" s="12" t="s">
        <v>11</v>
      </c>
      <c r="E53" s="13">
        <v>12</v>
      </c>
      <c r="F53" s="14" t="s">
        <v>12</v>
      </c>
      <c r="G53" s="12" t="s">
        <v>86</v>
      </c>
      <c r="H53" s="19"/>
      <c r="I53" s="21" t="s">
        <v>94</v>
      </c>
      <c r="J53" s="15" t="s">
        <v>15</v>
      </c>
    </row>
    <row r="54" spans="1:10" hidden="1" x14ac:dyDescent="0.15">
      <c r="A54" s="12" t="s">
        <v>95</v>
      </c>
      <c r="B54" s="12" t="s">
        <v>58</v>
      </c>
      <c r="C54" s="12" t="s">
        <v>26</v>
      </c>
      <c r="D54" s="12" t="s">
        <v>11</v>
      </c>
      <c r="E54" s="13">
        <v>42</v>
      </c>
      <c r="F54" s="14" t="s">
        <v>12</v>
      </c>
      <c r="G54" s="12" t="s">
        <v>81</v>
      </c>
      <c r="H54" s="19"/>
      <c r="I54" s="21" t="s">
        <v>96</v>
      </c>
      <c r="J54" s="15" t="s">
        <v>15</v>
      </c>
    </row>
    <row r="55" spans="1:10" hidden="1" x14ac:dyDescent="0.15">
      <c r="A55" s="12" t="s">
        <v>95</v>
      </c>
      <c r="B55" s="12" t="s">
        <v>58</v>
      </c>
      <c r="C55" s="12" t="s">
        <v>26</v>
      </c>
      <c r="D55" s="12" t="s">
        <v>11</v>
      </c>
      <c r="E55" s="13">
        <v>50</v>
      </c>
      <c r="F55" s="14" t="s">
        <v>12</v>
      </c>
      <c r="G55" s="12" t="s">
        <v>82</v>
      </c>
      <c r="H55" s="19"/>
      <c r="I55" s="21" t="s">
        <v>96</v>
      </c>
      <c r="J55" s="15" t="s">
        <v>15</v>
      </c>
    </row>
    <row r="56" spans="1:10" hidden="1" x14ac:dyDescent="0.15">
      <c r="A56" s="12" t="s">
        <v>95</v>
      </c>
      <c r="B56" s="12" t="s">
        <v>58</v>
      </c>
      <c r="C56" s="12" t="s">
        <v>26</v>
      </c>
      <c r="D56" s="12" t="s">
        <v>11</v>
      </c>
      <c r="E56" s="13">
        <v>50</v>
      </c>
      <c r="F56" s="14" t="s">
        <v>12</v>
      </c>
      <c r="G56" s="12" t="s">
        <v>97</v>
      </c>
      <c r="H56" s="19"/>
      <c r="I56" s="21" t="s">
        <v>96</v>
      </c>
      <c r="J56" s="15" t="s">
        <v>15</v>
      </c>
    </row>
    <row r="57" spans="1:10" hidden="1" x14ac:dyDescent="0.15">
      <c r="A57" s="12" t="s">
        <v>95</v>
      </c>
      <c r="B57" s="12" t="s">
        <v>58</v>
      </c>
      <c r="C57" s="12" t="s">
        <v>26</v>
      </c>
      <c r="D57" s="12" t="s">
        <v>11</v>
      </c>
      <c r="E57" s="13">
        <v>10</v>
      </c>
      <c r="F57" s="14" t="s">
        <v>12</v>
      </c>
      <c r="G57" s="12" t="s">
        <v>83</v>
      </c>
      <c r="H57" s="19"/>
      <c r="I57" s="21" t="s">
        <v>96</v>
      </c>
      <c r="J57" s="15" t="s">
        <v>15</v>
      </c>
    </row>
    <row r="58" spans="1:10" hidden="1" x14ac:dyDescent="0.15">
      <c r="A58" s="12" t="s">
        <v>95</v>
      </c>
      <c r="B58" s="12" t="s">
        <v>58</v>
      </c>
      <c r="C58" s="12" t="s">
        <v>26</v>
      </c>
      <c r="D58" s="12" t="s">
        <v>11</v>
      </c>
      <c r="E58" s="13">
        <v>20</v>
      </c>
      <c r="F58" s="14" t="s">
        <v>12</v>
      </c>
      <c r="G58" s="12" t="s">
        <v>84</v>
      </c>
      <c r="H58" s="19"/>
      <c r="I58" s="21" t="s">
        <v>96</v>
      </c>
      <c r="J58" s="15" t="s">
        <v>15</v>
      </c>
    </row>
    <row r="59" spans="1:10" hidden="1" x14ac:dyDescent="0.15">
      <c r="A59" s="12" t="s">
        <v>95</v>
      </c>
      <c r="B59" s="12" t="s">
        <v>58</v>
      </c>
      <c r="C59" s="12" t="s">
        <v>26</v>
      </c>
      <c r="D59" s="12" t="s">
        <v>11</v>
      </c>
      <c r="E59" s="13">
        <v>46</v>
      </c>
      <c r="F59" s="14" t="s">
        <v>12</v>
      </c>
      <c r="G59" s="12" t="s">
        <v>85</v>
      </c>
      <c r="H59" s="19"/>
      <c r="I59" s="21" t="s">
        <v>96</v>
      </c>
      <c r="J59" s="15" t="s">
        <v>15</v>
      </c>
    </row>
    <row r="60" spans="1:10" hidden="1" x14ac:dyDescent="0.15">
      <c r="A60" s="12" t="s">
        <v>95</v>
      </c>
      <c r="B60" s="12" t="s">
        <v>58</v>
      </c>
      <c r="C60" s="12" t="s">
        <v>10</v>
      </c>
      <c r="D60" s="12" t="s">
        <v>11</v>
      </c>
      <c r="E60" s="13">
        <v>8</v>
      </c>
      <c r="F60" s="14" t="s">
        <v>12</v>
      </c>
      <c r="G60" s="12" t="s">
        <v>86</v>
      </c>
      <c r="H60" s="19"/>
      <c r="I60" s="21" t="s">
        <v>96</v>
      </c>
      <c r="J60" s="15" t="s">
        <v>15</v>
      </c>
    </row>
    <row r="61" spans="1:10" ht="24" hidden="1" x14ac:dyDescent="0.15">
      <c r="A61" s="12" t="s">
        <v>98</v>
      </c>
      <c r="B61" s="12" t="s">
        <v>99</v>
      </c>
      <c r="C61" s="12" t="s">
        <v>17</v>
      </c>
      <c r="D61" s="12" t="s">
        <v>18</v>
      </c>
      <c r="E61" s="13">
        <v>272</v>
      </c>
      <c r="F61" s="14" t="s">
        <v>12</v>
      </c>
      <c r="G61" s="12" t="s">
        <v>100</v>
      </c>
      <c r="H61" s="19"/>
      <c r="I61" s="21" t="s">
        <v>101</v>
      </c>
      <c r="J61" s="15" t="s">
        <v>15</v>
      </c>
    </row>
    <row r="62" spans="1:10" hidden="1" x14ac:dyDescent="0.15">
      <c r="A62" s="12" t="s">
        <v>102</v>
      </c>
      <c r="B62" s="12" t="s">
        <v>103</v>
      </c>
      <c r="C62" s="12" t="s">
        <v>17</v>
      </c>
      <c r="D62" s="12" t="s">
        <v>18</v>
      </c>
      <c r="E62" s="13">
        <v>62</v>
      </c>
      <c r="F62" s="14" t="s">
        <v>12</v>
      </c>
      <c r="G62" s="12" t="s">
        <v>100</v>
      </c>
      <c r="H62" s="19"/>
      <c r="I62" s="21" t="s">
        <v>104</v>
      </c>
      <c r="J62" s="15" t="s">
        <v>15</v>
      </c>
    </row>
    <row r="63" spans="1:10" hidden="1" x14ac:dyDescent="0.15">
      <c r="A63" s="12" t="s">
        <v>105</v>
      </c>
      <c r="B63" s="12" t="s">
        <v>106</v>
      </c>
      <c r="C63" s="12" t="s">
        <v>17</v>
      </c>
      <c r="D63" s="12" t="s">
        <v>18</v>
      </c>
      <c r="E63" s="13">
        <v>212</v>
      </c>
      <c r="F63" s="14" t="s">
        <v>12</v>
      </c>
      <c r="G63" s="12" t="s">
        <v>71</v>
      </c>
      <c r="H63" s="19"/>
      <c r="I63" s="21" t="s">
        <v>107</v>
      </c>
      <c r="J63" s="15" t="s">
        <v>15</v>
      </c>
    </row>
    <row r="64" spans="1:10" hidden="1" x14ac:dyDescent="0.15">
      <c r="A64" s="12" t="s">
        <v>108</v>
      </c>
      <c r="B64" s="12" t="s">
        <v>109</v>
      </c>
      <c r="C64" s="12" t="s">
        <v>110</v>
      </c>
      <c r="D64" s="12" t="s">
        <v>18</v>
      </c>
      <c r="E64" s="13">
        <v>70</v>
      </c>
      <c r="F64" s="14" t="s">
        <v>12</v>
      </c>
      <c r="G64" s="12" t="s">
        <v>111</v>
      </c>
      <c r="H64" s="19"/>
      <c r="I64" s="21" t="s">
        <v>112</v>
      </c>
      <c r="J64" s="15" t="s">
        <v>15</v>
      </c>
    </row>
    <row r="65" spans="1:10" hidden="1" x14ac:dyDescent="0.15">
      <c r="A65" s="12" t="s">
        <v>113</v>
      </c>
      <c r="B65" s="12" t="s">
        <v>58</v>
      </c>
      <c r="C65" s="12" t="s">
        <v>26</v>
      </c>
      <c r="D65" s="12" t="s">
        <v>11</v>
      </c>
      <c r="E65" s="13">
        <v>1</v>
      </c>
      <c r="F65" s="14" t="s">
        <v>12</v>
      </c>
      <c r="G65" s="12" t="s">
        <v>69</v>
      </c>
      <c r="H65" s="19"/>
      <c r="I65" s="21" t="s">
        <v>114</v>
      </c>
      <c r="J65" s="15" t="s">
        <v>15</v>
      </c>
    </row>
    <row r="66" spans="1:10" hidden="1" x14ac:dyDescent="0.15">
      <c r="A66" s="12" t="s">
        <v>113</v>
      </c>
      <c r="B66" s="12" t="s">
        <v>58</v>
      </c>
      <c r="C66" s="12" t="s">
        <v>26</v>
      </c>
      <c r="D66" s="12" t="s">
        <v>11</v>
      </c>
      <c r="E66" s="13">
        <v>100</v>
      </c>
      <c r="F66" s="14" t="s">
        <v>12</v>
      </c>
      <c r="G66" s="12" t="s">
        <v>49</v>
      </c>
      <c r="H66" s="19"/>
      <c r="I66" s="21" t="s">
        <v>114</v>
      </c>
      <c r="J66" s="15" t="s">
        <v>15</v>
      </c>
    </row>
    <row r="67" spans="1:10" hidden="1" x14ac:dyDescent="0.15">
      <c r="A67" s="12" t="s">
        <v>115</v>
      </c>
      <c r="B67" s="12" t="s">
        <v>58</v>
      </c>
      <c r="C67" s="12" t="s">
        <v>110</v>
      </c>
      <c r="D67" s="12" t="s">
        <v>18</v>
      </c>
      <c r="E67" s="13">
        <v>100</v>
      </c>
      <c r="F67" s="14" t="s">
        <v>12</v>
      </c>
      <c r="G67" s="12" t="s">
        <v>70</v>
      </c>
      <c r="H67" s="19"/>
      <c r="I67" s="21" t="s">
        <v>114</v>
      </c>
      <c r="J67" s="15" t="s">
        <v>15</v>
      </c>
    </row>
    <row r="68" spans="1:10" hidden="1" x14ac:dyDescent="0.15">
      <c r="A68" s="12" t="s">
        <v>113</v>
      </c>
      <c r="B68" s="12" t="s">
        <v>58</v>
      </c>
      <c r="C68" s="12" t="s">
        <v>26</v>
      </c>
      <c r="D68" s="12" t="s">
        <v>11</v>
      </c>
      <c r="E68" s="13">
        <v>100</v>
      </c>
      <c r="F68" s="14" t="s">
        <v>12</v>
      </c>
      <c r="G68" s="12" t="s">
        <v>71</v>
      </c>
      <c r="H68" s="19"/>
      <c r="I68" s="21" t="s">
        <v>114</v>
      </c>
      <c r="J68" s="15" t="s">
        <v>15</v>
      </c>
    </row>
    <row r="69" spans="1:10" hidden="1" x14ac:dyDescent="0.15">
      <c r="A69" s="12" t="s">
        <v>113</v>
      </c>
      <c r="B69" s="12" t="s">
        <v>58</v>
      </c>
      <c r="C69" s="12" t="s">
        <v>26</v>
      </c>
      <c r="D69" s="12" t="s">
        <v>11</v>
      </c>
      <c r="E69" s="13">
        <v>100</v>
      </c>
      <c r="F69" s="14" t="s">
        <v>12</v>
      </c>
      <c r="G69" s="12" t="s">
        <v>72</v>
      </c>
      <c r="H69" s="19"/>
      <c r="I69" s="21" t="s">
        <v>114</v>
      </c>
      <c r="J69" s="15" t="s">
        <v>15</v>
      </c>
    </row>
    <row r="70" spans="1:10" hidden="1" x14ac:dyDescent="0.15">
      <c r="A70" s="12" t="s">
        <v>113</v>
      </c>
      <c r="B70" s="12" t="s">
        <v>58</v>
      </c>
      <c r="C70" s="12" t="s">
        <v>26</v>
      </c>
      <c r="D70" s="12" t="s">
        <v>11</v>
      </c>
      <c r="E70" s="13">
        <v>96</v>
      </c>
      <c r="F70" s="14" t="s">
        <v>12</v>
      </c>
      <c r="G70" s="12" t="s">
        <v>73</v>
      </c>
      <c r="H70" s="19"/>
      <c r="I70" s="21" t="s">
        <v>114</v>
      </c>
      <c r="J70" s="15" t="s">
        <v>15</v>
      </c>
    </row>
    <row r="71" spans="1:10" hidden="1" x14ac:dyDescent="0.15">
      <c r="A71" s="12" t="s">
        <v>116</v>
      </c>
      <c r="B71" s="12" t="s">
        <v>117</v>
      </c>
      <c r="C71" s="12" t="s">
        <v>17</v>
      </c>
      <c r="D71" s="12" t="s">
        <v>18</v>
      </c>
      <c r="E71" s="13">
        <v>100</v>
      </c>
      <c r="F71" s="14" t="s">
        <v>12</v>
      </c>
      <c r="G71" s="12" t="s">
        <v>118</v>
      </c>
      <c r="H71" s="19"/>
      <c r="I71" s="21" t="s">
        <v>112</v>
      </c>
      <c r="J71" s="15" t="s">
        <v>15</v>
      </c>
    </row>
    <row r="72" spans="1:10" hidden="1" x14ac:dyDescent="0.15">
      <c r="A72" s="12" t="s">
        <v>119</v>
      </c>
      <c r="B72" s="12" t="s">
        <v>62</v>
      </c>
      <c r="C72" s="12" t="s">
        <v>26</v>
      </c>
      <c r="D72" s="12" t="s">
        <v>11</v>
      </c>
      <c r="E72" s="13">
        <v>20</v>
      </c>
      <c r="F72" s="14" t="s">
        <v>12</v>
      </c>
      <c r="G72" s="12" t="s">
        <v>120</v>
      </c>
      <c r="H72" s="19"/>
      <c r="I72" s="21" t="s">
        <v>121</v>
      </c>
      <c r="J72" s="15" t="s">
        <v>15</v>
      </c>
    </row>
    <row r="73" spans="1:10" hidden="1" x14ac:dyDescent="0.15">
      <c r="A73" s="12" t="s">
        <v>119</v>
      </c>
      <c r="B73" s="12" t="s">
        <v>62</v>
      </c>
      <c r="C73" s="12" t="s">
        <v>26</v>
      </c>
      <c r="D73" s="12" t="s">
        <v>11</v>
      </c>
      <c r="E73" s="13">
        <v>2</v>
      </c>
      <c r="F73" s="14" t="s">
        <v>12</v>
      </c>
      <c r="G73" s="12" t="s">
        <v>122</v>
      </c>
      <c r="H73" s="19"/>
      <c r="I73" s="21" t="s">
        <v>121</v>
      </c>
      <c r="J73" s="15" t="s">
        <v>15</v>
      </c>
    </row>
    <row r="74" spans="1:10" hidden="1" x14ac:dyDescent="0.15">
      <c r="A74" s="12" t="s">
        <v>123</v>
      </c>
      <c r="B74" s="12" t="s">
        <v>48</v>
      </c>
      <c r="C74" s="12" t="s">
        <v>10</v>
      </c>
      <c r="D74" s="12" t="s">
        <v>11</v>
      </c>
      <c r="E74" s="13">
        <v>8</v>
      </c>
      <c r="F74" s="14" t="s">
        <v>12</v>
      </c>
      <c r="G74" s="12" t="s">
        <v>124</v>
      </c>
      <c r="H74" s="19"/>
      <c r="I74" s="21" t="s">
        <v>125</v>
      </c>
      <c r="J74" s="15" t="s">
        <v>15</v>
      </c>
    </row>
    <row r="75" spans="1:10" hidden="1" x14ac:dyDescent="0.15">
      <c r="A75" s="12" t="s">
        <v>126</v>
      </c>
      <c r="B75" s="12" t="s">
        <v>30</v>
      </c>
      <c r="C75" s="12" t="s">
        <v>26</v>
      </c>
      <c r="D75" s="12" t="s">
        <v>11</v>
      </c>
      <c r="E75" s="13">
        <v>29</v>
      </c>
      <c r="F75" s="14" t="s">
        <v>12</v>
      </c>
      <c r="G75" s="12" t="s">
        <v>127</v>
      </c>
      <c r="H75" s="19"/>
      <c r="I75" s="21" t="s">
        <v>128</v>
      </c>
      <c r="J75" s="15" t="s">
        <v>15</v>
      </c>
    </row>
    <row r="76" spans="1:10" hidden="1" x14ac:dyDescent="0.15">
      <c r="A76" s="12" t="s">
        <v>126</v>
      </c>
      <c r="B76" s="12" t="s">
        <v>30</v>
      </c>
      <c r="C76" s="12" t="s">
        <v>26</v>
      </c>
      <c r="D76" s="12" t="s">
        <v>11</v>
      </c>
      <c r="E76" s="13">
        <v>40</v>
      </c>
      <c r="F76" s="14" t="s">
        <v>12</v>
      </c>
      <c r="G76" s="12" t="s">
        <v>63</v>
      </c>
      <c r="H76" s="19"/>
      <c r="I76" s="21" t="s">
        <v>128</v>
      </c>
      <c r="J76" s="15" t="s">
        <v>15</v>
      </c>
    </row>
    <row r="77" spans="1:10" hidden="1" x14ac:dyDescent="0.15">
      <c r="A77" s="12" t="s">
        <v>126</v>
      </c>
      <c r="B77" s="12" t="s">
        <v>30</v>
      </c>
      <c r="C77" s="12" t="s">
        <v>26</v>
      </c>
      <c r="D77" s="12" t="s">
        <v>11</v>
      </c>
      <c r="E77" s="13">
        <v>40</v>
      </c>
      <c r="F77" s="14" t="s">
        <v>12</v>
      </c>
      <c r="G77" s="12" t="s">
        <v>67</v>
      </c>
      <c r="H77" s="19"/>
      <c r="I77" s="21" t="s">
        <v>128</v>
      </c>
      <c r="J77" s="15" t="s">
        <v>15</v>
      </c>
    </row>
    <row r="78" spans="1:10" hidden="1" x14ac:dyDescent="0.15">
      <c r="A78" s="12" t="s">
        <v>129</v>
      </c>
      <c r="B78" s="12" t="s">
        <v>30</v>
      </c>
      <c r="C78" s="12" t="s">
        <v>10</v>
      </c>
      <c r="D78" s="12" t="s">
        <v>11</v>
      </c>
      <c r="E78" s="13">
        <v>40</v>
      </c>
      <c r="F78" s="14" t="s">
        <v>12</v>
      </c>
      <c r="G78" s="12" t="s">
        <v>49</v>
      </c>
      <c r="H78" s="19"/>
      <c r="I78" s="21" t="s">
        <v>128</v>
      </c>
      <c r="J78" s="15" t="s">
        <v>15</v>
      </c>
    </row>
    <row r="79" spans="1:10" hidden="1" x14ac:dyDescent="0.15">
      <c r="A79" s="12" t="s">
        <v>126</v>
      </c>
      <c r="B79" s="12" t="s">
        <v>30</v>
      </c>
      <c r="C79" s="12" t="s">
        <v>26</v>
      </c>
      <c r="D79" s="12" t="s">
        <v>11</v>
      </c>
      <c r="E79" s="13">
        <v>9</v>
      </c>
      <c r="F79" s="14" t="s">
        <v>12</v>
      </c>
      <c r="G79" s="12" t="s">
        <v>130</v>
      </c>
      <c r="H79" s="19"/>
      <c r="I79" s="21" t="s">
        <v>128</v>
      </c>
      <c r="J79" s="15" t="s">
        <v>15</v>
      </c>
    </row>
    <row r="80" spans="1:10" hidden="1" x14ac:dyDescent="0.15">
      <c r="A80" s="12" t="s">
        <v>131</v>
      </c>
      <c r="B80" s="12" t="s">
        <v>106</v>
      </c>
      <c r="C80" s="12" t="s">
        <v>17</v>
      </c>
      <c r="D80" s="12" t="s">
        <v>18</v>
      </c>
      <c r="E80" s="13">
        <v>11</v>
      </c>
      <c r="F80" s="14" t="s">
        <v>12</v>
      </c>
      <c r="G80" s="12" t="s">
        <v>132</v>
      </c>
      <c r="H80" s="19"/>
      <c r="I80" s="21" t="s">
        <v>133</v>
      </c>
      <c r="J80" s="15" t="s">
        <v>15</v>
      </c>
    </row>
    <row r="81" spans="1:10" ht="24" hidden="1" x14ac:dyDescent="0.15">
      <c r="A81" s="12" t="s">
        <v>134</v>
      </c>
      <c r="B81" s="12" t="s">
        <v>117</v>
      </c>
      <c r="C81" s="12" t="s">
        <v>26</v>
      </c>
      <c r="D81" s="12" t="s">
        <v>11</v>
      </c>
      <c r="E81" s="13">
        <v>6</v>
      </c>
      <c r="F81" s="14" t="s">
        <v>12</v>
      </c>
      <c r="G81" s="12" t="s">
        <v>52</v>
      </c>
      <c r="H81" s="19"/>
      <c r="I81" s="21" t="s">
        <v>135</v>
      </c>
      <c r="J81" s="15" t="s">
        <v>15</v>
      </c>
    </row>
    <row r="82" spans="1:10" ht="36" x14ac:dyDescent="0.15">
      <c r="A82" s="12" t="s">
        <v>136</v>
      </c>
      <c r="B82" s="12" t="s">
        <v>137</v>
      </c>
      <c r="C82" s="12" t="s">
        <v>138</v>
      </c>
      <c r="D82" s="12" t="s">
        <v>139</v>
      </c>
      <c r="E82" s="13">
        <v>51</v>
      </c>
      <c r="F82" s="14" t="s">
        <v>140</v>
      </c>
      <c r="G82" s="12" t="s">
        <v>88</v>
      </c>
      <c r="H82" s="19" t="s">
        <v>952</v>
      </c>
      <c r="I82" s="21" t="s">
        <v>141</v>
      </c>
      <c r="J82" s="15" t="s">
        <v>15</v>
      </c>
    </row>
    <row r="83" spans="1:10" ht="36" x14ac:dyDescent="0.15">
      <c r="A83" s="12" t="s">
        <v>142</v>
      </c>
      <c r="B83" s="12" t="s">
        <v>143</v>
      </c>
      <c r="C83" s="12" t="s">
        <v>138</v>
      </c>
      <c r="D83" s="12" t="s">
        <v>139</v>
      </c>
      <c r="E83" s="13">
        <v>14</v>
      </c>
      <c r="F83" s="14" t="s">
        <v>140</v>
      </c>
      <c r="G83" s="12" t="s">
        <v>88</v>
      </c>
      <c r="H83" s="19" t="s">
        <v>952</v>
      </c>
      <c r="I83" s="21" t="s">
        <v>141</v>
      </c>
      <c r="J83" s="15" t="s">
        <v>15</v>
      </c>
    </row>
    <row r="84" spans="1:10" hidden="1" x14ac:dyDescent="0.15">
      <c r="A84" s="12" t="s">
        <v>144</v>
      </c>
      <c r="B84" s="12" t="s">
        <v>145</v>
      </c>
      <c r="C84" s="12" t="s">
        <v>10</v>
      </c>
      <c r="D84" s="12" t="s">
        <v>11</v>
      </c>
      <c r="E84" s="13">
        <v>77</v>
      </c>
      <c r="F84" s="14" t="s">
        <v>12</v>
      </c>
      <c r="G84" s="12" t="s">
        <v>146</v>
      </c>
      <c r="H84" s="19"/>
      <c r="I84" s="21" t="s">
        <v>147</v>
      </c>
      <c r="J84" s="15" t="s">
        <v>15</v>
      </c>
    </row>
    <row r="85" spans="1:10" hidden="1" x14ac:dyDescent="0.15">
      <c r="A85" s="12" t="s">
        <v>148</v>
      </c>
      <c r="B85" s="12" t="s">
        <v>149</v>
      </c>
      <c r="C85" s="12" t="s">
        <v>150</v>
      </c>
      <c r="D85" s="12" t="s">
        <v>151</v>
      </c>
      <c r="E85" s="13">
        <v>2</v>
      </c>
      <c r="F85" s="14" t="s">
        <v>12</v>
      </c>
      <c r="G85" s="12" t="s">
        <v>59</v>
      </c>
      <c r="H85" s="19"/>
      <c r="I85" s="21" t="s">
        <v>133</v>
      </c>
      <c r="J85" s="15" t="s">
        <v>15</v>
      </c>
    </row>
    <row r="86" spans="1:10" hidden="1" x14ac:dyDescent="0.15">
      <c r="A86" s="12" t="s">
        <v>152</v>
      </c>
      <c r="B86" s="12" t="s">
        <v>58</v>
      </c>
      <c r="C86" s="12" t="s">
        <v>17</v>
      </c>
      <c r="D86" s="12" t="s">
        <v>18</v>
      </c>
      <c r="E86" s="13">
        <v>44</v>
      </c>
      <c r="F86" s="14" t="s">
        <v>12</v>
      </c>
      <c r="G86" s="12" t="s">
        <v>153</v>
      </c>
      <c r="H86" s="19"/>
      <c r="I86" s="21" t="s">
        <v>112</v>
      </c>
      <c r="J86" s="15" t="s">
        <v>15</v>
      </c>
    </row>
    <row r="87" spans="1:10" ht="24" hidden="1" x14ac:dyDescent="0.15">
      <c r="A87" s="12" t="s">
        <v>154</v>
      </c>
      <c r="B87" s="12" t="s">
        <v>22</v>
      </c>
      <c r="C87" s="12" t="s">
        <v>17</v>
      </c>
      <c r="D87" s="12" t="s">
        <v>18</v>
      </c>
      <c r="E87" s="13">
        <v>96</v>
      </c>
      <c r="F87" s="14" t="s">
        <v>12</v>
      </c>
      <c r="G87" s="12" t="s">
        <v>155</v>
      </c>
      <c r="H87" s="19"/>
      <c r="I87" s="21" t="s">
        <v>156</v>
      </c>
      <c r="J87" s="15" t="s">
        <v>15</v>
      </c>
    </row>
    <row r="88" spans="1:10" ht="24" hidden="1" x14ac:dyDescent="0.15">
      <c r="A88" s="12" t="s">
        <v>157</v>
      </c>
      <c r="B88" s="12" t="s">
        <v>58</v>
      </c>
      <c r="C88" s="12" t="s">
        <v>26</v>
      </c>
      <c r="D88" s="12" t="s">
        <v>11</v>
      </c>
      <c r="E88" s="13">
        <v>31</v>
      </c>
      <c r="F88" s="14" t="s">
        <v>12</v>
      </c>
      <c r="G88" s="12" t="s">
        <v>158</v>
      </c>
      <c r="H88" s="19"/>
      <c r="I88" s="21" t="s">
        <v>159</v>
      </c>
      <c r="J88" s="15" t="s">
        <v>15</v>
      </c>
    </row>
    <row r="89" spans="1:10" ht="24" hidden="1" x14ac:dyDescent="0.15">
      <c r="A89" s="12" t="s">
        <v>160</v>
      </c>
      <c r="B89" s="12" t="s">
        <v>161</v>
      </c>
      <c r="C89" s="12" t="s">
        <v>26</v>
      </c>
      <c r="D89" s="12" t="s">
        <v>11</v>
      </c>
      <c r="E89" s="13">
        <v>15</v>
      </c>
      <c r="F89" s="14" t="s">
        <v>12</v>
      </c>
      <c r="G89" s="12" t="s">
        <v>66</v>
      </c>
      <c r="H89" s="19"/>
      <c r="I89" s="21" t="s">
        <v>162</v>
      </c>
      <c r="J89" s="15" t="s">
        <v>15</v>
      </c>
    </row>
    <row r="90" spans="1:10" ht="24" hidden="1" x14ac:dyDescent="0.15">
      <c r="A90" s="12" t="s">
        <v>160</v>
      </c>
      <c r="B90" s="12" t="s">
        <v>161</v>
      </c>
      <c r="C90" s="12" t="s">
        <v>26</v>
      </c>
      <c r="D90" s="12" t="s">
        <v>11</v>
      </c>
      <c r="E90" s="13">
        <v>100</v>
      </c>
      <c r="F90" s="14" t="s">
        <v>12</v>
      </c>
      <c r="G90" s="12" t="s">
        <v>19</v>
      </c>
      <c r="H90" s="19"/>
      <c r="I90" s="21" t="s">
        <v>162</v>
      </c>
      <c r="J90" s="15" t="s">
        <v>15</v>
      </c>
    </row>
    <row r="91" spans="1:10" ht="24" hidden="1" x14ac:dyDescent="0.15">
      <c r="A91" s="12" t="s">
        <v>160</v>
      </c>
      <c r="B91" s="12" t="s">
        <v>161</v>
      </c>
      <c r="C91" s="12" t="s">
        <v>26</v>
      </c>
      <c r="D91" s="12" t="s">
        <v>11</v>
      </c>
      <c r="E91" s="13">
        <v>100</v>
      </c>
      <c r="F91" s="14" t="s">
        <v>12</v>
      </c>
      <c r="G91" s="12" t="s">
        <v>163</v>
      </c>
      <c r="H91" s="19"/>
      <c r="I91" s="21" t="s">
        <v>162</v>
      </c>
      <c r="J91" s="15" t="s">
        <v>15</v>
      </c>
    </row>
    <row r="92" spans="1:10" ht="24" hidden="1" x14ac:dyDescent="0.15">
      <c r="A92" s="12" t="s">
        <v>160</v>
      </c>
      <c r="B92" s="12" t="s">
        <v>161</v>
      </c>
      <c r="C92" s="12" t="s">
        <v>10</v>
      </c>
      <c r="D92" s="12" t="s">
        <v>11</v>
      </c>
      <c r="E92" s="13">
        <v>100</v>
      </c>
      <c r="F92" s="14" t="s">
        <v>12</v>
      </c>
      <c r="G92" s="12" t="s">
        <v>41</v>
      </c>
      <c r="H92" s="19"/>
      <c r="I92" s="21" t="s">
        <v>162</v>
      </c>
      <c r="J92" s="15" t="s">
        <v>15</v>
      </c>
    </row>
    <row r="93" spans="1:10" ht="24" hidden="1" x14ac:dyDescent="0.15">
      <c r="A93" s="12" t="s">
        <v>160</v>
      </c>
      <c r="B93" s="12" t="s">
        <v>161</v>
      </c>
      <c r="C93" s="12" t="s">
        <v>10</v>
      </c>
      <c r="D93" s="12" t="s">
        <v>11</v>
      </c>
      <c r="E93" s="13">
        <v>100</v>
      </c>
      <c r="F93" s="14" t="s">
        <v>12</v>
      </c>
      <c r="G93" s="12" t="s">
        <v>164</v>
      </c>
      <c r="H93" s="19"/>
      <c r="I93" s="21" t="s">
        <v>162</v>
      </c>
      <c r="J93" s="15" t="s">
        <v>15</v>
      </c>
    </row>
    <row r="94" spans="1:10" ht="24" hidden="1" x14ac:dyDescent="0.15">
      <c r="A94" s="12" t="s">
        <v>165</v>
      </c>
      <c r="B94" s="12" t="s">
        <v>166</v>
      </c>
      <c r="C94" s="12" t="s">
        <v>26</v>
      </c>
      <c r="D94" s="12" t="s">
        <v>11</v>
      </c>
      <c r="E94" s="13">
        <v>154</v>
      </c>
      <c r="F94" s="14" t="s">
        <v>12</v>
      </c>
      <c r="G94" s="12" t="s">
        <v>167</v>
      </c>
      <c r="H94" s="19"/>
      <c r="I94" s="21" t="s">
        <v>168</v>
      </c>
      <c r="J94" s="15" t="s">
        <v>15</v>
      </c>
    </row>
    <row r="95" spans="1:10" ht="24" hidden="1" x14ac:dyDescent="0.15">
      <c r="A95" s="12" t="s">
        <v>165</v>
      </c>
      <c r="B95" s="12" t="s">
        <v>166</v>
      </c>
      <c r="C95" s="12" t="s">
        <v>26</v>
      </c>
      <c r="D95" s="12" t="s">
        <v>11</v>
      </c>
      <c r="E95" s="13">
        <v>100</v>
      </c>
      <c r="F95" s="14" t="s">
        <v>12</v>
      </c>
      <c r="G95" s="12" t="s">
        <v>169</v>
      </c>
      <c r="H95" s="19"/>
      <c r="I95" s="21" t="s">
        <v>168</v>
      </c>
      <c r="J95" s="15" t="s">
        <v>15</v>
      </c>
    </row>
    <row r="96" spans="1:10" ht="24" hidden="1" x14ac:dyDescent="0.15">
      <c r="A96" s="12" t="s">
        <v>165</v>
      </c>
      <c r="B96" s="12" t="s">
        <v>166</v>
      </c>
      <c r="C96" s="12" t="s">
        <v>26</v>
      </c>
      <c r="D96" s="12" t="s">
        <v>11</v>
      </c>
      <c r="E96" s="13">
        <v>200</v>
      </c>
      <c r="F96" s="14" t="s">
        <v>12</v>
      </c>
      <c r="G96" s="12" t="s">
        <v>170</v>
      </c>
      <c r="H96" s="19"/>
      <c r="I96" s="21" t="s">
        <v>168</v>
      </c>
      <c r="J96" s="15" t="s">
        <v>15</v>
      </c>
    </row>
    <row r="97" spans="1:10" ht="24" hidden="1" x14ac:dyDescent="0.15">
      <c r="A97" s="12" t="s">
        <v>165</v>
      </c>
      <c r="B97" s="12" t="s">
        <v>166</v>
      </c>
      <c r="C97" s="12" t="s">
        <v>26</v>
      </c>
      <c r="D97" s="12" t="s">
        <v>11</v>
      </c>
      <c r="E97" s="13">
        <v>200</v>
      </c>
      <c r="F97" s="14" t="s">
        <v>12</v>
      </c>
      <c r="G97" s="12" t="s">
        <v>171</v>
      </c>
      <c r="H97" s="19"/>
      <c r="I97" s="21" t="s">
        <v>168</v>
      </c>
      <c r="J97" s="15" t="s">
        <v>15</v>
      </c>
    </row>
    <row r="98" spans="1:10" ht="24" hidden="1" x14ac:dyDescent="0.15">
      <c r="A98" s="12" t="s">
        <v>165</v>
      </c>
      <c r="B98" s="12" t="s">
        <v>166</v>
      </c>
      <c r="C98" s="12" t="s">
        <v>26</v>
      </c>
      <c r="D98" s="12" t="s">
        <v>11</v>
      </c>
      <c r="E98" s="13">
        <v>200</v>
      </c>
      <c r="F98" s="14" t="s">
        <v>12</v>
      </c>
      <c r="G98" s="12" t="s">
        <v>172</v>
      </c>
      <c r="H98" s="19"/>
      <c r="I98" s="21" t="s">
        <v>168</v>
      </c>
      <c r="J98" s="15" t="s">
        <v>15</v>
      </c>
    </row>
    <row r="99" spans="1:10" ht="24" hidden="1" x14ac:dyDescent="0.15">
      <c r="A99" s="12" t="s">
        <v>165</v>
      </c>
      <c r="B99" s="12" t="s">
        <v>166</v>
      </c>
      <c r="C99" s="12" t="s">
        <v>26</v>
      </c>
      <c r="D99" s="12" t="s">
        <v>11</v>
      </c>
      <c r="E99" s="13">
        <v>200</v>
      </c>
      <c r="F99" s="14" t="s">
        <v>12</v>
      </c>
      <c r="G99" s="12" t="s">
        <v>173</v>
      </c>
      <c r="H99" s="19"/>
      <c r="I99" s="21" t="s">
        <v>168</v>
      </c>
      <c r="J99" s="15" t="s">
        <v>15</v>
      </c>
    </row>
    <row r="100" spans="1:10" ht="24" hidden="1" x14ac:dyDescent="0.15">
      <c r="A100" s="12" t="s">
        <v>165</v>
      </c>
      <c r="B100" s="12" t="s">
        <v>166</v>
      </c>
      <c r="C100" s="12" t="s">
        <v>26</v>
      </c>
      <c r="D100" s="12" t="s">
        <v>11</v>
      </c>
      <c r="E100" s="13">
        <v>200</v>
      </c>
      <c r="F100" s="14" t="s">
        <v>12</v>
      </c>
      <c r="G100" s="12" t="s">
        <v>65</v>
      </c>
      <c r="H100" s="19"/>
      <c r="I100" s="21" t="s">
        <v>168</v>
      </c>
      <c r="J100" s="15" t="s">
        <v>15</v>
      </c>
    </row>
    <row r="101" spans="1:10" ht="24" hidden="1" x14ac:dyDescent="0.15">
      <c r="A101" s="12" t="s">
        <v>165</v>
      </c>
      <c r="B101" s="12" t="s">
        <v>166</v>
      </c>
      <c r="C101" s="12" t="s">
        <v>26</v>
      </c>
      <c r="D101" s="12" t="s">
        <v>11</v>
      </c>
      <c r="E101" s="13">
        <v>200</v>
      </c>
      <c r="F101" s="14" t="s">
        <v>12</v>
      </c>
      <c r="G101" s="12" t="s">
        <v>19</v>
      </c>
      <c r="H101" s="19"/>
      <c r="I101" s="21" t="s">
        <v>168</v>
      </c>
      <c r="J101" s="15" t="s">
        <v>15</v>
      </c>
    </row>
    <row r="102" spans="1:10" ht="24" hidden="1" x14ac:dyDescent="0.15">
      <c r="A102" s="12" t="s">
        <v>165</v>
      </c>
      <c r="B102" s="12" t="s">
        <v>166</v>
      </c>
      <c r="C102" s="12" t="s">
        <v>26</v>
      </c>
      <c r="D102" s="12" t="s">
        <v>11</v>
      </c>
      <c r="E102" s="13">
        <v>200</v>
      </c>
      <c r="F102" s="14" t="s">
        <v>12</v>
      </c>
      <c r="G102" s="12" t="s">
        <v>163</v>
      </c>
      <c r="H102" s="19"/>
      <c r="I102" s="21" t="s">
        <v>168</v>
      </c>
      <c r="J102" s="15" t="s">
        <v>15</v>
      </c>
    </row>
    <row r="103" spans="1:10" ht="24" hidden="1" x14ac:dyDescent="0.15">
      <c r="A103" s="12" t="s">
        <v>165</v>
      </c>
      <c r="B103" s="12" t="s">
        <v>166</v>
      </c>
      <c r="C103" s="12" t="s">
        <v>26</v>
      </c>
      <c r="D103" s="12" t="s">
        <v>11</v>
      </c>
      <c r="E103" s="13">
        <v>190</v>
      </c>
      <c r="F103" s="14" t="s">
        <v>12</v>
      </c>
      <c r="G103" s="12" t="s">
        <v>174</v>
      </c>
      <c r="H103" s="19"/>
      <c r="I103" s="21" t="s">
        <v>168</v>
      </c>
      <c r="J103" s="15" t="s">
        <v>15</v>
      </c>
    </row>
    <row r="104" spans="1:10" ht="24" hidden="1" x14ac:dyDescent="0.15">
      <c r="A104" s="12" t="s">
        <v>175</v>
      </c>
      <c r="B104" s="12" t="s">
        <v>176</v>
      </c>
      <c r="C104" s="12" t="s">
        <v>26</v>
      </c>
      <c r="D104" s="12" t="s">
        <v>11</v>
      </c>
      <c r="E104" s="13">
        <v>71</v>
      </c>
      <c r="F104" s="14" t="s">
        <v>12</v>
      </c>
      <c r="G104" s="12" t="s">
        <v>177</v>
      </c>
      <c r="H104" s="19"/>
      <c r="I104" s="21" t="s">
        <v>178</v>
      </c>
      <c r="J104" s="15" t="s">
        <v>15</v>
      </c>
    </row>
    <row r="105" spans="1:10" ht="24" hidden="1" x14ac:dyDescent="0.15">
      <c r="A105" s="12" t="s">
        <v>175</v>
      </c>
      <c r="B105" s="12" t="s">
        <v>176</v>
      </c>
      <c r="C105" s="12" t="s">
        <v>26</v>
      </c>
      <c r="D105" s="12" t="s">
        <v>11</v>
      </c>
      <c r="E105" s="13">
        <v>100</v>
      </c>
      <c r="F105" s="14" t="s">
        <v>12</v>
      </c>
      <c r="G105" s="12" t="s">
        <v>19</v>
      </c>
      <c r="H105" s="19"/>
      <c r="I105" s="21" t="s">
        <v>178</v>
      </c>
      <c r="J105" s="15" t="s">
        <v>15</v>
      </c>
    </row>
    <row r="106" spans="1:10" ht="24" hidden="1" x14ac:dyDescent="0.15">
      <c r="A106" s="12" t="s">
        <v>175</v>
      </c>
      <c r="B106" s="12" t="s">
        <v>176</v>
      </c>
      <c r="C106" s="12" t="s">
        <v>26</v>
      </c>
      <c r="D106" s="12" t="s">
        <v>11</v>
      </c>
      <c r="E106" s="13">
        <v>200</v>
      </c>
      <c r="F106" s="14" t="s">
        <v>12</v>
      </c>
      <c r="G106" s="12" t="s">
        <v>163</v>
      </c>
      <c r="H106" s="19"/>
      <c r="I106" s="21" t="s">
        <v>178</v>
      </c>
      <c r="J106" s="15" t="s">
        <v>15</v>
      </c>
    </row>
    <row r="107" spans="1:10" ht="24" hidden="1" x14ac:dyDescent="0.15">
      <c r="A107" s="12" t="s">
        <v>175</v>
      </c>
      <c r="B107" s="12" t="s">
        <v>176</v>
      </c>
      <c r="C107" s="12" t="s">
        <v>10</v>
      </c>
      <c r="D107" s="12" t="s">
        <v>11</v>
      </c>
      <c r="E107" s="13">
        <v>36</v>
      </c>
      <c r="F107" s="14" t="s">
        <v>12</v>
      </c>
      <c r="G107" s="12" t="s">
        <v>41</v>
      </c>
      <c r="H107" s="19"/>
      <c r="I107" s="21" t="s">
        <v>178</v>
      </c>
      <c r="J107" s="15" t="s">
        <v>15</v>
      </c>
    </row>
    <row r="108" spans="1:10" hidden="1" x14ac:dyDescent="0.15">
      <c r="A108" s="12" t="s">
        <v>179</v>
      </c>
      <c r="B108" s="12" t="s">
        <v>180</v>
      </c>
      <c r="C108" s="12" t="s">
        <v>17</v>
      </c>
      <c r="D108" s="12" t="s">
        <v>18</v>
      </c>
      <c r="E108" s="13">
        <v>6</v>
      </c>
      <c r="F108" s="14" t="s">
        <v>12</v>
      </c>
      <c r="G108" s="12" t="s">
        <v>153</v>
      </c>
      <c r="H108" s="19"/>
      <c r="I108" s="21" t="s">
        <v>181</v>
      </c>
      <c r="J108" s="15" t="s">
        <v>15</v>
      </c>
    </row>
    <row r="109" spans="1:10" ht="48" x14ac:dyDescent="0.15">
      <c r="A109" s="12" t="s">
        <v>182</v>
      </c>
      <c r="B109" s="12" t="s">
        <v>183</v>
      </c>
      <c r="C109" s="12" t="s">
        <v>184</v>
      </c>
      <c r="D109" s="12" t="s">
        <v>185</v>
      </c>
      <c r="E109" s="13">
        <v>2</v>
      </c>
      <c r="F109" s="14" t="s">
        <v>140</v>
      </c>
      <c r="G109" s="12" t="s">
        <v>186</v>
      </c>
      <c r="H109" s="19" t="s">
        <v>952</v>
      </c>
      <c r="I109" s="21" t="s">
        <v>187</v>
      </c>
      <c r="J109" s="15" t="s">
        <v>15</v>
      </c>
    </row>
    <row r="110" spans="1:10" ht="48" x14ac:dyDescent="0.15">
      <c r="A110" s="12" t="s">
        <v>182</v>
      </c>
      <c r="B110" s="12" t="s">
        <v>183</v>
      </c>
      <c r="C110" s="12" t="s">
        <v>188</v>
      </c>
      <c r="D110" s="12" t="s">
        <v>185</v>
      </c>
      <c r="E110" s="13">
        <v>90</v>
      </c>
      <c r="F110" s="14" t="s">
        <v>140</v>
      </c>
      <c r="G110" s="12" t="s">
        <v>80</v>
      </c>
      <c r="H110" s="19" t="s">
        <v>952</v>
      </c>
      <c r="I110" s="21" t="s">
        <v>187</v>
      </c>
      <c r="J110" s="15" t="s">
        <v>15</v>
      </c>
    </row>
    <row r="111" spans="1:10" ht="48" x14ac:dyDescent="0.15">
      <c r="A111" s="12" t="s">
        <v>182</v>
      </c>
      <c r="B111" s="12" t="s">
        <v>183</v>
      </c>
      <c r="C111" s="12" t="s">
        <v>184</v>
      </c>
      <c r="D111" s="12" t="s">
        <v>185</v>
      </c>
      <c r="E111" s="13">
        <v>8</v>
      </c>
      <c r="F111" s="14" t="s">
        <v>140</v>
      </c>
      <c r="G111" s="12" t="s">
        <v>88</v>
      </c>
      <c r="H111" s="19" t="s">
        <v>952</v>
      </c>
      <c r="I111" s="21" t="s">
        <v>187</v>
      </c>
      <c r="J111" s="15" t="s">
        <v>15</v>
      </c>
    </row>
    <row r="112" spans="1:10" ht="48" x14ac:dyDescent="0.15">
      <c r="A112" s="12" t="s">
        <v>182</v>
      </c>
      <c r="B112" s="12" t="s">
        <v>183</v>
      </c>
      <c r="C112" s="12" t="s">
        <v>184</v>
      </c>
      <c r="D112" s="12" t="s">
        <v>185</v>
      </c>
      <c r="E112" s="13">
        <v>299</v>
      </c>
      <c r="F112" s="14" t="s">
        <v>140</v>
      </c>
      <c r="G112" s="12" t="s">
        <v>189</v>
      </c>
      <c r="H112" s="19" t="s">
        <v>952</v>
      </c>
      <c r="I112" s="21" t="s">
        <v>187</v>
      </c>
      <c r="J112" s="15" t="s">
        <v>15</v>
      </c>
    </row>
    <row r="113" spans="1:10" ht="48" x14ac:dyDescent="0.15">
      <c r="A113" s="12" t="s">
        <v>182</v>
      </c>
      <c r="B113" s="12" t="s">
        <v>183</v>
      </c>
      <c r="C113" s="12" t="s">
        <v>188</v>
      </c>
      <c r="D113" s="12" t="s">
        <v>185</v>
      </c>
      <c r="E113" s="13">
        <v>700</v>
      </c>
      <c r="F113" s="14" t="s">
        <v>140</v>
      </c>
      <c r="G113" s="12" t="s">
        <v>190</v>
      </c>
      <c r="H113" s="19" t="s">
        <v>952</v>
      </c>
      <c r="I113" s="21" t="s">
        <v>187</v>
      </c>
      <c r="J113" s="15" t="s">
        <v>15</v>
      </c>
    </row>
    <row r="114" spans="1:10" ht="48" x14ac:dyDescent="0.15">
      <c r="A114" s="12" t="s">
        <v>182</v>
      </c>
      <c r="B114" s="12" t="s">
        <v>183</v>
      </c>
      <c r="C114" s="12" t="s">
        <v>188</v>
      </c>
      <c r="D114" s="12" t="s">
        <v>185</v>
      </c>
      <c r="E114" s="13">
        <v>166</v>
      </c>
      <c r="F114" s="14" t="s">
        <v>140</v>
      </c>
      <c r="G114" s="12" t="s">
        <v>66</v>
      </c>
      <c r="H114" s="19" t="s">
        <v>952</v>
      </c>
      <c r="I114" s="21" t="s">
        <v>187</v>
      </c>
      <c r="J114" s="15" t="s">
        <v>15</v>
      </c>
    </row>
    <row r="115" spans="1:10" ht="48" x14ac:dyDescent="0.15">
      <c r="A115" s="12" t="s">
        <v>191</v>
      </c>
      <c r="B115" s="12" t="s">
        <v>192</v>
      </c>
      <c r="C115" s="12" t="s">
        <v>193</v>
      </c>
      <c r="D115" s="12" t="s">
        <v>194</v>
      </c>
      <c r="E115" s="13">
        <v>195</v>
      </c>
      <c r="F115" s="14" t="s">
        <v>140</v>
      </c>
      <c r="G115" s="12" t="s">
        <v>88</v>
      </c>
      <c r="H115" s="19" t="s">
        <v>952</v>
      </c>
      <c r="I115" s="21" t="s">
        <v>187</v>
      </c>
      <c r="J115" s="15" t="s">
        <v>15</v>
      </c>
    </row>
    <row r="116" spans="1:10" ht="48" x14ac:dyDescent="0.15">
      <c r="A116" s="12" t="s">
        <v>191</v>
      </c>
      <c r="B116" s="12" t="s">
        <v>192</v>
      </c>
      <c r="C116" s="12" t="s">
        <v>193</v>
      </c>
      <c r="D116" s="12" t="s">
        <v>194</v>
      </c>
      <c r="E116" s="13">
        <v>103</v>
      </c>
      <c r="F116" s="14" t="s">
        <v>140</v>
      </c>
      <c r="G116" s="12" t="s">
        <v>189</v>
      </c>
      <c r="H116" s="19" t="s">
        <v>952</v>
      </c>
      <c r="I116" s="21" t="s">
        <v>187</v>
      </c>
      <c r="J116" s="15" t="s">
        <v>15</v>
      </c>
    </row>
    <row r="117" spans="1:10" ht="48" x14ac:dyDescent="0.15">
      <c r="A117" s="12" t="s">
        <v>191</v>
      </c>
      <c r="B117" s="12" t="s">
        <v>192</v>
      </c>
      <c r="C117" s="12" t="s">
        <v>195</v>
      </c>
      <c r="D117" s="12" t="s">
        <v>194</v>
      </c>
      <c r="E117" s="13">
        <v>210</v>
      </c>
      <c r="F117" s="14" t="s">
        <v>140</v>
      </c>
      <c r="G117" s="12" t="s">
        <v>66</v>
      </c>
      <c r="H117" s="19" t="s">
        <v>952</v>
      </c>
      <c r="I117" s="21" t="s">
        <v>187</v>
      </c>
      <c r="J117" s="15" t="s">
        <v>15</v>
      </c>
    </row>
    <row r="118" spans="1:10" ht="48" x14ac:dyDescent="0.15">
      <c r="A118" s="12" t="s">
        <v>196</v>
      </c>
      <c r="B118" s="12" t="s">
        <v>197</v>
      </c>
      <c r="C118" s="12" t="s">
        <v>198</v>
      </c>
      <c r="D118" s="12" t="s">
        <v>199</v>
      </c>
      <c r="E118" s="13">
        <v>17</v>
      </c>
      <c r="F118" s="14" t="s">
        <v>140</v>
      </c>
      <c r="G118" s="12" t="s">
        <v>127</v>
      </c>
      <c r="H118" s="19" t="s">
        <v>952</v>
      </c>
      <c r="I118" s="21" t="s">
        <v>187</v>
      </c>
      <c r="J118" s="15" t="s">
        <v>15</v>
      </c>
    </row>
    <row r="119" spans="1:10" ht="48" x14ac:dyDescent="0.15">
      <c r="A119" s="12" t="s">
        <v>200</v>
      </c>
      <c r="B119" s="12" t="s">
        <v>201</v>
      </c>
      <c r="C119" s="12" t="s">
        <v>202</v>
      </c>
      <c r="D119" s="12" t="s">
        <v>203</v>
      </c>
      <c r="E119" s="13">
        <v>1</v>
      </c>
      <c r="F119" s="14" t="s">
        <v>140</v>
      </c>
      <c r="G119" s="12" t="s">
        <v>204</v>
      </c>
      <c r="H119" s="19" t="s">
        <v>952</v>
      </c>
      <c r="I119" s="21" t="s">
        <v>187</v>
      </c>
      <c r="J119" s="15" t="s">
        <v>15</v>
      </c>
    </row>
    <row r="120" spans="1:10" ht="48" x14ac:dyDescent="0.15">
      <c r="A120" s="12" t="s">
        <v>205</v>
      </c>
      <c r="B120" s="12" t="s">
        <v>201</v>
      </c>
      <c r="C120" s="12" t="s">
        <v>206</v>
      </c>
      <c r="D120" s="12" t="s">
        <v>207</v>
      </c>
      <c r="E120" s="13">
        <v>103</v>
      </c>
      <c r="F120" s="14" t="s">
        <v>140</v>
      </c>
      <c r="G120" s="12" t="s">
        <v>208</v>
      </c>
      <c r="H120" s="19" t="s">
        <v>952</v>
      </c>
      <c r="I120" s="21" t="s">
        <v>187</v>
      </c>
      <c r="J120" s="15" t="s">
        <v>15</v>
      </c>
    </row>
    <row r="121" spans="1:10" ht="48" x14ac:dyDescent="0.15">
      <c r="A121" s="12" t="s">
        <v>205</v>
      </c>
      <c r="B121" s="12" t="s">
        <v>201</v>
      </c>
      <c r="C121" s="12" t="s">
        <v>209</v>
      </c>
      <c r="D121" s="12" t="s">
        <v>203</v>
      </c>
      <c r="E121" s="13">
        <v>310</v>
      </c>
      <c r="F121" s="14" t="s">
        <v>140</v>
      </c>
      <c r="G121" s="12" t="s">
        <v>210</v>
      </c>
      <c r="H121" s="19" t="s">
        <v>952</v>
      </c>
      <c r="I121" s="21" t="s">
        <v>187</v>
      </c>
      <c r="J121" s="15" t="s">
        <v>15</v>
      </c>
    </row>
    <row r="122" spans="1:10" ht="48" x14ac:dyDescent="0.15">
      <c r="A122" s="12" t="s">
        <v>205</v>
      </c>
      <c r="B122" s="12" t="s">
        <v>201</v>
      </c>
      <c r="C122" s="12" t="s">
        <v>206</v>
      </c>
      <c r="D122" s="12" t="s">
        <v>207</v>
      </c>
      <c r="E122" s="13">
        <v>46</v>
      </c>
      <c r="F122" s="14" t="s">
        <v>140</v>
      </c>
      <c r="G122" s="12" t="s">
        <v>211</v>
      </c>
      <c r="H122" s="19" t="s">
        <v>952</v>
      </c>
      <c r="I122" s="21" t="s">
        <v>187</v>
      </c>
      <c r="J122" s="15" t="s">
        <v>15</v>
      </c>
    </row>
    <row r="123" spans="1:10" ht="48" x14ac:dyDescent="0.15">
      <c r="A123" s="12" t="s">
        <v>205</v>
      </c>
      <c r="B123" s="12" t="s">
        <v>201</v>
      </c>
      <c r="C123" s="12" t="s">
        <v>206</v>
      </c>
      <c r="D123" s="12" t="s">
        <v>207</v>
      </c>
      <c r="E123" s="13">
        <v>442</v>
      </c>
      <c r="F123" s="14" t="s">
        <v>140</v>
      </c>
      <c r="G123" s="12" t="s">
        <v>189</v>
      </c>
      <c r="H123" s="19" t="s">
        <v>952</v>
      </c>
      <c r="I123" s="21" t="s">
        <v>187</v>
      </c>
      <c r="J123" s="15" t="s">
        <v>15</v>
      </c>
    </row>
    <row r="124" spans="1:10" ht="48" x14ac:dyDescent="0.15">
      <c r="A124" s="12" t="s">
        <v>205</v>
      </c>
      <c r="B124" s="12" t="s">
        <v>201</v>
      </c>
      <c r="C124" s="12" t="s">
        <v>206</v>
      </c>
      <c r="D124" s="12" t="s">
        <v>207</v>
      </c>
      <c r="E124" s="13">
        <v>640</v>
      </c>
      <c r="F124" s="14" t="s">
        <v>140</v>
      </c>
      <c r="G124" s="12" t="s">
        <v>90</v>
      </c>
      <c r="H124" s="19" t="s">
        <v>952</v>
      </c>
      <c r="I124" s="21" t="s">
        <v>187</v>
      </c>
      <c r="J124" s="15" t="s">
        <v>15</v>
      </c>
    </row>
    <row r="125" spans="1:10" ht="48" x14ac:dyDescent="0.15">
      <c r="A125" s="12" t="s">
        <v>200</v>
      </c>
      <c r="B125" s="12" t="s">
        <v>201</v>
      </c>
      <c r="C125" s="12" t="s">
        <v>212</v>
      </c>
      <c r="D125" s="12" t="s">
        <v>207</v>
      </c>
      <c r="E125" s="13">
        <v>400</v>
      </c>
      <c r="F125" s="14" t="s">
        <v>140</v>
      </c>
      <c r="G125" s="12" t="s">
        <v>213</v>
      </c>
      <c r="H125" s="19" t="s">
        <v>952</v>
      </c>
      <c r="I125" s="21" t="s">
        <v>187</v>
      </c>
      <c r="J125" s="15" t="s">
        <v>15</v>
      </c>
    </row>
    <row r="126" spans="1:10" ht="48" x14ac:dyDescent="0.15">
      <c r="A126" s="12" t="s">
        <v>205</v>
      </c>
      <c r="B126" s="12" t="s">
        <v>201</v>
      </c>
      <c r="C126" s="12" t="s">
        <v>209</v>
      </c>
      <c r="D126" s="12" t="s">
        <v>203</v>
      </c>
      <c r="E126" s="13">
        <v>143</v>
      </c>
      <c r="F126" s="14" t="s">
        <v>140</v>
      </c>
      <c r="G126" s="12" t="s">
        <v>127</v>
      </c>
      <c r="H126" s="19" t="s">
        <v>952</v>
      </c>
      <c r="I126" s="21" t="s">
        <v>187</v>
      </c>
      <c r="J126" s="15" t="s">
        <v>15</v>
      </c>
    </row>
    <row r="127" spans="1:10" ht="48" x14ac:dyDescent="0.15">
      <c r="A127" s="12" t="s">
        <v>214</v>
      </c>
      <c r="B127" s="12" t="s">
        <v>215</v>
      </c>
      <c r="C127" s="12" t="s">
        <v>216</v>
      </c>
      <c r="D127" s="12" t="s">
        <v>217</v>
      </c>
      <c r="E127" s="13">
        <v>101</v>
      </c>
      <c r="F127" s="14" t="s">
        <v>140</v>
      </c>
      <c r="G127" s="12" t="s">
        <v>210</v>
      </c>
      <c r="H127" s="19" t="s">
        <v>952</v>
      </c>
      <c r="I127" s="21" t="s">
        <v>187</v>
      </c>
      <c r="J127" s="15" t="s">
        <v>15</v>
      </c>
    </row>
    <row r="128" spans="1:10" ht="48" x14ac:dyDescent="0.15">
      <c r="A128" s="12" t="s">
        <v>214</v>
      </c>
      <c r="B128" s="12" t="s">
        <v>215</v>
      </c>
      <c r="C128" s="12" t="s">
        <v>216</v>
      </c>
      <c r="D128" s="12" t="s">
        <v>217</v>
      </c>
      <c r="E128" s="13">
        <v>114</v>
      </c>
      <c r="F128" s="14" t="s">
        <v>140</v>
      </c>
      <c r="G128" s="12" t="s">
        <v>189</v>
      </c>
      <c r="H128" s="19" t="s">
        <v>952</v>
      </c>
      <c r="I128" s="21" t="s">
        <v>187</v>
      </c>
      <c r="J128" s="15" t="s">
        <v>15</v>
      </c>
    </row>
    <row r="129" spans="1:10" ht="48" x14ac:dyDescent="0.15">
      <c r="A129" s="12" t="s">
        <v>218</v>
      </c>
      <c r="B129" s="12" t="s">
        <v>219</v>
      </c>
      <c r="C129" s="12" t="s">
        <v>220</v>
      </c>
      <c r="D129" s="12" t="s">
        <v>221</v>
      </c>
      <c r="E129" s="13">
        <v>174</v>
      </c>
      <c r="F129" s="14" t="s">
        <v>140</v>
      </c>
      <c r="G129" s="12" t="s">
        <v>210</v>
      </c>
      <c r="H129" s="19" t="s">
        <v>952</v>
      </c>
      <c r="I129" s="21" t="s">
        <v>187</v>
      </c>
      <c r="J129" s="15" t="s">
        <v>15</v>
      </c>
    </row>
    <row r="130" spans="1:10" ht="48" x14ac:dyDescent="0.15">
      <c r="A130" s="12" t="s">
        <v>218</v>
      </c>
      <c r="B130" s="12" t="s">
        <v>219</v>
      </c>
      <c r="C130" s="12" t="s">
        <v>220</v>
      </c>
      <c r="D130" s="12" t="s">
        <v>221</v>
      </c>
      <c r="E130" s="13">
        <v>86</v>
      </c>
      <c r="F130" s="14" t="s">
        <v>140</v>
      </c>
      <c r="G130" s="12" t="s">
        <v>222</v>
      </c>
      <c r="H130" s="19" t="s">
        <v>952</v>
      </c>
      <c r="I130" s="21" t="s">
        <v>187</v>
      </c>
      <c r="J130" s="15" t="s">
        <v>15</v>
      </c>
    </row>
    <row r="131" spans="1:10" ht="48" x14ac:dyDescent="0.15">
      <c r="A131" s="12" t="s">
        <v>218</v>
      </c>
      <c r="B131" s="12" t="s">
        <v>219</v>
      </c>
      <c r="C131" s="12" t="s">
        <v>216</v>
      </c>
      <c r="D131" s="12" t="s">
        <v>217</v>
      </c>
      <c r="E131" s="13">
        <v>320</v>
      </c>
      <c r="F131" s="14" t="s">
        <v>140</v>
      </c>
      <c r="G131" s="12" t="s">
        <v>88</v>
      </c>
      <c r="H131" s="19" t="s">
        <v>952</v>
      </c>
      <c r="I131" s="21" t="s">
        <v>187</v>
      </c>
      <c r="J131" s="15" t="s">
        <v>15</v>
      </c>
    </row>
    <row r="132" spans="1:10" ht="48" x14ac:dyDescent="0.15">
      <c r="A132" s="12" t="s">
        <v>218</v>
      </c>
      <c r="B132" s="12" t="s">
        <v>219</v>
      </c>
      <c r="C132" s="12" t="s">
        <v>216</v>
      </c>
      <c r="D132" s="12" t="s">
        <v>217</v>
      </c>
      <c r="E132" s="13">
        <v>400</v>
      </c>
      <c r="F132" s="14" t="s">
        <v>140</v>
      </c>
      <c r="G132" s="12" t="s">
        <v>189</v>
      </c>
      <c r="H132" s="19" t="s">
        <v>952</v>
      </c>
      <c r="I132" s="21" t="s">
        <v>187</v>
      </c>
      <c r="J132" s="15" t="s">
        <v>15</v>
      </c>
    </row>
    <row r="133" spans="1:10" ht="48" x14ac:dyDescent="0.15">
      <c r="A133" s="12" t="s">
        <v>218</v>
      </c>
      <c r="B133" s="12" t="s">
        <v>219</v>
      </c>
      <c r="C133" s="12" t="s">
        <v>216</v>
      </c>
      <c r="D133" s="12" t="s">
        <v>217</v>
      </c>
      <c r="E133" s="13">
        <v>51</v>
      </c>
      <c r="F133" s="14" t="s">
        <v>140</v>
      </c>
      <c r="G133" s="12" t="s">
        <v>90</v>
      </c>
      <c r="H133" s="19" t="s">
        <v>952</v>
      </c>
      <c r="I133" s="21" t="s">
        <v>187</v>
      </c>
      <c r="J133" s="15" t="s">
        <v>15</v>
      </c>
    </row>
    <row r="134" spans="1:10" ht="48" x14ac:dyDescent="0.15">
      <c r="A134" s="12" t="s">
        <v>223</v>
      </c>
      <c r="B134" s="12" t="s">
        <v>224</v>
      </c>
      <c r="C134" s="12" t="s">
        <v>225</v>
      </c>
      <c r="D134" s="12" t="s">
        <v>226</v>
      </c>
      <c r="E134" s="13">
        <v>216</v>
      </c>
      <c r="F134" s="14" t="s">
        <v>140</v>
      </c>
      <c r="G134" s="12" t="s">
        <v>208</v>
      </c>
      <c r="H134" s="19" t="s">
        <v>952</v>
      </c>
      <c r="I134" s="21" t="s">
        <v>187</v>
      </c>
      <c r="J134" s="15" t="s">
        <v>15</v>
      </c>
    </row>
    <row r="135" spans="1:10" ht="48" x14ac:dyDescent="0.15">
      <c r="A135" s="12" t="s">
        <v>223</v>
      </c>
      <c r="B135" s="12" t="s">
        <v>224</v>
      </c>
      <c r="C135" s="12" t="s">
        <v>209</v>
      </c>
      <c r="D135" s="12" t="s">
        <v>203</v>
      </c>
      <c r="E135" s="13">
        <v>82</v>
      </c>
      <c r="F135" s="14" t="s">
        <v>140</v>
      </c>
      <c r="G135" s="12" t="s">
        <v>227</v>
      </c>
      <c r="H135" s="19" t="s">
        <v>952</v>
      </c>
      <c r="I135" s="21" t="s">
        <v>187</v>
      </c>
      <c r="J135" s="15" t="s">
        <v>15</v>
      </c>
    </row>
    <row r="136" spans="1:10" ht="48" x14ac:dyDescent="0.15">
      <c r="A136" s="12" t="s">
        <v>223</v>
      </c>
      <c r="B136" s="12" t="s">
        <v>224</v>
      </c>
      <c r="C136" s="12" t="s">
        <v>209</v>
      </c>
      <c r="D136" s="12" t="s">
        <v>203</v>
      </c>
      <c r="E136" s="13">
        <v>64</v>
      </c>
      <c r="F136" s="14" t="s">
        <v>140</v>
      </c>
      <c r="G136" s="12" t="s">
        <v>210</v>
      </c>
      <c r="H136" s="19" t="s">
        <v>952</v>
      </c>
      <c r="I136" s="21" t="s">
        <v>187</v>
      </c>
      <c r="J136" s="15" t="s">
        <v>15</v>
      </c>
    </row>
    <row r="137" spans="1:10" ht="48" x14ac:dyDescent="0.15">
      <c r="A137" s="12" t="s">
        <v>223</v>
      </c>
      <c r="B137" s="12" t="s">
        <v>224</v>
      </c>
      <c r="C137" s="12" t="s">
        <v>225</v>
      </c>
      <c r="D137" s="12" t="s">
        <v>226</v>
      </c>
      <c r="E137" s="13">
        <v>240</v>
      </c>
      <c r="F137" s="14" t="s">
        <v>140</v>
      </c>
      <c r="G137" s="12" t="s">
        <v>211</v>
      </c>
      <c r="H137" s="19" t="s">
        <v>952</v>
      </c>
      <c r="I137" s="21" t="s">
        <v>187</v>
      </c>
      <c r="J137" s="15" t="s">
        <v>15</v>
      </c>
    </row>
    <row r="138" spans="1:10" ht="48" x14ac:dyDescent="0.15">
      <c r="A138" s="12" t="s">
        <v>223</v>
      </c>
      <c r="B138" s="12" t="s">
        <v>224</v>
      </c>
      <c r="C138" s="12" t="s">
        <v>225</v>
      </c>
      <c r="D138" s="12" t="s">
        <v>226</v>
      </c>
      <c r="E138" s="13">
        <v>240</v>
      </c>
      <c r="F138" s="14" t="s">
        <v>140</v>
      </c>
      <c r="G138" s="12" t="s">
        <v>88</v>
      </c>
      <c r="H138" s="19" t="s">
        <v>952</v>
      </c>
      <c r="I138" s="21" t="s">
        <v>187</v>
      </c>
      <c r="J138" s="15" t="s">
        <v>15</v>
      </c>
    </row>
    <row r="139" spans="1:10" ht="48" x14ac:dyDescent="0.15">
      <c r="A139" s="12" t="s">
        <v>223</v>
      </c>
      <c r="B139" s="12" t="s">
        <v>224</v>
      </c>
      <c r="C139" s="12" t="s">
        <v>225</v>
      </c>
      <c r="D139" s="12" t="s">
        <v>226</v>
      </c>
      <c r="E139" s="13">
        <v>240</v>
      </c>
      <c r="F139" s="14" t="s">
        <v>140</v>
      </c>
      <c r="G139" s="12" t="s">
        <v>189</v>
      </c>
      <c r="H139" s="19" t="s">
        <v>952</v>
      </c>
      <c r="I139" s="21" t="s">
        <v>187</v>
      </c>
      <c r="J139" s="15" t="s">
        <v>15</v>
      </c>
    </row>
    <row r="140" spans="1:10" ht="48" x14ac:dyDescent="0.15">
      <c r="A140" s="12" t="s">
        <v>223</v>
      </c>
      <c r="B140" s="12" t="s">
        <v>224</v>
      </c>
      <c r="C140" s="12" t="s">
        <v>225</v>
      </c>
      <c r="D140" s="12" t="s">
        <v>226</v>
      </c>
      <c r="E140" s="13">
        <v>240</v>
      </c>
      <c r="F140" s="14" t="s">
        <v>140</v>
      </c>
      <c r="G140" s="12" t="s">
        <v>90</v>
      </c>
      <c r="H140" s="19" t="s">
        <v>952</v>
      </c>
      <c r="I140" s="21" t="s">
        <v>187</v>
      </c>
      <c r="J140" s="15" t="s">
        <v>15</v>
      </c>
    </row>
    <row r="141" spans="1:10" ht="48" x14ac:dyDescent="0.15">
      <c r="A141" s="12" t="s">
        <v>223</v>
      </c>
      <c r="B141" s="12" t="s">
        <v>224</v>
      </c>
      <c r="C141" s="12" t="s">
        <v>225</v>
      </c>
      <c r="D141" s="12" t="s">
        <v>226</v>
      </c>
      <c r="E141" s="13">
        <v>160</v>
      </c>
      <c r="F141" s="14" t="s">
        <v>140</v>
      </c>
      <c r="G141" s="12" t="s">
        <v>213</v>
      </c>
      <c r="H141" s="19" t="s">
        <v>952</v>
      </c>
      <c r="I141" s="21" t="s">
        <v>187</v>
      </c>
      <c r="J141" s="15" t="s">
        <v>15</v>
      </c>
    </row>
    <row r="142" spans="1:10" ht="48" x14ac:dyDescent="0.15">
      <c r="A142" s="12" t="s">
        <v>223</v>
      </c>
      <c r="B142" s="12" t="s">
        <v>224</v>
      </c>
      <c r="C142" s="12" t="s">
        <v>209</v>
      </c>
      <c r="D142" s="12" t="s">
        <v>203</v>
      </c>
      <c r="E142" s="13">
        <v>91</v>
      </c>
      <c r="F142" s="14" t="s">
        <v>140</v>
      </c>
      <c r="G142" s="12" t="s">
        <v>127</v>
      </c>
      <c r="H142" s="19" t="s">
        <v>952</v>
      </c>
      <c r="I142" s="21" t="s">
        <v>187</v>
      </c>
      <c r="J142" s="15" t="s">
        <v>15</v>
      </c>
    </row>
    <row r="143" spans="1:10" ht="48" x14ac:dyDescent="0.15">
      <c r="A143" s="12" t="s">
        <v>228</v>
      </c>
      <c r="B143" s="12" t="s">
        <v>229</v>
      </c>
      <c r="C143" s="12" t="s">
        <v>230</v>
      </c>
      <c r="D143" s="12" t="s">
        <v>231</v>
      </c>
      <c r="E143" s="13">
        <v>52</v>
      </c>
      <c r="F143" s="14" t="s">
        <v>140</v>
      </c>
      <c r="G143" s="12" t="s">
        <v>186</v>
      </c>
      <c r="H143" s="19" t="s">
        <v>952</v>
      </c>
      <c r="I143" s="21" t="s">
        <v>187</v>
      </c>
      <c r="J143" s="15" t="s">
        <v>15</v>
      </c>
    </row>
    <row r="144" spans="1:10" ht="48" x14ac:dyDescent="0.15">
      <c r="A144" s="12" t="s">
        <v>232</v>
      </c>
      <c r="B144" s="12" t="s">
        <v>233</v>
      </c>
      <c r="C144" s="12" t="s">
        <v>234</v>
      </c>
      <c r="D144" s="12" t="s">
        <v>235</v>
      </c>
      <c r="E144" s="13">
        <v>2</v>
      </c>
      <c r="F144" s="14" t="s">
        <v>140</v>
      </c>
      <c r="G144" s="12" t="s">
        <v>236</v>
      </c>
      <c r="H144" s="19" t="s">
        <v>952</v>
      </c>
      <c r="I144" s="21" t="s">
        <v>187</v>
      </c>
      <c r="J144" s="15" t="s">
        <v>15</v>
      </c>
    </row>
    <row r="145" spans="1:10" ht="48" x14ac:dyDescent="0.15">
      <c r="A145" s="12" t="s">
        <v>232</v>
      </c>
      <c r="B145" s="12" t="s">
        <v>233</v>
      </c>
      <c r="C145" s="12" t="s">
        <v>234</v>
      </c>
      <c r="D145" s="12" t="s">
        <v>235</v>
      </c>
      <c r="E145" s="13">
        <v>157</v>
      </c>
      <c r="F145" s="14" t="s">
        <v>140</v>
      </c>
      <c r="G145" s="12" t="s">
        <v>211</v>
      </c>
      <c r="H145" s="19" t="s">
        <v>952</v>
      </c>
      <c r="I145" s="21" t="s">
        <v>187</v>
      </c>
      <c r="J145" s="15" t="s">
        <v>15</v>
      </c>
    </row>
    <row r="146" spans="1:10" ht="48" x14ac:dyDescent="0.15">
      <c r="A146" s="12" t="s">
        <v>232</v>
      </c>
      <c r="B146" s="12" t="s">
        <v>233</v>
      </c>
      <c r="C146" s="12" t="s">
        <v>234</v>
      </c>
      <c r="D146" s="12" t="s">
        <v>235</v>
      </c>
      <c r="E146" s="13">
        <v>160</v>
      </c>
      <c r="F146" s="14" t="s">
        <v>140</v>
      </c>
      <c r="G146" s="12" t="s">
        <v>80</v>
      </c>
      <c r="H146" s="19" t="s">
        <v>952</v>
      </c>
      <c r="I146" s="21" t="s">
        <v>187</v>
      </c>
      <c r="J146" s="15" t="s">
        <v>15</v>
      </c>
    </row>
    <row r="147" spans="1:10" ht="48" x14ac:dyDescent="0.15">
      <c r="A147" s="12" t="s">
        <v>232</v>
      </c>
      <c r="B147" s="12" t="s">
        <v>233</v>
      </c>
      <c r="C147" s="12" t="s">
        <v>234</v>
      </c>
      <c r="D147" s="12" t="s">
        <v>235</v>
      </c>
      <c r="E147" s="13">
        <v>323</v>
      </c>
      <c r="F147" s="14" t="s">
        <v>140</v>
      </c>
      <c r="G147" s="12" t="s">
        <v>189</v>
      </c>
      <c r="H147" s="19" t="s">
        <v>952</v>
      </c>
      <c r="I147" s="21" t="s">
        <v>187</v>
      </c>
      <c r="J147" s="15" t="s">
        <v>15</v>
      </c>
    </row>
    <row r="148" spans="1:10" ht="48" x14ac:dyDescent="0.15">
      <c r="A148" s="12" t="s">
        <v>237</v>
      </c>
      <c r="B148" s="12" t="s">
        <v>238</v>
      </c>
      <c r="C148" s="12" t="s">
        <v>239</v>
      </c>
      <c r="D148" s="12" t="s">
        <v>240</v>
      </c>
      <c r="E148" s="13">
        <v>60</v>
      </c>
      <c r="F148" s="14" t="s">
        <v>140</v>
      </c>
      <c r="G148" s="12" t="s">
        <v>210</v>
      </c>
      <c r="H148" s="19" t="s">
        <v>952</v>
      </c>
      <c r="I148" s="21" t="s">
        <v>187</v>
      </c>
      <c r="J148" s="15" t="s">
        <v>15</v>
      </c>
    </row>
    <row r="149" spans="1:10" ht="48" x14ac:dyDescent="0.15">
      <c r="A149" s="12" t="s">
        <v>237</v>
      </c>
      <c r="B149" s="12" t="s">
        <v>238</v>
      </c>
      <c r="C149" s="12" t="s">
        <v>239</v>
      </c>
      <c r="D149" s="12" t="s">
        <v>240</v>
      </c>
      <c r="E149" s="13">
        <v>80</v>
      </c>
      <c r="F149" s="14" t="s">
        <v>140</v>
      </c>
      <c r="G149" s="12" t="s">
        <v>211</v>
      </c>
      <c r="H149" s="19" t="s">
        <v>952</v>
      </c>
      <c r="I149" s="21" t="s">
        <v>187</v>
      </c>
      <c r="J149" s="15" t="s">
        <v>15</v>
      </c>
    </row>
    <row r="150" spans="1:10" ht="48" x14ac:dyDescent="0.15">
      <c r="A150" s="12" t="s">
        <v>237</v>
      </c>
      <c r="B150" s="12" t="s">
        <v>238</v>
      </c>
      <c r="C150" s="12" t="s">
        <v>239</v>
      </c>
      <c r="D150" s="12" t="s">
        <v>240</v>
      </c>
      <c r="E150" s="13">
        <v>80</v>
      </c>
      <c r="F150" s="14" t="s">
        <v>140</v>
      </c>
      <c r="G150" s="12" t="s">
        <v>80</v>
      </c>
      <c r="H150" s="19" t="s">
        <v>952</v>
      </c>
      <c r="I150" s="21" t="s">
        <v>187</v>
      </c>
      <c r="J150" s="15" t="s">
        <v>15</v>
      </c>
    </row>
    <row r="151" spans="1:10" ht="48" x14ac:dyDescent="0.15">
      <c r="A151" s="12" t="s">
        <v>237</v>
      </c>
      <c r="B151" s="12" t="s">
        <v>238</v>
      </c>
      <c r="C151" s="12" t="s">
        <v>239</v>
      </c>
      <c r="D151" s="12" t="s">
        <v>240</v>
      </c>
      <c r="E151" s="13">
        <v>160</v>
      </c>
      <c r="F151" s="14" t="s">
        <v>140</v>
      </c>
      <c r="G151" s="12" t="s">
        <v>88</v>
      </c>
      <c r="H151" s="19" t="s">
        <v>952</v>
      </c>
      <c r="I151" s="21" t="s">
        <v>187</v>
      </c>
      <c r="J151" s="15" t="s">
        <v>15</v>
      </c>
    </row>
    <row r="152" spans="1:10" ht="48" x14ac:dyDescent="0.15">
      <c r="A152" s="12" t="s">
        <v>237</v>
      </c>
      <c r="B152" s="12" t="s">
        <v>238</v>
      </c>
      <c r="C152" s="12" t="s">
        <v>239</v>
      </c>
      <c r="D152" s="12" t="s">
        <v>240</v>
      </c>
      <c r="E152" s="13">
        <v>80</v>
      </c>
      <c r="F152" s="14" t="s">
        <v>140</v>
      </c>
      <c r="G152" s="12" t="s">
        <v>189</v>
      </c>
      <c r="H152" s="19" t="s">
        <v>952</v>
      </c>
      <c r="I152" s="21" t="s">
        <v>187</v>
      </c>
      <c r="J152" s="15" t="s">
        <v>15</v>
      </c>
    </row>
    <row r="153" spans="1:10" ht="48" x14ac:dyDescent="0.15">
      <c r="A153" s="12" t="s">
        <v>237</v>
      </c>
      <c r="B153" s="12" t="s">
        <v>238</v>
      </c>
      <c r="C153" s="12" t="s">
        <v>239</v>
      </c>
      <c r="D153" s="12" t="s">
        <v>240</v>
      </c>
      <c r="E153" s="13">
        <v>125</v>
      </c>
      <c r="F153" s="14" t="s">
        <v>140</v>
      </c>
      <c r="G153" s="12" t="s">
        <v>90</v>
      </c>
      <c r="H153" s="19" t="s">
        <v>952</v>
      </c>
      <c r="I153" s="21" t="s">
        <v>187</v>
      </c>
      <c r="J153" s="15" t="s">
        <v>15</v>
      </c>
    </row>
    <row r="154" spans="1:10" ht="48" x14ac:dyDescent="0.15">
      <c r="A154" s="12" t="s">
        <v>241</v>
      </c>
      <c r="B154" s="12" t="s">
        <v>242</v>
      </c>
      <c r="C154" s="12" t="s">
        <v>239</v>
      </c>
      <c r="D154" s="12" t="s">
        <v>240</v>
      </c>
      <c r="E154" s="13">
        <v>67</v>
      </c>
      <c r="F154" s="14" t="s">
        <v>140</v>
      </c>
      <c r="G154" s="12" t="s">
        <v>210</v>
      </c>
      <c r="H154" s="19" t="s">
        <v>952</v>
      </c>
      <c r="I154" s="21" t="s">
        <v>187</v>
      </c>
      <c r="J154" s="15" t="s">
        <v>15</v>
      </c>
    </row>
    <row r="155" spans="1:10" ht="48" x14ac:dyDescent="0.15">
      <c r="A155" s="12" t="s">
        <v>241</v>
      </c>
      <c r="B155" s="12" t="s">
        <v>242</v>
      </c>
      <c r="C155" s="12" t="s">
        <v>239</v>
      </c>
      <c r="D155" s="12" t="s">
        <v>240</v>
      </c>
      <c r="E155" s="13">
        <v>77</v>
      </c>
      <c r="F155" s="14" t="s">
        <v>140</v>
      </c>
      <c r="G155" s="12" t="s">
        <v>211</v>
      </c>
      <c r="H155" s="19" t="s">
        <v>952</v>
      </c>
      <c r="I155" s="21" t="s">
        <v>187</v>
      </c>
      <c r="J155" s="15" t="s">
        <v>15</v>
      </c>
    </row>
    <row r="156" spans="1:10" ht="48" x14ac:dyDescent="0.15">
      <c r="A156" s="12" t="s">
        <v>241</v>
      </c>
      <c r="B156" s="12" t="s">
        <v>242</v>
      </c>
      <c r="C156" s="12" t="s">
        <v>239</v>
      </c>
      <c r="D156" s="12" t="s">
        <v>240</v>
      </c>
      <c r="E156" s="13">
        <v>63</v>
      </c>
      <c r="F156" s="14" t="s">
        <v>140</v>
      </c>
      <c r="G156" s="12" t="s">
        <v>80</v>
      </c>
      <c r="H156" s="19" t="s">
        <v>952</v>
      </c>
      <c r="I156" s="21" t="s">
        <v>187</v>
      </c>
      <c r="J156" s="15" t="s">
        <v>15</v>
      </c>
    </row>
    <row r="157" spans="1:10" ht="48" x14ac:dyDescent="0.15">
      <c r="A157" s="12" t="s">
        <v>241</v>
      </c>
      <c r="B157" s="12" t="s">
        <v>242</v>
      </c>
      <c r="C157" s="12" t="s">
        <v>239</v>
      </c>
      <c r="D157" s="12" t="s">
        <v>240</v>
      </c>
      <c r="E157" s="13">
        <v>160</v>
      </c>
      <c r="F157" s="14" t="s">
        <v>140</v>
      </c>
      <c r="G157" s="12" t="s">
        <v>88</v>
      </c>
      <c r="H157" s="19" t="s">
        <v>952</v>
      </c>
      <c r="I157" s="21" t="s">
        <v>187</v>
      </c>
      <c r="J157" s="15" t="s">
        <v>15</v>
      </c>
    </row>
    <row r="158" spans="1:10" ht="48" x14ac:dyDescent="0.15">
      <c r="A158" s="12" t="s">
        <v>241</v>
      </c>
      <c r="B158" s="12" t="s">
        <v>242</v>
      </c>
      <c r="C158" s="12" t="s">
        <v>239</v>
      </c>
      <c r="D158" s="12" t="s">
        <v>240</v>
      </c>
      <c r="E158" s="13">
        <v>74</v>
      </c>
      <c r="F158" s="14" t="s">
        <v>140</v>
      </c>
      <c r="G158" s="12" t="s">
        <v>189</v>
      </c>
      <c r="H158" s="19" t="s">
        <v>952</v>
      </c>
      <c r="I158" s="21" t="s">
        <v>187</v>
      </c>
      <c r="J158" s="15" t="s">
        <v>15</v>
      </c>
    </row>
    <row r="159" spans="1:10" hidden="1" x14ac:dyDescent="0.15">
      <c r="A159" s="12" t="s">
        <v>243</v>
      </c>
      <c r="B159" s="12" t="s">
        <v>244</v>
      </c>
      <c r="C159" s="12" t="s">
        <v>150</v>
      </c>
      <c r="D159" s="12" t="s">
        <v>151</v>
      </c>
      <c r="E159" s="13">
        <v>280</v>
      </c>
      <c r="F159" s="14" t="s">
        <v>12</v>
      </c>
      <c r="G159" s="12" t="s">
        <v>245</v>
      </c>
      <c r="H159" s="19"/>
      <c r="I159" s="21" t="s">
        <v>112</v>
      </c>
      <c r="J159" s="15" t="s">
        <v>15</v>
      </c>
    </row>
    <row r="160" spans="1:10" hidden="1" x14ac:dyDescent="0.15">
      <c r="A160" s="12" t="s">
        <v>246</v>
      </c>
      <c r="B160" s="12" t="s">
        <v>247</v>
      </c>
      <c r="C160" s="12" t="s">
        <v>150</v>
      </c>
      <c r="D160" s="12" t="s">
        <v>151</v>
      </c>
      <c r="E160" s="13">
        <v>28</v>
      </c>
      <c r="F160" s="14" t="s">
        <v>12</v>
      </c>
      <c r="G160" s="12" t="s">
        <v>52</v>
      </c>
      <c r="H160" s="19"/>
      <c r="I160" s="21" t="s">
        <v>181</v>
      </c>
      <c r="J160" s="15" t="s">
        <v>15</v>
      </c>
    </row>
    <row r="161" spans="1:10" hidden="1" x14ac:dyDescent="0.15">
      <c r="A161" s="12" t="s">
        <v>248</v>
      </c>
      <c r="B161" s="12" t="s">
        <v>249</v>
      </c>
      <c r="C161" s="12" t="s">
        <v>17</v>
      </c>
      <c r="D161" s="12" t="s">
        <v>18</v>
      </c>
      <c r="E161" s="13">
        <v>596</v>
      </c>
      <c r="F161" s="14" t="s">
        <v>12</v>
      </c>
      <c r="G161" s="12" t="s">
        <v>52</v>
      </c>
      <c r="H161" s="19"/>
      <c r="I161" s="21" t="s">
        <v>181</v>
      </c>
      <c r="J161" s="15" t="s">
        <v>15</v>
      </c>
    </row>
    <row r="162" spans="1:10" ht="24" hidden="1" x14ac:dyDescent="0.15">
      <c r="A162" s="12" t="s">
        <v>250</v>
      </c>
      <c r="B162" s="12" t="s">
        <v>251</v>
      </c>
      <c r="C162" s="12" t="s">
        <v>150</v>
      </c>
      <c r="D162" s="12" t="s">
        <v>151</v>
      </c>
      <c r="E162" s="13">
        <v>420</v>
      </c>
      <c r="F162" s="14" t="s">
        <v>12</v>
      </c>
      <c r="G162" s="12" t="s">
        <v>52</v>
      </c>
      <c r="H162" s="19"/>
      <c r="I162" s="21" t="s">
        <v>252</v>
      </c>
      <c r="J162" s="15" t="s">
        <v>15</v>
      </c>
    </row>
    <row r="163" spans="1:10" ht="24" hidden="1" x14ac:dyDescent="0.15">
      <c r="A163" s="12" t="s">
        <v>253</v>
      </c>
      <c r="B163" s="12" t="s">
        <v>9</v>
      </c>
      <c r="C163" s="12" t="s">
        <v>17</v>
      </c>
      <c r="D163" s="12" t="s">
        <v>18</v>
      </c>
      <c r="E163" s="13">
        <v>100</v>
      </c>
      <c r="F163" s="14" t="s">
        <v>12</v>
      </c>
      <c r="G163" s="12" t="s">
        <v>83</v>
      </c>
      <c r="H163" s="19"/>
      <c r="I163" s="21" t="s">
        <v>254</v>
      </c>
      <c r="J163" s="15" t="s">
        <v>15</v>
      </c>
    </row>
    <row r="164" spans="1:10" hidden="1" x14ac:dyDescent="0.15">
      <c r="A164" s="12" t="s">
        <v>255</v>
      </c>
      <c r="B164" s="12" t="s">
        <v>62</v>
      </c>
      <c r="C164" s="12" t="s">
        <v>110</v>
      </c>
      <c r="D164" s="12" t="s">
        <v>18</v>
      </c>
      <c r="E164" s="13">
        <v>1</v>
      </c>
      <c r="F164" s="14" t="s">
        <v>12</v>
      </c>
      <c r="G164" s="12" t="s">
        <v>256</v>
      </c>
      <c r="H164" s="19"/>
      <c r="I164" s="21" t="s">
        <v>257</v>
      </c>
      <c r="J164" s="15" t="s">
        <v>15</v>
      </c>
    </row>
    <row r="165" spans="1:10" hidden="1" x14ac:dyDescent="0.15">
      <c r="A165" s="12" t="s">
        <v>255</v>
      </c>
      <c r="B165" s="12" t="s">
        <v>62</v>
      </c>
      <c r="C165" s="12" t="s">
        <v>110</v>
      </c>
      <c r="D165" s="12" t="s">
        <v>18</v>
      </c>
      <c r="E165" s="13">
        <v>36</v>
      </c>
      <c r="F165" s="14" t="s">
        <v>12</v>
      </c>
      <c r="G165" s="12" t="s">
        <v>258</v>
      </c>
      <c r="H165" s="19"/>
      <c r="I165" s="21" t="s">
        <v>257</v>
      </c>
      <c r="J165" s="15" t="s">
        <v>15</v>
      </c>
    </row>
    <row r="166" spans="1:10" hidden="1" x14ac:dyDescent="0.15">
      <c r="A166" s="12" t="s">
        <v>259</v>
      </c>
      <c r="B166" s="12" t="s">
        <v>75</v>
      </c>
      <c r="C166" s="12" t="s">
        <v>110</v>
      </c>
      <c r="D166" s="12" t="s">
        <v>18</v>
      </c>
      <c r="E166" s="13">
        <v>1</v>
      </c>
      <c r="F166" s="14" t="s">
        <v>12</v>
      </c>
      <c r="G166" s="12" t="s">
        <v>256</v>
      </c>
      <c r="H166" s="19"/>
      <c r="I166" s="21" t="s">
        <v>257</v>
      </c>
      <c r="J166" s="15" t="s">
        <v>15</v>
      </c>
    </row>
    <row r="167" spans="1:10" hidden="1" x14ac:dyDescent="0.15">
      <c r="A167" s="12" t="s">
        <v>259</v>
      </c>
      <c r="B167" s="12" t="s">
        <v>75</v>
      </c>
      <c r="C167" s="12" t="s">
        <v>110</v>
      </c>
      <c r="D167" s="12" t="s">
        <v>18</v>
      </c>
      <c r="E167" s="13">
        <v>36</v>
      </c>
      <c r="F167" s="14" t="s">
        <v>12</v>
      </c>
      <c r="G167" s="12" t="s">
        <v>258</v>
      </c>
      <c r="H167" s="19"/>
      <c r="I167" s="21" t="s">
        <v>257</v>
      </c>
      <c r="J167" s="15" t="s">
        <v>15</v>
      </c>
    </row>
    <row r="168" spans="1:10" hidden="1" x14ac:dyDescent="0.15">
      <c r="A168" s="12" t="s">
        <v>260</v>
      </c>
      <c r="B168" s="12" t="s">
        <v>9</v>
      </c>
      <c r="C168" s="12" t="s">
        <v>110</v>
      </c>
      <c r="D168" s="12" t="s">
        <v>18</v>
      </c>
      <c r="E168" s="13">
        <v>1</v>
      </c>
      <c r="F168" s="14" t="s">
        <v>12</v>
      </c>
      <c r="G168" s="12" t="s">
        <v>261</v>
      </c>
      <c r="H168" s="19"/>
      <c r="I168" s="21" t="s">
        <v>257</v>
      </c>
      <c r="J168" s="15" t="s">
        <v>15</v>
      </c>
    </row>
    <row r="169" spans="1:10" hidden="1" x14ac:dyDescent="0.15">
      <c r="A169" s="12" t="s">
        <v>260</v>
      </c>
      <c r="B169" s="12" t="s">
        <v>9</v>
      </c>
      <c r="C169" s="12" t="s">
        <v>110</v>
      </c>
      <c r="D169" s="12" t="s">
        <v>18</v>
      </c>
      <c r="E169" s="13">
        <v>18</v>
      </c>
      <c r="F169" s="14" t="s">
        <v>12</v>
      </c>
      <c r="G169" s="12" t="s">
        <v>258</v>
      </c>
      <c r="H169" s="19"/>
      <c r="I169" s="21" t="s">
        <v>257</v>
      </c>
      <c r="J169" s="15" t="s">
        <v>15</v>
      </c>
    </row>
    <row r="170" spans="1:10" hidden="1" x14ac:dyDescent="0.15">
      <c r="A170" s="12" t="s">
        <v>260</v>
      </c>
      <c r="B170" s="12" t="s">
        <v>9</v>
      </c>
      <c r="C170" s="12" t="s">
        <v>110</v>
      </c>
      <c r="D170" s="12" t="s">
        <v>18</v>
      </c>
      <c r="E170" s="13">
        <v>18</v>
      </c>
      <c r="F170" s="14" t="s">
        <v>12</v>
      </c>
      <c r="G170" s="12" t="s">
        <v>262</v>
      </c>
      <c r="H170" s="19"/>
      <c r="I170" s="21" t="s">
        <v>257</v>
      </c>
      <c r="J170" s="15" t="s">
        <v>15</v>
      </c>
    </row>
    <row r="171" spans="1:10" hidden="1" x14ac:dyDescent="0.15">
      <c r="A171" s="12" t="s">
        <v>263</v>
      </c>
      <c r="B171" s="12" t="s">
        <v>58</v>
      </c>
      <c r="C171" s="12" t="s">
        <v>110</v>
      </c>
      <c r="D171" s="12" t="s">
        <v>18</v>
      </c>
      <c r="E171" s="13">
        <v>1</v>
      </c>
      <c r="F171" s="14" t="s">
        <v>12</v>
      </c>
      <c r="G171" s="12" t="s">
        <v>256</v>
      </c>
      <c r="H171" s="19"/>
      <c r="I171" s="21" t="s">
        <v>257</v>
      </c>
      <c r="J171" s="15" t="s">
        <v>15</v>
      </c>
    </row>
    <row r="172" spans="1:10" hidden="1" x14ac:dyDescent="0.15">
      <c r="A172" s="12" t="s">
        <v>263</v>
      </c>
      <c r="B172" s="12" t="s">
        <v>58</v>
      </c>
      <c r="C172" s="12" t="s">
        <v>110</v>
      </c>
      <c r="D172" s="12" t="s">
        <v>18</v>
      </c>
      <c r="E172" s="13">
        <v>36</v>
      </c>
      <c r="F172" s="14" t="s">
        <v>12</v>
      </c>
      <c r="G172" s="12" t="s">
        <v>258</v>
      </c>
      <c r="H172" s="19"/>
      <c r="I172" s="21" t="s">
        <v>257</v>
      </c>
      <c r="J172" s="15" t="s">
        <v>15</v>
      </c>
    </row>
    <row r="173" spans="1:10" hidden="1" x14ac:dyDescent="0.15">
      <c r="A173" s="12" t="s">
        <v>264</v>
      </c>
      <c r="B173" s="12" t="s">
        <v>265</v>
      </c>
      <c r="C173" s="12" t="s">
        <v>110</v>
      </c>
      <c r="D173" s="12" t="s">
        <v>18</v>
      </c>
      <c r="E173" s="13">
        <v>16</v>
      </c>
      <c r="F173" s="14" t="s">
        <v>12</v>
      </c>
      <c r="G173" s="12" t="s">
        <v>258</v>
      </c>
      <c r="H173" s="19"/>
      <c r="I173" s="21" t="s">
        <v>266</v>
      </c>
      <c r="J173" s="15" t="s">
        <v>15</v>
      </c>
    </row>
    <row r="174" spans="1:10" hidden="1" x14ac:dyDescent="0.15">
      <c r="A174" s="12" t="s">
        <v>264</v>
      </c>
      <c r="B174" s="12" t="s">
        <v>265</v>
      </c>
      <c r="C174" s="12" t="s">
        <v>110</v>
      </c>
      <c r="D174" s="12" t="s">
        <v>18</v>
      </c>
      <c r="E174" s="13">
        <v>40</v>
      </c>
      <c r="F174" s="14" t="s">
        <v>12</v>
      </c>
      <c r="G174" s="12" t="s">
        <v>267</v>
      </c>
      <c r="H174" s="19"/>
      <c r="I174" s="21" t="s">
        <v>266</v>
      </c>
      <c r="J174" s="15" t="s">
        <v>15</v>
      </c>
    </row>
    <row r="175" spans="1:10" hidden="1" x14ac:dyDescent="0.15">
      <c r="A175" s="12" t="s">
        <v>268</v>
      </c>
      <c r="B175" s="12" t="s">
        <v>269</v>
      </c>
      <c r="C175" s="12" t="s">
        <v>150</v>
      </c>
      <c r="D175" s="12" t="s">
        <v>151</v>
      </c>
      <c r="E175" s="13">
        <v>2</v>
      </c>
      <c r="F175" s="14" t="s">
        <v>12</v>
      </c>
      <c r="G175" s="12" t="s">
        <v>270</v>
      </c>
      <c r="H175" s="19"/>
      <c r="I175" s="21" t="s">
        <v>271</v>
      </c>
      <c r="J175" s="15" t="s">
        <v>15</v>
      </c>
    </row>
    <row r="176" spans="1:10" hidden="1" x14ac:dyDescent="0.15">
      <c r="A176" s="12" t="s">
        <v>272</v>
      </c>
      <c r="B176" s="12" t="s">
        <v>273</v>
      </c>
      <c r="C176" s="12" t="s">
        <v>150</v>
      </c>
      <c r="D176" s="12" t="s">
        <v>151</v>
      </c>
      <c r="E176" s="13">
        <v>1</v>
      </c>
      <c r="F176" s="14" t="s">
        <v>12</v>
      </c>
      <c r="G176" s="12" t="s">
        <v>52</v>
      </c>
      <c r="H176" s="19"/>
      <c r="I176" s="21" t="s">
        <v>271</v>
      </c>
      <c r="J176" s="15" t="s">
        <v>15</v>
      </c>
    </row>
    <row r="177" spans="1:10" hidden="1" x14ac:dyDescent="0.15">
      <c r="A177" s="12" t="s">
        <v>272</v>
      </c>
      <c r="B177" s="12" t="s">
        <v>273</v>
      </c>
      <c r="C177" s="12" t="s">
        <v>150</v>
      </c>
      <c r="D177" s="12" t="s">
        <v>151</v>
      </c>
      <c r="E177" s="13">
        <v>2</v>
      </c>
      <c r="F177" s="14" t="s">
        <v>12</v>
      </c>
      <c r="G177" s="12" t="s">
        <v>270</v>
      </c>
      <c r="H177" s="19"/>
      <c r="I177" s="21" t="s">
        <v>271</v>
      </c>
      <c r="J177" s="15" t="s">
        <v>15</v>
      </c>
    </row>
    <row r="178" spans="1:10" hidden="1" x14ac:dyDescent="0.15">
      <c r="A178" s="12" t="s">
        <v>274</v>
      </c>
      <c r="B178" s="12" t="s">
        <v>275</v>
      </c>
      <c r="C178" s="12" t="s">
        <v>276</v>
      </c>
      <c r="D178" s="12" t="s">
        <v>277</v>
      </c>
      <c r="E178" s="13">
        <v>1</v>
      </c>
      <c r="F178" s="14" t="s">
        <v>12</v>
      </c>
      <c r="G178" s="12" t="s">
        <v>52</v>
      </c>
      <c r="H178" s="19"/>
      <c r="I178" s="21" t="s">
        <v>271</v>
      </c>
      <c r="J178" s="15" t="s">
        <v>15</v>
      </c>
    </row>
    <row r="179" spans="1:10" hidden="1" x14ac:dyDescent="0.15">
      <c r="A179" s="12" t="s">
        <v>278</v>
      </c>
      <c r="B179" s="12" t="s">
        <v>279</v>
      </c>
      <c r="C179" s="12" t="s">
        <v>280</v>
      </c>
      <c r="D179" s="12" t="s">
        <v>281</v>
      </c>
      <c r="E179" s="13">
        <v>52</v>
      </c>
      <c r="F179" s="14" t="s">
        <v>12</v>
      </c>
      <c r="G179" s="12" t="s">
        <v>59</v>
      </c>
      <c r="H179" s="19"/>
      <c r="I179" s="21" t="s">
        <v>271</v>
      </c>
      <c r="J179" s="15" t="s">
        <v>15</v>
      </c>
    </row>
    <row r="180" spans="1:10" hidden="1" x14ac:dyDescent="0.15">
      <c r="A180" s="12" t="s">
        <v>278</v>
      </c>
      <c r="B180" s="12" t="s">
        <v>279</v>
      </c>
      <c r="C180" s="12" t="s">
        <v>276</v>
      </c>
      <c r="D180" s="12" t="s">
        <v>277</v>
      </c>
      <c r="E180" s="13">
        <v>16</v>
      </c>
      <c r="F180" s="14" t="s">
        <v>12</v>
      </c>
      <c r="G180" s="12" t="s">
        <v>52</v>
      </c>
      <c r="H180" s="19"/>
      <c r="I180" s="21" t="s">
        <v>271</v>
      </c>
      <c r="J180" s="15" t="s">
        <v>15</v>
      </c>
    </row>
    <row r="181" spans="1:10" hidden="1" x14ac:dyDescent="0.15">
      <c r="A181" s="12" t="s">
        <v>278</v>
      </c>
      <c r="B181" s="12" t="s">
        <v>279</v>
      </c>
      <c r="C181" s="12" t="s">
        <v>280</v>
      </c>
      <c r="D181" s="12" t="s">
        <v>281</v>
      </c>
      <c r="E181" s="13">
        <v>71</v>
      </c>
      <c r="F181" s="14" t="s">
        <v>12</v>
      </c>
      <c r="G181" s="12" t="s">
        <v>282</v>
      </c>
      <c r="H181" s="19"/>
      <c r="I181" s="21" t="s">
        <v>271</v>
      </c>
      <c r="J181" s="15" t="s">
        <v>15</v>
      </c>
    </row>
    <row r="182" spans="1:10" hidden="1" x14ac:dyDescent="0.15">
      <c r="A182" s="12" t="s">
        <v>283</v>
      </c>
      <c r="B182" s="12" t="s">
        <v>284</v>
      </c>
      <c r="C182" s="12" t="s">
        <v>280</v>
      </c>
      <c r="D182" s="12" t="s">
        <v>281</v>
      </c>
      <c r="E182" s="13">
        <v>1</v>
      </c>
      <c r="F182" s="14" t="s">
        <v>12</v>
      </c>
      <c r="G182" s="12" t="s">
        <v>59</v>
      </c>
      <c r="H182" s="19"/>
      <c r="I182" s="21" t="s">
        <v>271</v>
      </c>
      <c r="J182" s="15" t="s">
        <v>15</v>
      </c>
    </row>
    <row r="183" spans="1:10" hidden="1" x14ac:dyDescent="0.15">
      <c r="A183" s="12" t="s">
        <v>283</v>
      </c>
      <c r="B183" s="12" t="s">
        <v>284</v>
      </c>
      <c r="C183" s="12" t="s">
        <v>280</v>
      </c>
      <c r="D183" s="12" t="s">
        <v>281</v>
      </c>
      <c r="E183" s="13">
        <v>60</v>
      </c>
      <c r="F183" s="14" t="s">
        <v>12</v>
      </c>
      <c r="G183" s="12" t="s">
        <v>282</v>
      </c>
      <c r="H183" s="19"/>
      <c r="I183" s="21" t="s">
        <v>271</v>
      </c>
      <c r="J183" s="15" t="s">
        <v>15</v>
      </c>
    </row>
    <row r="184" spans="1:10" hidden="1" x14ac:dyDescent="0.15">
      <c r="A184" s="12" t="s">
        <v>285</v>
      </c>
      <c r="B184" s="12" t="s">
        <v>286</v>
      </c>
      <c r="C184" s="12" t="s">
        <v>280</v>
      </c>
      <c r="D184" s="12" t="s">
        <v>281</v>
      </c>
      <c r="E184" s="13">
        <v>34</v>
      </c>
      <c r="F184" s="14" t="s">
        <v>12</v>
      </c>
      <c r="G184" s="12" t="s">
        <v>282</v>
      </c>
      <c r="H184" s="19"/>
      <c r="I184" s="21" t="s">
        <v>271</v>
      </c>
      <c r="J184" s="15" t="s">
        <v>15</v>
      </c>
    </row>
    <row r="185" spans="1:10" hidden="1" x14ac:dyDescent="0.15">
      <c r="A185" s="12" t="s">
        <v>287</v>
      </c>
      <c r="B185" s="12" t="s">
        <v>288</v>
      </c>
      <c r="C185" s="12" t="s">
        <v>280</v>
      </c>
      <c r="D185" s="12" t="s">
        <v>281</v>
      </c>
      <c r="E185" s="13">
        <v>1</v>
      </c>
      <c r="F185" s="14" t="s">
        <v>12</v>
      </c>
      <c r="G185" s="12" t="s">
        <v>59</v>
      </c>
      <c r="H185" s="19"/>
      <c r="I185" s="21" t="s">
        <v>271</v>
      </c>
      <c r="J185" s="15" t="s">
        <v>15</v>
      </c>
    </row>
    <row r="186" spans="1:10" hidden="1" x14ac:dyDescent="0.15">
      <c r="A186" s="12" t="s">
        <v>287</v>
      </c>
      <c r="B186" s="12" t="s">
        <v>288</v>
      </c>
      <c r="C186" s="12" t="s">
        <v>280</v>
      </c>
      <c r="D186" s="12" t="s">
        <v>281</v>
      </c>
      <c r="E186" s="13">
        <v>20</v>
      </c>
      <c r="F186" s="14" t="s">
        <v>12</v>
      </c>
      <c r="G186" s="12" t="s">
        <v>282</v>
      </c>
      <c r="H186" s="19"/>
      <c r="I186" s="21" t="s">
        <v>271</v>
      </c>
      <c r="J186" s="15" t="s">
        <v>15</v>
      </c>
    </row>
    <row r="187" spans="1:10" hidden="1" x14ac:dyDescent="0.15">
      <c r="A187" s="12" t="s">
        <v>289</v>
      </c>
      <c r="B187" s="12" t="s">
        <v>290</v>
      </c>
      <c r="C187" s="12" t="s">
        <v>280</v>
      </c>
      <c r="D187" s="12" t="s">
        <v>281</v>
      </c>
      <c r="E187" s="13">
        <v>24</v>
      </c>
      <c r="F187" s="14" t="s">
        <v>12</v>
      </c>
      <c r="G187" s="12" t="s">
        <v>291</v>
      </c>
      <c r="H187" s="19"/>
      <c r="I187" s="21" t="s">
        <v>271</v>
      </c>
      <c r="J187" s="15" t="s">
        <v>15</v>
      </c>
    </row>
    <row r="188" spans="1:10" hidden="1" x14ac:dyDescent="0.15">
      <c r="A188" s="12" t="s">
        <v>292</v>
      </c>
      <c r="B188" s="12" t="s">
        <v>293</v>
      </c>
      <c r="C188" s="12" t="s">
        <v>276</v>
      </c>
      <c r="D188" s="12" t="s">
        <v>277</v>
      </c>
      <c r="E188" s="13">
        <v>12</v>
      </c>
      <c r="F188" s="14" t="s">
        <v>12</v>
      </c>
      <c r="G188" s="12" t="s">
        <v>52</v>
      </c>
      <c r="H188" s="19"/>
      <c r="I188" s="21" t="s">
        <v>271</v>
      </c>
      <c r="J188" s="15" t="s">
        <v>15</v>
      </c>
    </row>
    <row r="189" spans="1:10" hidden="1" x14ac:dyDescent="0.15">
      <c r="A189" s="12" t="s">
        <v>294</v>
      </c>
      <c r="B189" s="12" t="s">
        <v>295</v>
      </c>
      <c r="C189" s="12" t="s">
        <v>150</v>
      </c>
      <c r="D189" s="12" t="s">
        <v>151</v>
      </c>
      <c r="E189" s="13">
        <v>2</v>
      </c>
      <c r="F189" s="14" t="s">
        <v>12</v>
      </c>
      <c r="G189" s="12" t="s">
        <v>270</v>
      </c>
      <c r="H189" s="19"/>
      <c r="I189" s="21" t="s">
        <v>271</v>
      </c>
      <c r="J189" s="15" t="s">
        <v>15</v>
      </c>
    </row>
    <row r="190" spans="1:10" hidden="1" x14ac:dyDescent="0.15">
      <c r="A190" s="12" t="s">
        <v>296</v>
      </c>
      <c r="B190" s="12" t="s">
        <v>297</v>
      </c>
      <c r="C190" s="12" t="s">
        <v>150</v>
      </c>
      <c r="D190" s="12" t="s">
        <v>151</v>
      </c>
      <c r="E190" s="13">
        <v>1</v>
      </c>
      <c r="F190" s="14" t="s">
        <v>12</v>
      </c>
      <c r="G190" s="12" t="s">
        <v>52</v>
      </c>
      <c r="H190" s="19"/>
      <c r="I190" s="21" t="s">
        <v>271</v>
      </c>
      <c r="J190" s="15" t="s">
        <v>15</v>
      </c>
    </row>
    <row r="191" spans="1:10" hidden="1" x14ac:dyDescent="0.15">
      <c r="A191" s="12" t="s">
        <v>296</v>
      </c>
      <c r="B191" s="12" t="s">
        <v>297</v>
      </c>
      <c r="C191" s="12" t="s">
        <v>150</v>
      </c>
      <c r="D191" s="12" t="s">
        <v>151</v>
      </c>
      <c r="E191" s="13">
        <v>2</v>
      </c>
      <c r="F191" s="14" t="s">
        <v>12</v>
      </c>
      <c r="G191" s="12" t="s">
        <v>270</v>
      </c>
      <c r="H191" s="19"/>
      <c r="I191" s="21" t="s">
        <v>271</v>
      </c>
      <c r="J191" s="15" t="s">
        <v>15</v>
      </c>
    </row>
    <row r="192" spans="1:10" hidden="1" x14ac:dyDescent="0.15">
      <c r="A192" s="12" t="s">
        <v>298</v>
      </c>
      <c r="B192" s="12" t="s">
        <v>299</v>
      </c>
      <c r="C192" s="12" t="s">
        <v>276</v>
      </c>
      <c r="D192" s="12" t="s">
        <v>277</v>
      </c>
      <c r="E192" s="13">
        <v>9</v>
      </c>
      <c r="F192" s="14" t="s">
        <v>12</v>
      </c>
      <c r="G192" s="12" t="s">
        <v>52</v>
      </c>
      <c r="H192" s="19"/>
      <c r="I192" s="21" t="s">
        <v>271</v>
      </c>
      <c r="J192" s="15" t="s">
        <v>15</v>
      </c>
    </row>
    <row r="193" spans="1:10" hidden="1" x14ac:dyDescent="0.15">
      <c r="A193" s="12" t="s">
        <v>300</v>
      </c>
      <c r="B193" s="12" t="s">
        <v>301</v>
      </c>
      <c r="C193" s="12" t="s">
        <v>276</v>
      </c>
      <c r="D193" s="12" t="s">
        <v>277</v>
      </c>
      <c r="E193" s="13">
        <v>7</v>
      </c>
      <c r="F193" s="14" t="s">
        <v>12</v>
      </c>
      <c r="G193" s="12" t="s">
        <v>52</v>
      </c>
      <c r="H193" s="19"/>
      <c r="I193" s="21" t="s">
        <v>271</v>
      </c>
      <c r="J193" s="15" t="s">
        <v>15</v>
      </c>
    </row>
    <row r="194" spans="1:10" hidden="1" x14ac:dyDescent="0.15">
      <c r="A194" s="12" t="s">
        <v>302</v>
      </c>
      <c r="B194" s="12" t="s">
        <v>303</v>
      </c>
      <c r="C194" s="12" t="s">
        <v>276</v>
      </c>
      <c r="D194" s="12" t="s">
        <v>277</v>
      </c>
      <c r="E194" s="13">
        <v>26</v>
      </c>
      <c r="F194" s="14" t="s">
        <v>12</v>
      </c>
      <c r="G194" s="12" t="s">
        <v>52</v>
      </c>
      <c r="H194" s="19"/>
      <c r="I194" s="21" t="s">
        <v>271</v>
      </c>
      <c r="J194" s="15" t="s">
        <v>15</v>
      </c>
    </row>
    <row r="195" spans="1:10" hidden="1" x14ac:dyDescent="0.15">
      <c r="A195" s="12" t="s">
        <v>304</v>
      </c>
      <c r="B195" s="12" t="s">
        <v>305</v>
      </c>
      <c r="C195" s="12" t="s">
        <v>26</v>
      </c>
      <c r="D195" s="12" t="s">
        <v>11</v>
      </c>
      <c r="E195" s="13">
        <v>34</v>
      </c>
      <c r="F195" s="14" t="s">
        <v>12</v>
      </c>
      <c r="G195" s="12" t="s">
        <v>35</v>
      </c>
      <c r="H195" s="19"/>
      <c r="I195" s="21" t="s">
        <v>306</v>
      </c>
      <c r="J195" s="15" t="s">
        <v>15</v>
      </c>
    </row>
    <row r="196" spans="1:10" hidden="1" x14ac:dyDescent="0.15">
      <c r="A196" s="12" t="s">
        <v>307</v>
      </c>
      <c r="B196" s="12" t="s">
        <v>308</v>
      </c>
      <c r="C196" s="12" t="s">
        <v>26</v>
      </c>
      <c r="D196" s="12" t="s">
        <v>11</v>
      </c>
      <c r="E196" s="13">
        <v>5</v>
      </c>
      <c r="F196" s="14" t="s">
        <v>12</v>
      </c>
      <c r="G196" s="12" t="s">
        <v>309</v>
      </c>
      <c r="H196" s="19"/>
      <c r="I196" s="21" t="s">
        <v>306</v>
      </c>
      <c r="J196" s="15" t="s">
        <v>15</v>
      </c>
    </row>
    <row r="197" spans="1:10" ht="24" hidden="1" x14ac:dyDescent="0.15">
      <c r="A197" s="12" t="s">
        <v>310</v>
      </c>
      <c r="B197" s="12" t="s">
        <v>311</v>
      </c>
      <c r="C197" s="12" t="s">
        <v>10</v>
      </c>
      <c r="D197" s="12" t="s">
        <v>11</v>
      </c>
      <c r="E197" s="13">
        <v>15</v>
      </c>
      <c r="F197" s="14" t="s">
        <v>12</v>
      </c>
      <c r="G197" s="12" t="s">
        <v>124</v>
      </c>
      <c r="H197" s="19"/>
      <c r="I197" s="21" t="s">
        <v>312</v>
      </c>
      <c r="J197" s="15" t="s">
        <v>15</v>
      </c>
    </row>
    <row r="198" spans="1:10" ht="24" hidden="1" x14ac:dyDescent="0.15">
      <c r="A198" s="12" t="s">
        <v>313</v>
      </c>
      <c r="B198" s="12" t="s">
        <v>314</v>
      </c>
      <c r="C198" s="12" t="s">
        <v>110</v>
      </c>
      <c r="D198" s="12" t="s">
        <v>18</v>
      </c>
      <c r="E198" s="13">
        <v>5</v>
      </c>
      <c r="F198" s="14" t="s">
        <v>12</v>
      </c>
      <c r="G198" s="12" t="s">
        <v>52</v>
      </c>
      <c r="H198" s="19"/>
      <c r="I198" s="21" t="s">
        <v>315</v>
      </c>
      <c r="J198" s="15" t="s">
        <v>15</v>
      </c>
    </row>
    <row r="199" spans="1:10" hidden="1" x14ac:dyDescent="0.15">
      <c r="A199" s="12" t="s">
        <v>316</v>
      </c>
      <c r="B199" s="12" t="s">
        <v>75</v>
      </c>
      <c r="C199" s="12" t="s">
        <v>17</v>
      </c>
      <c r="D199" s="12" t="s">
        <v>18</v>
      </c>
      <c r="E199" s="13">
        <v>85</v>
      </c>
      <c r="F199" s="14" t="s">
        <v>12</v>
      </c>
      <c r="G199" s="12" t="s">
        <v>317</v>
      </c>
      <c r="H199" s="19"/>
      <c r="I199" s="21" t="s">
        <v>318</v>
      </c>
      <c r="J199" s="15" t="s">
        <v>15</v>
      </c>
    </row>
    <row r="200" spans="1:10" hidden="1" x14ac:dyDescent="0.15">
      <c r="A200" s="12" t="s">
        <v>316</v>
      </c>
      <c r="B200" s="12" t="s">
        <v>75</v>
      </c>
      <c r="C200" s="12" t="s">
        <v>17</v>
      </c>
      <c r="D200" s="12" t="s">
        <v>18</v>
      </c>
      <c r="E200" s="13">
        <v>6</v>
      </c>
      <c r="F200" s="14" t="s">
        <v>12</v>
      </c>
      <c r="G200" s="12" t="s">
        <v>55</v>
      </c>
      <c r="H200" s="19"/>
      <c r="I200" s="21" t="s">
        <v>318</v>
      </c>
      <c r="J200" s="15" t="s">
        <v>15</v>
      </c>
    </row>
    <row r="201" spans="1:10" hidden="1" x14ac:dyDescent="0.15">
      <c r="A201" s="12" t="s">
        <v>316</v>
      </c>
      <c r="B201" s="12" t="s">
        <v>75</v>
      </c>
      <c r="C201" s="12" t="s">
        <v>17</v>
      </c>
      <c r="D201" s="12" t="s">
        <v>18</v>
      </c>
      <c r="E201" s="13">
        <v>224</v>
      </c>
      <c r="F201" s="14" t="s">
        <v>12</v>
      </c>
      <c r="G201" s="12" t="s">
        <v>319</v>
      </c>
      <c r="H201" s="19"/>
      <c r="I201" s="21" t="s">
        <v>318</v>
      </c>
      <c r="J201" s="15" t="s">
        <v>15</v>
      </c>
    </row>
    <row r="202" spans="1:10" hidden="1" x14ac:dyDescent="0.15">
      <c r="A202" s="12" t="s">
        <v>320</v>
      </c>
      <c r="B202" s="12" t="s">
        <v>62</v>
      </c>
      <c r="C202" s="12" t="s">
        <v>17</v>
      </c>
      <c r="D202" s="12" t="s">
        <v>18</v>
      </c>
      <c r="E202" s="13">
        <v>58</v>
      </c>
      <c r="F202" s="14" t="s">
        <v>12</v>
      </c>
      <c r="G202" s="12" t="s">
        <v>319</v>
      </c>
      <c r="H202" s="19"/>
      <c r="I202" s="21" t="s">
        <v>321</v>
      </c>
      <c r="J202" s="15" t="s">
        <v>15</v>
      </c>
    </row>
    <row r="203" spans="1:10" hidden="1" x14ac:dyDescent="0.15">
      <c r="A203" s="12" t="s">
        <v>320</v>
      </c>
      <c r="B203" s="12" t="s">
        <v>62</v>
      </c>
      <c r="C203" s="12" t="s">
        <v>17</v>
      </c>
      <c r="D203" s="12" t="s">
        <v>18</v>
      </c>
      <c r="E203" s="13">
        <v>102</v>
      </c>
      <c r="F203" s="14" t="s">
        <v>12</v>
      </c>
      <c r="G203" s="12" t="s">
        <v>66</v>
      </c>
      <c r="H203" s="19"/>
      <c r="I203" s="21" t="s">
        <v>321</v>
      </c>
      <c r="J203" s="15" t="s">
        <v>15</v>
      </c>
    </row>
    <row r="204" spans="1:10" hidden="1" x14ac:dyDescent="0.15">
      <c r="A204" s="12" t="s">
        <v>322</v>
      </c>
      <c r="B204" s="12" t="s">
        <v>323</v>
      </c>
      <c r="C204" s="12" t="s">
        <v>276</v>
      </c>
      <c r="D204" s="12" t="s">
        <v>277</v>
      </c>
      <c r="E204" s="13">
        <v>3</v>
      </c>
      <c r="F204" s="14" t="s">
        <v>12</v>
      </c>
      <c r="G204" s="12" t="s">
        <v>52</v>
      </c>
      <c r="H204" s="19"/>
      <c r="I204" s="21" t="s">
        <v>181</v>
      </c>
      <c r="J204" s="15" t="s">
        <v>15</v>
      </c>
    </row>
    <row r="205" spans="1:10" hidden="1" x14ac:dyDescent="0.15">
      <c r="A205" s="12" t="s">
        <v>324</v>
      </c>
      <c r="B205" s="12" t="s">
        <v>58</v>
      </c>
      <c r="C205" s="12" t="s">
        <v>17</v>
      </c>
      <c r="D205" s="12" t="s">
        <v>18</v>
      </c>
      <c r="E205" s="13">
        <v>1</v>
      </c>
      <c r="F205" s="14" t="s">
        <v>12</v>
      </c>
      <c r="G205" s="12" t="s">
        <v>317</v>
      </c>
      <c r="H205" s="19"/>
      <c r="I205" s="21" t="s">
        <v>325</v>
      </c>
      <c r="J205" s="15" t="s">
        <v>15</v>
      </c>
    </row>
    <row r="206" spans="1:10" hidden="1" x14ac:dyDescent="0.15">
      <c r="A206" s="12" t="s">
        <v>324</v>
      </c>
      <c r="B206" s="12" t="s">
        <v>58</v>
      </c>
      <c r="C206" s="12" t="s">
        <v>17</v>
      </c>
      <c r="D206" s="12" t="s">
        <v>18</v>
      </c>
      <c r="E206" s="13">
        <v>261</v>
      </c>
      <c r="F206" s="14" t="s">
        <v>12</v>
      </c>
      <c r="G206" s="12" t="s">
        <v>319</v>
      </c>
      <c r="H206" s="19"/>
      <c r="I206" s="21" t="s">
        <v>325</v>
      </c>
      <c r="J206" s="15" t="s">
        <v>15</v>
      </c>
    </row>
    <row r="207" spans="1:10" hidden="1" x14ac:dyDescent="0.15">
      <c r="A207" s="12" t="s">
        <v>324</v>
      </c>
      <c r="B207" s="12" t="s">
        <v>58</v>
      </c>
      <c r="C207" s="12" t="s">
        <v>17</v>
      </c>
      <c r="D207" s="12" t="s">
        <v>18</v>
      </c>
      <c r="E207" s="13">
        <v>138</v>
      </c>
      <c r="F207" s="14" t="s">
        <v>12</v>
      </c>
      <c r="G207" s="12" t="s">
        <v>66</v>
      </c>
      <c r="H207" s="19"/>
      <c r="I207" s="21" t="s">
        <v>325</v>
      </c>
      <c r="J207" s="15" t="s">
        <v>15</v>
      </c>
    </row>
    <row r="208" spans="1:10" x14ac:dyDescent="0.15">
      <c r="A208" s="12" t="s">
        <v>326</v>
      </c>
      <c r="B208" s="12" t="s">
        <v>327</v>
      </c>
      <c r="C208" s="12" t="s">
        <v>328</v>
      </c>
      <c r="D208" s="12" t="s">
        <v>329</v>
      </c>
      <c r="E208" s="13">
        <v>84</v>
      </c>
      <c r="F208" s="14" t="s">
        <v>140</v>
      </c>
      <c r="G208" s="12" t="s">
        <v>330</v>
      </c>
      <c r="H208" s="19" t="s">
        <v>952</v>
      </c>
      <c r="I208" s="21" t="s">
        <v>331</v>
      </c>
      <c r="J208" s="15" t="s">
        <v>15</v>
      </c>
    </row>
    <row r="209" spans="1:10" x14ac:dyDescent="0.15">
      <c r="A209" s="12" t="s">
        <v>326</v>
      </c>
      <c r="B209" s="12" t="s">
        <v>327</v>
      </c>
      <c r="C209" s="12" t="s">
        <v>328</v>
      </c>
      <c r="D209" s="12" t="s">
        <v>329</v>
      </c>
      <c r="E209" s="13">
        <v>200</v>
      </c>
      <c r="F209" s="14" t="s">
        <v>140</v>
      </c>
      <c r="G209" s="12" t="s">
        <v>332</v>
      </c>
      <c r="H209" s="19" t="s">
        <v>952</v>
      </c>
      <c r="I209" s="21" t="s">
        <v>331</v>
      </c>
      <c r="J209" s="15" t="s">
        <v>15</v>
      </c>
    </row>
    <row r="210" spans="1:10" hidden="1" x14ac:dyDescent="0.15">
      <c r="A210" s="12" t="s">
        <v>333</v>
      </c>
      <c r="B210" s="12" t="s">
        <v>9</v>
      </c>
      <c r="C210" s="12" t="s">
        <v>17</v>
      </c>
      <c r="D210" s="12" t="s">
        <v>18</v>
      </c>
      <c r="E210" s="13">
        <v>64</v>
      </c>
      <c r="F210" s="14" t="s">
        <v>12</v>
      </c>
      <c r="G210" s="12" t="s">
        <v>334</v>
      </c>
      <c r="H210" s="19"/>
      <c r="I210" s="21" t="s">
        <v>335</v>
      </c>
      <c r="J210" s="15" t="s">
        <v>15</v>
      </c>
    </row>
    <row r="211" spans="1:10" hidden="1" x14ac:dyDescent="0.15">
      <c r="A211" s="12" t="s">
        <v>336</v>
      </c>
      <c r="B211" s="12" t="s">
        <v>58</v>
      </c>
      <c r="C211" s="12" t="s">
        <v>26</v>
      </c>
      <c r="D211" s="12" t="s">
        <v>11</v>
      </c>
      <c r="E211" s="13">
        <v>8</v>
      </c>
      <c r="F211" s="14" t="s">
        <v>12</v>
      </c>
      <c r="G211" s="12" t="s">
        <v>337</v>
      </c>
      <c r="H211" s="19"/>
      <c r="I211" s="21" t="s">
        <v>338</v>
      </c>
      <c r="J211" s="15" t="s">
        <v>15</v>
      </c>
    </row>
    <row r="212" spans="1:10" x14ac:dyDescent="0.15">
      <c r="A212" s="12" t="s">
        <v>339</v>
      </c>
      <c r="B212" s="12" t="s">
        <v>340</v>
      </c>
      <c r="C212" s="12" t="s">
        <v>328</v>
      </c>
      <c r="D212" s="12" t="s">
        <v>329</v>
      </c>
      <c r="E212" s="13">
        <v>155</v>
      </c>
      <c r="F212" s="14" t="s">
        <v>140</v>
      </c>
      <c r="G212" s="12" t="s">
        <v>332</v>
      </c>
      <c r="H212" s="19" t="s">
        <v>952</v>
      </c>
      <c r="I212" s="21" t="s">
        <v>341</v>
      </c>
      <c r="J212" s="15" t="s">
        <v>15</v>
      </c>
    </row>
    <row r="213" spans="1:10" x14ac:dyDescent="0.15">
      <c r="A213" s="12" t="s">
        <v>339</v>
      </c>
      <c r="B213" s="12" t="s">
        <v>340</v>
      </c>
      <c r="C213" s="12" t="s">
        <v>328</v>
      </c>
      <c r="D213" s="12" t="s">
        <v>329</v>
      </c>
      <c r="E213" s="13">
        <v>200</v>
      </c>
      <c r="F213" s="14" t="s">
        <v>140</v>
      </c>
      <c r="G213" s="12" t="s">
        <v>342</v>
      </c>
      <c r="H213" s="19" t="s">
        <v>952</v>
      </c>
      <c r="I213" s="21" t="s">
        <v>341</v>
      </c>
      <c r="J213" s="15" t="s">
        <v>15</v>
      </c>
    </row>
    <row r="214" spans="1:10" ht="24" x14ac:dyDescent="0.15">
      <c r="A214" s="12" t="s">
        <v>343</v>
      </c>
      <c r="B214" s="12" t="s">
        <v>344</v>
      </c>
      <c r="C214" s="12" t="s">
        <v>17</v>
      </c>
      <c r="D214" s="12" t="s">
        <v>18</v>
      </c>
      <c r="E214" s="13">
        <v>59</v>
      </c>
      <c r="F214" s="14" t="s">
        <v>140</v>
      </c>
      <c r="G214" s="12" t="s">
        <v>59</v>
      </c>
      <c r="H214" s="19" t="s">
        <v>952</v>
      </c>
      <c r="I214" s="21" t="s">
        <v>345</v>
      </c>
      <c r="J214" s="15" t="s">
        <v>15</v>
      </c>
    </row>
    <row r="215" spans="1:10" ht="24" hidden="1" x14ac:dyDescent="0.15">
      <c r="A215" s="12" t="s">
        <v>343</v>
      </c>
      <c r="B215" s="12" t="s">
        <v>344</v>
      </c>
      <c r="C215" s="12" t="s">
        <v>150</v>
      </c>
      <c r="D215" s="12" t="s">
        <v>151</v>
      </c>
      <c r="E215" s="13">
        <v>123</v>
      </c>
      <c r="F215" s="14" t="s">
        <v>12</v>
      </c>
      <c r="G215" s="12" t="s">
        <v>52</v>
      </c>
      <c r="H215" s="19"/>
      <c r="I215" s="21" t="s">
        <v>345</v>
      </c>
      <c r="J215" s="15" t="s">
        <v>15</v>
      </c>
    </row>
    <row r="216" spans="1:10" x14ac:dyDescent="0.15">
      <c r="A216" s="12" t="s">
        <v>346</v>
      </c>
      <c r="B216" s="12" t="s">
        <v>347</v>
      </c>
      <c r="C216" s="12" t="s">
        <v>348</v>
      </c>
      <c r="D216" s="12" t="s">
        <v>349</v>
      </c>
      <c r="E216" s="13">
        <v>11</v>
      </c>
      <c r="F216" s="14" t="s">
        <v>140</v>
      </c>
      <c r="G216" s="12" t="s">
        <v>59</v>
      </c>
      <c r="H216" s="19" t="s">
        <v>952</v>
      </c>
      <c r="I216" s="21" t="s">
        <v>271</v>
      </c>
      <c r="J216" s="15" t="s">
        <v>15</v>
      </c>
    </row>
    <row r="217" spans="1:10" hidden="1" x14ac:dyDescent="0.15">
      <c r="A217" s="12" t="s">
        <v>350</v>
      </c>
      <c r="B217" s="12" t="s">
        <v>351</v>
      </c>
      <c r="C217" s="12" t="s">
        <v>276</v>
      </c>
      <c r="D217" s="12" t="s">
        <v>277</v>
      </c>
      <c r="E217" s="13">
        <v>100</v>
      </c>
      <c r="F217" s="14" t="s">
        <v>12</v>
      </c>
      <c r="G217" s="12" t="s">
        <v>52</v>
      </c>
      <c r="H217" s="19"/>
      <c r="I217" s="21" t="s">
        <v>271</v>
      </c>
      <c r="J217" s="15" t="s">
        <v>15</v>
      </c>
    </row>
    <row r="218" spans="1:10" x14ac:dyDescent="0.15">
      <c r="A218" s="12" t="s">
        <v>352</v>
      </c>
      <c r="B218" s="12" t="s">
        <v>353</v>
      </c>
      <c r="C218" s="12" t="s">
        <v>354</v>
      </c>
      <c r="D218" s="12" t="s">
        <v>355</v>
      </c>
      <c r="E218" s="13">
        <v>101</v>
      </c>
      <c r="F218" s="14" t="s">
        <v>140</v>
      </c>
      <c r="G218" s="12" t="s">
        <v>59</v>
      </c>
      <c r="H218" s="19" t="s">
        <v>952</v>
      </c>
      <c r="I218" s="21" t="s">
        <v>271</v>
      </c>
      <c r="J218" s="15" t="s">
        <v>15</v>
      </c>
    </row>
    <row r="219" spans="1:10" hidden="1" x14ac:dyDescent="0.15">
      <c r="A219" s="12" t="s">
        <v>356</v>
      </c>
      <c r="B219" s="12" t="s">
        <v>357</v>
      </c>
      <c r="C219" s="12" t="s">
        <v>276</v>
      </c>
      <c r="D219" s="12" t="s">
        <v>277</v>
      </c>
      <c r="E219" s="13">
        <v>4</v>
      </c>
      <c r="F219" s="14" t="s">
        <v>12</v>
      </c>
      <c r="G219" s="12" t="s">
        <v>52</v>
      </c>
      <c r="H219" s="19"/>
      <c r="I219" s="21" t="s">
        <v>271</v>
      </c>
      <c r="J219" s="15" t="s">
        <v>15</v>
      </c>
    </row>
    <row r="220" spans="1:10" hidden="1" x14ac:dyDescent="0.15">
      <c r="A220" s="12" t="s">
        <v>358</v>
      </c>
      <c r="B220" s="12" t="s">
        <v>359</v>
      </c>
      <c r="C220" s="12" t="s">
        <v>276</v>
      </c>
      <c r="D220" s="12" t="s">
        <v>277</v>
      </c>
      <c r="E220" s="13">
        <v>47</v>
      </c>
      <c r="F220" s="14" t="s">
        <v>12</v>
      </c>
      <c r="G220" s="12" t="s">
        <v>52</v>
      </c>
      <c r="H220" s="19"/>
      <c r="I220" s="21" t="s">
        <v>271</v>
      </c>
      <c r="J220" s="15" t="s">
        <v>15</v>
      </c>
    </row>
    <row r="221" spans="1:10" hidden="1" x14ac:dyDescent="0.15">
      <c r="A221" s="12" t="s">
        <v>360</v>
      </c>
      <c r="B221" s="12" t="s">
        <v>361</v>
      </c>
      <c r="C221" s="12" t="s">
        <v>328</v>
      </c>
      <c r="D221" s="12" t="s">
        <v>329</v>
      </c>
      <c r="E221" s="13">
        <v>2000</v>
      </c>
      <c r="F221" s="14" t="s">
        <v>12</v>
      </c>
      <c r="G221" s="12" t="s">
        <v>362</v>
      </c>
      <c r="H221" s="19"/>
      <c r="I221" s="21" t="s">
        <v>331</v>
      </c>
      <c r="J221" s="15" t="s">
        <v>15</v>
      </c>
    </row>
    <row r="222" spans="1:10" hidden="1" x14ac:dyDescent="0.15">
      <c r="A222" s="12" t="s">
        <v>363</v>
      </c>
      <c r="B222" s="12" t="s">
        <v>364</v>
      </c>
      <c r="C222" s="12" t="s">
        <v>276</v>
      </c>
      <c r="D222" s="12" t="s">
        <v>277</v>
      </c>
      <c r="E222" s="13">
        <v>8</v>
      </c>
      <c r="F222" s="14" t="s">
        <v>12</v>
      </c>
      <c r="G222" s="12" t="s">
        <v>52</v>
      </c>
      <c r="H222" s="19"/>
      <c r="I222" s="21" t="s">
        <v>365</v>
      </c>
      <c r="J222" s="15" t="s">
        <v>15</v>
      </c>
    </row>
    <row r="223" spans="1:10" hidden="1" x14ac:dyDescent="0.15">
      <c r="A223" s="12" t="s">
        <v>366</v>
      </c>
      <c r="B223" s="12" t="s">
        <v>367</v>
      </c>
      <c r="C223" s="12" t="s">
        <v>276</v>
      </c>
      <c r="D223" s="12" t="s">
        <v>277</v>
      </c>
      <c r="E223" s="13">
        <v>6</v>
      </c>
      <c r="F223" s="14" t="s">
        <v>12</v>
      </c>
      <c r="G223" s="12" t="s">
        <v>52</v>
      </c>
      <c r="H223" s="19"/>
      <c r="I223" s="21" t="s">
        <v>365</v>
      </c>
      <c r="J223" s="15" t="s">
        <v>15</v>
      </c>
    </row>
    <row r="224" spans="1:10" hidden="1" x14ac:dyDescent="0.15">
      <c r="A224" s="12" t="s">
        <v>368</v>
      </c>
      <c r="B224" s="12" t="s">
        <v>369</v>
      </c>
      <c r="C224" s="12" t="s">
        <v>276</v>
      </c>
      <c r="D224" s="12" t="s">
        <v>277</v>
      </c>
      <c r="E224" s="13">
        <v>7</v>
      </c>
      <c r="F224" s="14" t="s">
        <v>12</v>
      </c>
      <c r="G224" s="12" t="s">
        <v>52</v>
      </c>
      <c r="H224" s="19"/>
      <c r="I224" s="21" t="s">
        <v>365</v>
      </c>
      <c r="J224" s="15" t="s">
        <v>15</v>
      </c>
    </row>
    <row r="225" spans="1:10" x14ac:dyDescent="0.15">
      <c r="A225" s="12" t="s">
        <v>370</v>
      </c>
      <c r="B225" s="12" t="s">
        <v>371</v>
      </c>
      <c r="C225" s="12" t="s">
        <v>372</v>
      </c>
      <c r="D225" s="12" t="s">
        <v>373</v>
      </c>
      <c r="E225" s="13">
        <v>22</v>
      </c>
      <c r="F225" s="14" t="s">
        <v>140</v>
      </c>
      <c r="G225" s="12" t="s">
        <v>59</v>
      </c>
      <c r="H225" s="19" t="s">
        <v>952</v>
      </c>
      <c r="I225" s="21" t="s">
        <v>271</v>
      </c>
      <c r="J225" s="15" t="s">
        <v>15</v>
      </c>
    </row>
    <row r="226" spans="1:10" hidden="1" x14ac:dyDescent="0.15">
      <c r="A226" s="12" t="s">
        <v>374</v>
      </c>
      <c r="B226" s="12" t="s">
        <v>375</v>
      </c>
      <c r="C226" s="12" t="s">
        <v>328</v>
      </c>
      <c r="D226" s="12" t="s">
        <v>329</v>
      </c>
      <c r="E226" s="13">
        <v>3000</v>
      </c>
      <c r="F226" s="14" t="s">
        <v>12</v>
      </c>
      <c r="G226" s="12" t="s">
        <v>362</v>
      </c>
      <c r="H226" s="19"/>
      <c r="I226" s="21" t="s">
        <v>331</v>
      </c>
      <c r="J226" s="15" t="s">
        <v>15</v>
      </c>
    </row>
    <row r="227" spans="1:10" hidden="1" x14ac:dyDescent="0.15">
      <c r="A227" s="12" t="s">
        <v>376</v>
      </c>
      <c r="B227" s="12" t="s">
        <v>377</v>
      </c>
      <c r="C227" s="12" t="s">
        <v>378</v>
      </c>
      <c r="D227" s="12" t="s">
        <v>329</v>
      </c>
      <c r="E227" s="13">
        <v>114</v>
      </c>
      <c r="F227" s="14" t="s">
        <v>12</v>
      </c>
      <c r="G227" s="12" t="s">
        <v>379</v>
      </c>
      <c r="H227" s="19"/>
      <c r="I227" s="21" t="s">
        <v>271</v>
      </c>
      <c r="J227" s="15" t="s">
        <v>15</v>
      </c>
    </row>
    <row r="228" spans="1:10" hidden="1" x14ac:dyDescent="0.15">
      <c r="A228" s="12" t="s">
        <v>376</v>
      </c>
      <c r="B228" s="12" t="s">
        <v>377</v>
      </c>
      <c r="C228" s="12" t="s">
        <v>378</v>
      </c>
      <c r="D228" s="12" t="s">
        <v>329</v>
      </c>
      <c r="E228" s="13">
        <v>500</v>
      </c>
      <c r="F228" s="14" t="s">
        <v>12</v>
      </c>
      <c r="G228" s="12" t="s">
        <v>362</v>
      </c>
      <c r="H228" s="19"/>
      <c r="I228" s="21" t="s">
        <v>271</v>
      </c>
      <c r="J228" s="15" t="s">
        <v>15</v>
      </c>
    </row>
    <row r="229" spans="1:10" hidden="1" x14ac:dyDescent="0.15">
      <c r="A229" s="12" t="s">
        <v>376</v>
      </c>
      <c r="B229" s="12" t="s">
        <v>377</v>
      </c>
      <c r="C229" s="12" t="s">
        <v>378</v>
      </c>
      <c r="D229" s="12" t="s">
        <v>329</v>
      </c>
      <c r="E229" s="13">
        <v>407</v>
      </c>
      <c r="F229" s="14" t="s">
        <v>12</v>
      </c>
      <c r="G229" s="12" t="s">
        <v>380</v>
      </c>
      <c r="H229" s="19"/>
      <c r="I229" s="21" t="s">
        <v>271</v>
      </c>
      <c r="J229" s="15" t="s">
        <v>15</v>
      </c>
    </row>
    <row r="230" spans="1:10" hidden="1" x14ac:dyDescent="0.15">
      <c r="A230" s="12" t="s">
        <v>376</v>
      </c>
      <c r="B230" s="12" t="s">
        <v>377</v>
      </c>
      <c r="C230" s="12" t="s">
        <v>378</v>
      </c>
      <c r="D230" s="12" t="s">
        <v>329</v>
      </c>
      <c r="E230" s="13">
        <v>426</v>
      </c>
      <c r="F230" s="14" t="s">
        <v>12</v>
      </c>
      <c r="G230" s="12" t="s">
        <v>189</v>
      </c>
      <c r="H230" s="19"/>
      <c r="I230" s="21" t="s">
        <v>271</v>
      </c>
      <c r="J230" s="15" t="s">
        <v>15</v>
      </c>
    </row>
    <row r="231" spans="1:10" hidden="1" x14ac:dyDescent="0.15">
      <c r="A231" s="12" t="s">
        <v>381</v>
      </c>
      <c r="B231" s="12" t="s">
        <v>382</v>
      </c>
      <c r="C231" s="12" t="s">
        <v>328</v>
      </c>
      <c r="D231" s="12" t="s">
        <v>329</v>
      </c>
      <c r="E231" s="13">
        <v>500</v>
      </c>
      <c r="F231" s="14" t="s">
        <v>12</v>
      </c>
      <c r="G231" s="12" t="s">
        <v>383</v>
      </c>
      <c r="H231" s="19"/>
      <c r="I231" s="21" t="s">
        <v>271</v>
      </c>
      <c r="J231" s="15" t="s">
        <v>15</v>
      </c>
    </row>
    <row r="232" spans="1:10" hidden="1" x14ac:dyDescent="0.15">
      <c r="A232" s="12" t="s">
        <v>384</v>
      </c>
      <c r="B232" s="12" t="s">
        <v>382</v>
      </c>
      <c r="C232" s="12" t="s">
        <v>328</v>
      </c>
      <c r="D232" s="12" t="s">
        <v>329</v>
      </c>
      <c r="E232" s="13">
        <v>500</v>
      </c>
      <c r="F232" s="14" t="s">
        <v>12</v>
      </c>
      <c r="G232" s="12" t="s">
        <v>55</v>
      </c>
      <c r="H232" s="19"/>
      <c r="I232" s="21" t="s">
        <v>271</v>
      </c>
      <c r="J232" s="15" t="s">
        <v>15</v>
      </c>
    </row>
    <row r="233" spans="1:10" hidden="1" x14ac:dyDescent="0.15">
      <c r="A233" s="12" t="s">
        <v>384</v>
      </c>
      <c r="B233" s="12" t="s">
        <v>382</v>
      </c>
      <c r="C233" s="12" t="s">
        <v>328</v>
      </c>
      <c r="D233" s="12" t="s">
        <v>329</v>
      </c>
      <c r="E233" s="13">
        <v>500</v>
      </c>
      <c r="F233" s="14" t="s">
        <v>12</v>
      </c>
      <c r="G233" s="12" t="s">
        <v>222</v>
      </c>
      <c r="H233" s="19"/>
      <c r="I233" s="21" t="s">
        <v>271</v>
      </c>
      <c r="J233" s="15" t="s">
        <v>15</v>
      </c>
    </row>
    <row r="234" spans="1:10" hidden="1" x14ac:dyDescent="0.15">
      <c r="A234" s="12" t="s">
        <v>385</v>
      </c>
      <c r="B234" s="12" t="s">
        <v>386</v>
      </c>
      <c r="C234" s="12" t="s">
        <v>328</v>
      </c>
      <c r="D234" s="12" t="s">
        <v>329</v>
      </c>
      <c r="E234" s="13">
        <v>500</v>
      </c>
      <c r="F234" s="14" t="s">
        <v>12</v>
      </c>
      <c r="G234" s="12" t="s">
        <v>55</v>
      </c>
      <c r="H234" s="19"/>
      <c r="I234" s="21" t="s">
        <v>271</v>
      </c>
      <c r="J234" s="15" t="s">
        <v>15</v>
      </c>
    </row>
    <row r="235" spans="1:10" hidden="1" x14ac:dyDescent="0.15">
      <c r="A235" s="12" t="s">
        <v>385</v>
      </c>
      <c r="B235" s="12" t="s">
        <v>386</v>
      </c>
      <c r="C235" s="12" t="s">
        <v>328</v>
      </c>
      <c r="D235" s="12" t="s">
        <v>329</v>
      </c>
      <c r="E235" s="13">
        <v>500</v>
      </c>
      <c r="F235" s="14" t="s">
        <v>12</v>
      </c>
      <c r="G235" s="12" t="s">
        <v>387</v>
      </c>
      <c r="H235" s="19"/>
      <c r="I235" s="21" t="s">
        <v>271</v>
      </c>
      <c r="J235" s="15" t="s">
        <v>15</v>
      </c>
    </row>
    <row r="236" spans="1:10" hidden="1" x14ac:dyDescent="0.15">
      <c r="A236" s="12" t="s">
        <v>385</v>
      </c>
      <c r="B236" s="12" t="s">
        <v>386</v>
      </c>
      <c r="C236" s="12" t="s">
        <v>328</v>
      </c>
      <c r="D236" s="12" t="s">
        <v>329</v>
      </c>
      <c r="E236" s="13">
        <v>500</v>
      </c>
      <c r="F236" s="14" t="s">
        <v>12</v>
      </c>
      <c r="G236" s="12" t="s">
        <v>56</v>
      </c>
      <c r="H236" s="19"/>
      <c r="I236" s="21" t="s">
        <v>271</v>
      </c>
      <c r="J236" s="15" t="s">
        <v>15</v>
      </c>
    </row>
    <row r="237" spans="1:10" hidden="1" x14ac:dyDescent="0.15">
      <c r="A237" s="12" t="s">
        <v>385</v>
      </c>
      <c r="B237" s="12" t="s">
        <v>386</v>
      </c>
      <c r="C237" s="12" t="s">
        <v>328</v>
      </c>
      <c r="D237" s="12" t="s">
        <v>329</v>
      </c>
      <c r="E237" s="13">
        <v>500</v>
      </c>
      <c r="F237" s="14" t="s">
        <v>12</v>
      </c>
      <c r="G237" s="12" t="s">
        <v>388</v>
      </c>
      <c r="H237" s="19"/>
      <c r="I237" s="21" t="s">
        <v>271</v>
      </c>
      <c r="J237" s="15" t="s">
        <v>15</v>
      </c>
    </row>
    <row r="238" spans="1:10" hidden="1" x14ac:dyDescent="0.15">
      <c r="A238" s="12" t="s">
        <v>385</v>
      </c>
      <c r="B238" s="12" t="s">
        <v>386</v>
      </c>
      <c r="C238" s="12" t="s">
        <v>328</v>
      </c>
      <c r="D238" s="12" t="s">
        <v>329</v>
      </c>
      <c r="E238" s="13">
        <v>500</v>
      </c>
      <c r="F238" s="14" t="s">
        <v>12</v>
      </c>
      <c r="G238" s="12" t="s">
        <v>81</v>
      </c>
      <c r="H238" s="19"/>
      <c r="I238" s="21" t="s">
        <v>271</v>
      </c>
      <c r="J238" s="15" t="s">
        <v>15</v>
      </c>
    </row>
    <row r="239" spans="1:10" hidden="1" x14ac:dyDescent="0.15">
      <c r="A239" s="12" t="s">
        <v>385</v>
      </c>
      <c r="B239" s="12" t="s">
        <v>386</v>
      </c>
      <c r="C239" s="12" t="s">
        <v>328</v>
      </c>
      <c r="D239" s="12" t="s">
        <v>329</v>
      </c>
      <c r="E239" s="13">
        <v>500</v>
      </c>
      <c r="F239" s="14" t="s">
        <v>12</v>
      </c>
      <c r="G239" s="12" t="s">
        <v>389</v>
      </c>
      <c r="H239" s="19"/>
      <c r="I239" s="21" t="s">
        <v>271</v>
      </c>
      <c r="J239" s="15" t="s">
        <v>15</v>
      </c>
    </row>
    <row r="240" spans="1:10" hidden="1" x14ac:dyDescent="0.15">
      <c r="A240" s="12" t="s">
        <v>390</v>
      </c>
      <c r="B240" s="12" t="s">
        <v>382</v>
      </c>
      <c r="C240" s="12" t="s">
        <v>328</v>
      </c>
      <c r="D240" s="12" t="s">
        <v>329</v>
      </c>
      <c r="E240" s="13">
        <v>500</v>
      </c>
      <c r="F240" s="14" t="s">
        <v>12</v>
      </c>
      <c r="G240" s="12" t="s">
        <v>391</v>
      </c>
      <c r="H240" s="19"/>
      <c r="I240" s="21" t="s">
        <v>271</v>
      </c>
      <c r="J240" s="15" t="s">
        <v>15</v>
      </c>
    </row>
    <row r="241" spans="1:10" hidden="1" x14ac:dyDescent="0.15">
      <c r="A241" s="12" t="s">
        <v>390</v>
      </c>
      <c r="B241" s="12" t="s">
        <v>382</v>
      </c>
      <c r="C241" s="12" t="s">
        <v>328</v>
      </c>
      <c r="D241" s="12" t="s">
        <v>329</v>
      </c>
      <c r="E241" s="13">
        <v>800</v>
      </c>
      <c r="F241" s="14" t="s">
        <v>12</v>
      </c>
      <c r="G241" s="12" t="s">
        <v>55</v>
      </c>
      <c r="H241" s="19"/>
      <c r="I241" s="21" t="s">
        <v>271</v>
      </c>
      <c r="J241" s="15" t="s">
        <v>15</v>
      </c>
    </row>
    <row r="242" spans="1:10" hidden="1" x14ac:dyDescent="0.15">
      <c r="A242" s="16" t="s">
        <v>390</v>
      </c>
      <c r="B242" s="16" t="s">
        <v>382</v>
      </c>
      <c r="C242" s="16" t="s">
        <v>328</v>
      </c>
      <c r="D242" s="16" t="s">
        <v>329</v>
      </c>
      <c r="E242" s="17">
        <v>500</v>
      </c>
      <c r="F242" s="14" t="s">
        <v>12</v>
      </c>
      <c r="G242" s="16" t="s">
        <v>389</v>
      </c>
      <c r="H242" s="19"/>
      <c r="I242" s="21" t="s">
        <v>271</v>
      </c>
      <c r="J242" s="15" t="s">
        <v>15</v>
      </c>
    </row>
    <row r="243" spans="1:10" hidden="1" x14ac:dyDescent="0.15">
      <c r="A243" s="12" t="s">
        <v>392</v>
      </c>
      <c r="B243" s="12" t="s">
        <v>393</v>
      </c>
      <c r="C243" s="12" t="s">
        <v>328</v>
      </c>
      <c r="D243" s="12" t="s">
        <v>329</v>
      </c>
      <c r="E243" s="13">
        <v>500</v>
      </c>
      <c r="F243" s="14" t="s">
        <v>12</v>
      </c>
      <c r="G243" s="12" t="s">
        <v>391</v>
      </c>
      <c r="H243" s="19"/>
      <c r="I243" s="21" t="s">
        <v>271</v>
      </c>
      <c r="J243" s="15" t="s">
        <v>15</v>
      </c>
    </row>
    <row r="244" spans="1:10" hidden="1" x14ac:dyDescent="0.15">
      <c r="A244" s="12" t="s">
        <v>392</v>
      </c>
      <c r="B244" s="12" t="s">
        <v>393</v>
      </c>
      <c r="C244" s="12" t="s">
        <v>328</v>
      </c>
      <c r="D244" s="12" t="s">
        <v>329</v>
      </c>
      <c r="E244" s="13">
        <v>500</v>
      </c>
      <c r="F244" s="14" t="s">
        <v>12</v>
      </c>
      <c r="G244" s="12" t="s">
        <v>394</v>
      </c>
      <c r="H244" s="19"/>
      <c r="I244" s="21" t="s">
        <v>271</v>
      </c>
      <c r="J244" s="15" t="s">
        <v>15</v>
      </c>
    </row>
    <row r="245" spans="1:10" hidden="1" x14ac:dyDescent="0.15">
      <c r="A245" s="16" t="s">
        <v>392</v>
      </c>
      <c r="B245" s="16" t="s">
        <v>393</v>
      </c>
      <c r="C245" s="16" t="s">
        <v>328</v>
      </c>
      <c r="D245" s="16" t="s">
        <v>329</v>
      </c>
      <c r="E245" s="17">
        <v>500</v>
      </c>
      <c r="F245" s="14" t="s">
        <v>12</v>
      </c>
      <c r="G245" s="16" t="s">
        <v>395</v>
      </c>
      <c r="H245" s="19"/>
      <c r="I245" s="21" t="s">
        <v>271</v>
      </c>
      <c r="J245" s="15" t="s">
        <v>15</v>
      </c>
    </row>
    <row r="246" spans="1:10" hidden="1" x14ac:dyDescent="0.15">
      <c r="A246" s="16" t="s">
        <v>396</v>
      </c>
      <c r="B246" s="16" t="s">
        <v>397</v>
      </c>
      <c r="C246" s="16" t="s">
        <v>328</v>
      </c>
      <c r="D246" s="16" t="s">
        <v>329</v>
      </c>
      <c r="E246" s="17">
        <v>500</v>
      </c>
      <c r="F246" s="14" t="s">
        <v>12</v>
      </c>
      <c r="G246" s="16" t="s">
        <v>394</v>
      </c>
      <c r="H246" s="19"/>
      <c r="I246" s="21" t="s">
        <v>271</v>
      </c>
      <c r="J246" s="15" t="s">
        <v>15</v>
      </c>
    </row>
    <row r="247" spans="1:10" hidden="1" x14ac:dyDescent="0.15">
      <c r="A247" s="12" t="s">
        <v>398</v>
      </c>
      <c r="B247" s="12" t="s">
        <v>399</v>
      </c>
      <c r="C247" s="12" t="s">
        <v>328</v>
      </c>
      <c r="D247" s="12" t="s">
        <v>329</v>
      </c>
      <c r="E247" s="13">
        <v>1000</v>
      </c>
      <c r="F247" s="14" t="s">
        <v>12</v>
      </c>
      <c r="G247" s="12" t="s">
        <v>391</v>
      </c>
      <c r="H247" s="19"/>
      <c r="I247" s="21" t="s">
        <v>271</v>
      </c>
      <c r="J247" s="15" t="s">
        <v>15</v>
      </c>
    </row>
    <row r="248" spans="1:10" hidden="1" x14ac:dyDescent="0.15">
      <c r="A248" s="12" t="s">
        <v>398</v>
      </c>
      <c r="B248" s="12" t="s">
        <v>399</v>
      </c>
      <c r="C248" s="12" t="s">
        <v>328</v>
      </c>
      <c r="D248" s="12" t="s">
        <v>329</v>
      </c>
      <c r="E248" s="13">
        <v>1000</v>
      </c>
      <c r="F248" s="14" t="s">
        <v>12</v>
      </c>
      <c r="G248" s="12" t="s">
        <v>400</v>
      </c>
      <c r="H248" s="19"/>
      <c r="I248" s="21" t="s">
        <v>271</v>
      </c>
      <c r="J248" s="15" t="s">
        <v>15</v>
      </c>
    </row>
    <row r="249" spans="1:10" hidden="1" x14ac:dyDescent="0.15">
      <c r="A249" s="12" t="s">
        <v>398</v>
      </c>
      <c r="B249" s="12" t="s">
        <v>399</v>
      </c>
      <c r="C249" s="12" t="s">
        <v>328</v>
      </c>
      <c r="D249" s="12" t="s">
        <v>329</v>
      </c>
      <c r="E249" s="13">
        <v>500</v>
      </c>
      <c r="F249" s="14" t="s">
        <v>12</v>
      </c>
      <c r="G249" s="12" t="s">
        <v>395</v>
      </c>
      <c r="H249" s="19"/>
      <c r="I249" s="21" t="s">
        <v>271</v>
      </c>
      <c r="J249" s="15" t="s">
        <v>15</v>
      </c>
    </row>
    <row r="250" spans="1:10" hidden="1" x14ac:dyDescent="0.15">
      <c r="A250" s="12" t="s">
        <v>401</v>
      </c>
      <c r="B250" s="12" t="s">
        <v>399</v>
      </c>
      <c r="C250" s="12" t="s">
        <v>378</v>
      </c>
      <c r="D250" s="12" t="s">
        <v>329</v>
      </c>
      <c r="E250" s="13">
        <v>500</v>
      </c>
      <c r="F250" s="14" t="s">
        <v>12</v>
      </c>
      <c r="G250" s="12" t="s">
        <v>132</v>
      </c>
      <c r="H250" s="19"/>
      <c r="I250" s="21" t="s">
        <v>271</v>
      </c>
      <c r="J250" s="15" t="s">
        <v>15</v>
      </c>
    </row>
    <row r="251" spans="1:10" hidden="1" x14ac:dyDescent="0.15">
      <c r="A251" s="12" t="s">
        <v>401</v>
      </c>
      <c r="B251" s="12" t="s">
        <v>399</v>
      </c>
      <c r="C251" s="12" t="s">
        <v>378</v>
      </c>
      <c r="D251" s="12" t="s">
        <v>329</v>
      </c>
      <c r="E251" s="13">
        <v>500</v>
      </c>
      <c r="F251" s="14" t="s">
        <v>12</v>
      </c>
      <c r="G251" s="12" t="s">
        <v>402</v>
      </c>
      <c r="H251" s="19"/>
      <c r="I251" s="21" t="s">
        <v>271</v>
      </c>
      <c r="J251" s="15" t="s">
        <v>15</v>
      </c>
    </row>
    <row r="252" spans="1:10" hidden="1" x14ac:dyDescent="0.15">
      <c r="A252" s="12" t="s">
        <v>398</v>
      </c>
      <c r="B252" s="12" t="s">
        <v>399</v>
      </c>
      <c r="C252" s="12" t="s">
        <v>328</v>
      </c>
      <c r="D252" s="12" t="s">
        <v>329</v>
      </c>
      <c r="E252" s="13">
        <v>500</v>
      </c>
      <c r="F252" s="14" t="s">
        <v>12</v>
      </c>
      <c r="G252" s="12" t="s">
        <v>80</v>
      </c>
      <c r="H252" s="19"/>
      <c r="I252" s="21" t="s">
        <v>271</v>
      </c>
      <c r="J252" s="15" t="s">
        <v>15</v>
      </c>
    </row>
    <row r="253" spans="1:10" hidden="1" x14ac:dyDescent="0.15">
      <c r="A253" s="12" t="s">
        <v>398</v>
      </c>
      <c r="B253" s="12" t="s">
        <v>399</v>
      </c>
      <c r="C253" s="12" t="s">
        <v>328</v>
      </c>
      <c r="D253" s="12" t="s">
        <v>329</v>
      </c>
      <c r="E253" s="13">
        <v>500</v>
      </c>
      <c r="F253" s="14" t="s">
        <v>12</v>
      </c>
      <c r="G253" s="12" t="s">
        <v>81</v>
      </c>
      <c r="H253" s="19"/>
      <c r="I253" s="21" t="s">
        <v>271</v>
      </c>
      <c r="J253" s="15" t="s">
        <v>15</v>
      </c>
    </row>
    <row r="254" spans="1:10" hidden="1" x14ac:dyDescent="0.15">
      <c r="A254" s="12" t="s">
        <v>398</v>
      </c>
      <c r="B254" s="12" t="s">
        <v>399</v>
      </c>
      <c r="C254" s="12" t="s">
        <v>328</v>
      </c>
      <c r="D254" s="12" t="s">
        <v>329</v>
      </c>
      <c r="E254" s="13">
        <v>500</v>
      </c>
      <c r="F254" s="14" t="s">
        <v>12</v>
      </c>
      <c r="G254" s="12" t="s">
        <v>362</v>
      </c>
      <c r="H254" s="19"/>
      <c r="I254" s="21" t="s">
        <v>271</v>
      </c>
      <c r="J254" s="15" t="s">
        <v>15</v>
      </c>
    </row>
    <row r="255" spans="1:10" hidden="1" x14ac:dyDescent="0.15">
      <c r="A255" s="12" t="s">
        <v>398</v>
      </c>
      <c r="B255" s="12" t="s">
        <v>399</v>
      </c>
      <c r="C255" s="12" t="s">
        <v>328</v>
      </c>
      <c r="D255" s="12" t="s">
        <v>329</v>
      </c>
      <c r="E255" s="13">
        <v>500</v>
      </c>
      <c r="F255" s="14" t="s">
        <v>12</v>
      </c>
      <c r="G255" s="12" t="s">
        <v>380</v>
      </c>
      <c r="H255" s="19"/>
      <c r="I255" s="21" t="s">
        <v>271</v>
      </c>
      <c r="J255" s="15" t="s">
        <v>15</v>
      </c>
    </row>
    <row r="256" spans="1:10" hidden="1" x14ac:dyDescent="0.15">
      <c r="A256" s="16" t="s">
        <v>398</v>
      </c>
      <c r="B256" s="16" t="s">
        <v>399</v>
      </c>
      <c r="C256" s="16" t="s">
        <v>328</v>
      </c>
      <c r="D256" s="16" t="s">
        <v>329</v>
      </c>
      <c r="E256" s="17">
        <v>500</v>
      </c>
      <c r="F256" s="14" t="s">
        <v>12</v>
      </c>
      <c r="G256" s="16" t="s">
        <v>189</v>
      </c>
      <c r="H256" s="19"/>
      <c r="I256" s="21" t="s">
        <v>271</v>
      </c>
      <c r="J256" s="15" t="s">
        <v>15</v>
      </c>
    </row>
    <row r="257" spans="1:10" hidden="1" x14ac:dyDescent="0.15">
      <c r="A257" s="16" t="s">
        <v>403</v>
      </c>
      <c r="B257" s="16" t="s">
        <v>75</v>
      </c>
      <c r="C257" s="16" t="s">
        <v>276</v>
      </c>
      <c r="D257" s="16" t="s">
        <v>277</v>
      </c>
      <c r="E257" s="17">
        <v>48</v>
      </c>
      <c r="F257" s="14" t="s">
        <v>12</v>
      </c>
      <c r="G257" s="16" t="s">
        <v>52</v>
      </c>
      <c r="H257" s="19"/>
      <c r="I257" s="21" t="s">
        <v>404</v>
      </c>
      <c r="J257" s="15" t="s">
        <v>15</v>
      </c>
    </row>
    <row r="258" spans="1:10" hidden="1" x14ac:dyDescent="0.15">
      <c r="A258" s="16" t="s">
        <v>405</v>
      </c>
      <c r="B258" s="16" t="s">
        <v>58</v>
      </c>
      <c r="C258" s="16" t="s">
        <v>26</v>
      </c>
      <c r="D258" s="16" t="s">
        <v>11</v>
      </c>
      <c r="E258" s="17">
        <v>16</v>
      </c>
      <c r="F258" s="14" t="s">
        <v>12</v>
      </c>
      <c r="G258" s="16" t="s">
        <v>406</v>
      </c>
      <c r="H258" s="19"/>
      <c r="I258" s="21" t="s">
        <v>404</v>
      </c>
      <c r="J258" s="15" t="s">
        <v>15</v>
      </c>
    </row>
    <row r="259" spans="1:10" x14ac:dyDescent="0.15">
      <c r="A259" s="12" t="s">
        <v>407</v>
      </c>
      <c r="B259" s="12" t="s">
        <v>408</v>
      </c>
      <c r="C259" s="12" t="s">
        <v>409</v>
      </c>
      <c r="D259" s="12" t="s">
        <v>203</v>
      </c>
      <c r="E259" s="13">
        <v>1750</v>
      </c>
      <c r="F259" s="14" t="s">
        <v>140</v>
      </c>
      <c r="G259" s="12" t="s">
        <v>190</v>
      </c>
      <c r="H259" s="19" t="s">
        <v>952</v>
      </c>
      <c r="I259" s="21" t="s">
        <v>271</v>
      </c>
      <c r="J259" s="15" t="s">
        <v>15</v>
      </c>
    </row>
    <row r="260" spans="1:10" x14ac:dyDescent="0.15">
      <c r="A260" s="12" t="s">
        <v>410</v>
      </c>
      <c r="B260" s="12" t="s">
        <v>411</v>
      </c>
      <c r="C260" s="12" t="s">
        <v>412</v>
      </c>
      <c r="D260" s="12" t="s">
        <v>413</v>
      </c>
      <c r="E260" s="13">
        <v>10</v>
      </c>
      <c r="F260" s="14" t="s">
        <v>140</v>
      </c>
      <c r="G260" s="12" t="s">
        <v>80</v>
      </c>
      <c r="H260" s="19" t="s">
        <v>952</v>
      </c>
      <c r="I260" s="21" t="s">
        <v>271</v>
      </c>
      <c r="J260" s="15" t="s">
        <v>15</v>
      </c>
    </row>
    <row r="261" spans="1:10" hidden="1" x14ac:dyDescent="0.15">
      <c r="A261" s="12" t="s">
        <v>410</v>
      </c>
      <c r="B261" s="12" t="s">
        <v>411</v>
      </c>
      <c r="C261" s="12" t="s">
        <v>276</v>
      </c>
      <c r="D261" s="12" t="s">
        <v>277</v>
      </c>
      <c r="E261" s="13">
        <v>23</v>
      </c>
      <c r="F261" s="14" t="s">
        <v>12</v>
      </c>
      <c r="G261" s="12" t="s">
        <v>52</v>
      </c>
      <c r="H261" s="19"/>
      <c r="I261" s="21" t="s">
        <v>271</v>
      </c>
      <c r="J261" s="15" t="s">
        <v>15</v>
      </c>
    </row>
    <row r="262" spans="1:10" x14ac:dyDescent="0.15">
      <c r="A262" s="12" t="s">
        <v>414</v>
      </c>
      <c r="B262" s="12" t="s">
        <v>415</v>
      </c>
      <c r="C262" s="12" t="s">
        <v>412</v>
      </c>
      <c r="D262" s="12" t="s">
        <v>413</v>
      </c>
      <c r="E262" s="13">
        <v>12</v>
      </c>
      <c r="F262" s="14" t="s">
        <v>140</v>
      </c>
      <c r="G262" s="12" t="s">
        <v>80</v>
      </c>
      <c r="H262" s="19" t="s">
        <v>952</v>
      </c>
      <c r="I262" s="21" t="s">
        <v>271</v>
      </c>
      <c r="J262" s="15" t="s">
        <v>15</v>
      </c>
    </row>
    <row r="263" spans="1:10" hidden="1" x14ac:dyDescent="0.15">
      <c r="A263" s="12" t="s">
        <v>414</v>
      </c>
      <c r="B263" s="12" t="s">
        <v>415</v>
      </c>
      <c r="C263" s="12" t="s">
        <v>276</v>
      </c>
      <c r="D263" s="12" t="s">
        <v>277</v>
      </c>
      <c r="E263" s="13">
        <v>46</v>
      </c>
      <c r="F263" s="14" t="s">
        <v>12</v>
      </c>
      <c r="G263" s="12" t="s">
        <v>52</v>
      </c>
      <c r="H263" s="19"/>
      <c r="I263" s="21" t="s">
        <v>271</v>
      </c>
      <c r="J263" s="15" t="s">
        <v>15</v>
      </c>
    </row>
    <row r="264" spans="1:10" x14ac:dyDescent="0.15">
      <c r="A264" s="12" t="s">
        <v>416</v>
      </c>
      <c r="B264" s="12" t="s">
        <v>417</v>
      </c>
      <c r="C264" s="12" t="s">
        <v>418</v>
      </c>
      <c r="D264" s="12" t="s">
        <v>419</v>
      </c>
      <c r="E264" s="13">
        <v>100</v>
      </c>
      <c r="F264" s="14" t="s">
        <v>140</v>
      </c>
      <c r="G264" s="12" t="s">
        <v>80</v>
      </c>
      <c r="H264" s="19" t="s">
        <v>952</v>
      </c>
      <c r="I264" s="21" t="s">
        <v>271</v>
      </c>
      <c r="J264" s="15" t="s">
        <v>15</v>
      </c>
    </row>
    <row r="265" spans="1:10" hidden="1" x14ac:dyDescent="0.15">
      <c r="A265" s="12" t="s">
        <v>416</v>
      </c>
      <c r="B265" s="12" t="s">
        <v>417</v>
      </c>
      <c r="C265" s="12" t="s">
        <v>276</v>
      </c>
      <c r="D265" s="12" t="s">
        <v>277</v>
      </c>
      <c r="E265" s="13">
        <v>9</v>
      </c>
      <c r="F265" s="14" t="s">
        <v>12</v>
      </c>
      <c r="G265" s="12" t="s">
        <v>52</v>
      </c>
      <c r="H265" s="19"/>
      <c r="I265" s="21" t="s">
        <v>271</v>
      </c>
      <c r="J265" s="15" t="s">
        <v>15</v>
      </c>
    </row>
    <row r="266" spans="1:10" x14ac:dyDescent="0.15">
      <c r="A266" s="12" t="s">
        <v>420</v>
      </c>
      <c r="B266" s="12" t="s">
        <v>421</v>
      </c>
      <c r="C266" s="12" t="s">
        <v>422</v>
      </c>
      <c r="D266" s="12" t="s">
        <v>423</v>
      </c>
      <c r="E266" s="13">
        <v>13</v>
      </c>
      <c r="F266" s="14" t="s">
        <v>140</v>
      </c>
      <c r="G266" s="12" t="s">
        <v>213</v>
      </c>
      <c r="H266" s="19" t="s">
        <v>952</v>
      </c>
      <c r="I266" s="21" t="s">
        <v>271</v>
      </c>
      <c r="J266" s="15" t="s">
        <v>15</v>
      </c>
    </row>
    <row r="267" spans="1:10" hidden="1" x14ac:dyDescent="0.15">
      <c r="A267" s="12" t="s">
        <v>420</v>
      </c>
      <c r="B267" s="12" t="s">
        <v>421</v>
      </c>
      <c r="C267" s="12" t="s">
        <v>276</v>
      </c>
      <c r="D267" s="12" t="s">
        <v>277</v>
      </c>
      <c r="E267" s="13">
        <v>27</v>
      </c>
      <c r="F267" s="14" t="s">
        <v>12</v>
      </c>
      <c r="G267" s="12" t="s">
        <v>52</v>
      </c>
      <c r="H267" s="19"/>
      <c r="I267" s="21" t="s">
        <v>271</v>
      </c>
      <c r="J267" s="15" t="s">
        <v>15</v>
      </c>
    </row>
    <row r="268" spans="1:10" x14ac:dyDescent="0.15">
      <c r="A268" s="12" t="s">
        <v>424</v>
      </c>
      <c r="B268" s="12" t="s">
        <v>425</v>
      </c>
      <c r="C268" s="12" t="s">
        <v>426</v>
      </c>
      <c r="D268" s="12" t="s">
        <v>427</v>
      </c>
      <c r="E268" s="13">
        <v>84</v>
      </c>
      <c r="F268" s="14" t="s">
        <v>140</v>
      </c>
      <c r="G268" s="12" t="s">
        <v>88</v>
      </c>
      <c r="H268" s="19" t="s">
        <v>952</v>
      </c>
      <c r="I268" s="21" t="s">
        <v>271</v>
      </c>
      <c r="J268" s="15" t="s">
        <v>15</v>
      </c>
    </row>
    <row r="269" spans="1:10" x14ac:dyDescent="0.15">
      <c r="A269" s="12" t="s">
        <v>428</v>
      </c>
      <c r="B269" s="12" t="s">
        <v>429</v>
      </c>
      <c r="C269" s="12" t="s">
        <v>430</v>
      </c>
      <c r="D269" s="12" t="s">
        <v>431</v>
      </c>
      <c r="E269" s="13">
        <v>5</v>
      </c>
      <c r="F269" s="14" t="s">
        <v>140</v>
      </c>
      <c r="G269" s="12" t="s">
        <v>88</v>
      </c>
      <c r="H269" s="19" t="s">
        <v>952</v>
      </c>
      <c r="I269" s="21" t="s">
        <v>271</v>
      </c>
      <c r="J269" s="15" t="s">
        <v>15</v>
      </c>
    </row>
    <row r="270" spans="1:10" x14ac:dyDescent="0.15">
      <c r="A270" s="12" t="s">
        <v>428</v>
      </c>
      <c r="B270" s="12" t="s">
        <v>429</v>
      </c>
      <c r="C270" s="12" t="s">
        <v>432</v>
      </c>
      <c r="D270" s="12" t="s">
        <v>431</v>
      </c>
      <c r="E270" s="13">
        <v>100</v>
      </c>
      <c r="F270" s="14" t="s">
        <v>140</v>
      </c>
      <c r="G270" s="12" t="s">
        <v>213</v>
      </c>
      <c r="H270" s="19" t="s">
        <v>952</v>
      </c>
      <c r="I270" s="21" t="s">
        <v>271</v>
      </c>
      <c r="J270" s="15" t="s">
        <v>15</v>
      </c>
    </row>
    <row r="271" spans="1:10" x14ac:dyDescent="0.15">
      <c r="A271" s="12" t="s">
        <v>433</v>
      </c>
      <c r="B271" s="12" t="s">
        <v>434</v>
      </c>
      <c r="C271" s="12" t="s">
        <v>435</v>
      </c>
      <c r="D271" s="12" t="s">
        <v>436</v>
      </c>
      <c r="E271" s="13">
        <v>55</v>
      </c>
      <c r="F271" s="14" t="s">
        <v>140</v>
      </c>
      <c r="G271" s="12" t="s">
        <v>222</v>
      </c>
      <c r="H271" s="19" t="s">
        <v>952</v>
      </c>
      <c r="I271" s="21" t="s">
        <v>271</v>
      </c>
      <c r="J271" s="15" t="s">
        <v>15</v>
      </c>
    </row>
    <row r="272" spans="1:10" x14ac:dyDescent="0.15">
      <c r="A272" s="12" t="s">
        <v>433</v>
      </c>
      <c r="B272" s="12" t="s">
        <v>434</v>
      </c>
      <c r="C272" s="12" t="s">
        <v>435</v>
      </c>
      <c r="D272" s="12" t="s">
        <v>436</v>
      </c>
      <c r="E272" s="13">
        <v>100</v>
      </c>
      <c r="F272" s="14" t="s">
        <v>140</v>
      </c>
      <c r="G272" s="12" t="s">
        <v>88</v>
      </c>
      <c r="H272" s="19" t="s">
        <v>952</v>
      </c>
      <c r="I272" s="21" t="s">
        <v>271</v>
      </c>
      <c r="J272" s="15" t="s">
        <v>15</v>
      </c>
    </row>
    <row r="273" spans="1:10" x14ac:dyDescent="0.15">
      <c r="A273" s="12" t="s">
        <v>433</v>
      </c>
      <c r="B273" s="12" t="s">
        <v>434</v>
      </c>
      <c r="C273" s="12" t="s">
        <v>435</v>
      </c>
      <c r="D273" s="12" t="s">
        <v>436</v>
      </c>
      <c r="E273" s="13">
        <v>100</v>
      </c>
      <c r="F273" s="14" t="s">
        <v>140</v>
      </c>
      <c r="G273" s="12" t="s">
        <v>213</v>
      </c>
      <c r="H273" s="19" t="s">
        <v>952</v>
      </c>
      <c r="I273" s="21" t="s">
        <v>271</v>
      </c>
      <c r="J273" s="15" t="s">
        <v>15</v>
      </c>
    </row>
    <row r="274" spans="1:10" x14ac:dyDescent="0.15">
      <c r="A274" s="12" t="s">
        <v>437</v>
      </c>
      <c r="B274" s="12" t="s">
        <v>438</v>
      </c>
      <c r="C274" s="12" t="s">
        <v>439</v>
      </c>
      <c r="D274" s="12" t="s">
        <v>440</v>
      </c>
      <c r="E274" s="13">
        <v>1</v>
      </c>
      <c r="F274" s="14" t="s">
        <v>140</v>
      </c>
      <c r="G274" s="12" t="s">
        <v>204</v>
      </c>
      <c r="H274" s="19" t="s">
        <v>952</v>
      </c>
      <c r="I274" s="21" t="s">
        <v>271</v>
      </c>
      <c r="J274" s="15" t="s">
        <v>15</v>
      </c>
    </row>
    <row r="275" spans="1:10" x14ac:dyDescent="0.15">
      <c r="A275" s="12" t="s">
        <v>441</v>
      </c>
      <c r="B275" s="12" t="s">
        <v>438</v>
      </c>
      <c r="C275" s="12" t="s">
        <v>442</v>
      </c>
      <c r="D275" s="12" t="s">
        <v>440</v>
      </c>
      <c r="E275" s="13">
        <v>14</v>
      </c>
      <c r="F275" s="14" t="s">
        <v>140</v>
      </c>
      <c r="G275" s="12" t="s">
        <v>80</v>
      </c>
      <c r="H275" s="19" t="s">
        <v>952</v>
      </c>
      <c r="I275" s="21" t="s">
        <v>271</v>
      </c>
      <c r="J275" s="15" t="s">
        <v>15</v>
      </c>
    </row>
    <row r="276" spans="1:10" x14ac:dyDescent="0.15">
      <c r="A276" s="12" t="s">
        <v>441</v>
      </c>
      <c r="B276" s="12" t="s">
        <v>438</v>
      </c>
      <c r="C276" s="12" t="s">
        <v>443</v>
      </c>
      <c r="D276" s="12" t="s">
        <v>444</v>
      </c>
      <c r="E276" s="13">
        <v>280</v>
      </c>
      <c r="F276" s="14" t="s">
        <v>140</v>
      </c>
      <c r="G276" s="12" t="s">
        <v>211</v>
      </c>
      <c r="H276" s="19" t="s">
        <v>952</v>
      </c>
      <c r="I276" s="21" t="s">
        <v>271</v>
      </c>
      <c r="J276" s="15" t="s">
        <v>15</v>
      </c>
    </row>
    <row r="277" spans="1:10" x14ac:dyDescent="0.15">
      <c r="A277" s="12" t="s">
        <v>441</v>
      </c>
      <c r="B277" s="12" t="s">
        <v>438</v>
      </c>
      <c r="C277" s="12" t="s">
        <v>443</v>
      </c>
      <c r="D277" s="12" t="s">
        <v>444</v>
      </c>
      <c r="E277" s="13">
        <v>55</v>
      </c>
      <c r="F277" s="14" t="s">
        <v>140</v>
      </c>
      <c r="G277" s="12" t="s">
        <v>88</v>
      </c>
      <c r="H277" s="19" t="s">
        <v>952</v>
      </c>
      <c r="I277" s="21" t="s">
        <v>271</v>
      </c>
      <c r="J277" s="15" t="s">
        <v>15</v>
      </c>
    </row>
    <row r="278" spans="1:10" x14ac:dyDescent="0.15">
      <c r="A278" s="12" t="s">
        <v>441</v>
      </c>
      <c r="B278" s="12" t="s">
        <v>438</v>
      </c>
      <c r="C278" s="12" t="s">
        <v>443</v>
      </c>
      <c r="D278" s="12" t="s">
        <v>444</v>
      </c>
      <c r="E278" s="13">
        <v>48</v>
      </c>
      <c r="F278" s="14" t="s">
        <v>140</v>
      </c>
      <c r="G278" s="12" t="s">
        <v>189</v>
      </c>
      <c r="H278" s="19" t="s">
        <v>952</v>
      </c>
      <c r="I278" s="21" t="s">
        <v>271</v>
      </c>
      <c r="J278" s="15" t="s">
        <v>15</v>
      </c>
    </row>
    <row r="279" spans="1:10" x14ac:dyDescent="0.15">
      <c r="A279" s="12" t="s">
        <v>441</v>
      </c>
      <c r="B279" s="12" t="s">
        <v>438</v>
      </c>
      <c r="C279" s="12" t="s">
        <v>209</v>
      </c>
      <c r="D279" s="12" t="s">
        <v>203</v>
      </c>
      <c r="E279" s="13">
        <v>99</v>
      </c>
      <c r="F279" s="14" t="s">
        <v>140</v>
      </c>
      <c r="G279" s="12" t="s">
        <v>210</v>
      </c>
      <c r="H279" s="19" t="s">
        <v>952</v>
      </c>
      <c r="I279" s="21" t="s">
        <v>271</v>
      </c>
      <c r="J279" s="15" t="s">
        <v>15</v>
      </c>
    </row>
    <row r="280" spans="1:10" x14ac:dyDescent="0.15">
      <c r="A280" s="12" t="s">
        <v>441</v>
      </c>
      <c r="B280" s="12" t="s">
        <v>438</v>
      </c>
      <c r="C280" s="12" t="s">
        <v>209</v>
      </c>
      <c r="D280" s="12" t="s">
        <v>203</v>
      </c>
      <c r="E280" s="13">
        <v>800</v>
      </c>
      <c r="F280" s="14" t="s">
        <v>140</v>
      </c>
      <c r="G280" s="12" t="s">
        <v>90</v>
      </c>
      <c r="H280" s="19" t="s">
        <v>952</v>
      </c>
      <c r="I280" s="21" t="s">
        <v>271</v>
      </c>
      <c r="J280" s="15" t="s">
        <v>15</v>
      </c>
    </row>
    <row r="281" spans="1:10" x14ac:dyDescent="0.15">
      <c r="A281" s="16" t="s">
        <v>441</v>
      </c>
      <c r="B281" s="16" t="s">
        <v>438</v>
      </c>
      <c r="C281" s="16" t="s">
        <v>209</v>
      </c>
      <c r="D281" s="16" t="s">
        <v>203</v>
      </c>
      <c r="E281" s="17">
        <v>160</v>
      </c>
      <c r="F281" s="14" t="s">
        <v>140</v>
      </c>
      <c r="G281" s="16" t="s">
        <v>127</v>
      </c>
      <c r="H281" s="19" t="s">
        <v>952</v>
      </c>
      <c r="I281" s="21" t="s">
        <v>271</v>
      </c>
      <c r="J281" s="15" t="s">
        <v>15</v>
      </c>
    </row>
    <row r="282" spans="1:10" x14ac:dyDescent="0.15">
      <c r="A282" s="16" t="s">
        <v>445</v>
      </c>
      <c r="B282" s="16" t="s">
        <v>446</v>
      </c>
      <c r="C282" s="16" t="s">
        <v>447</v>
      </c>
      <c r="D282" s="16" t="s">
        <v>448</v>
      </c>
      <c r="E282" s="17">
        <v>192</v>
      </c>
      <c r="F282" s="14" t="s">
        <v>140</v>
      </c>
      <c r="G282" s="16" t="s">
        <v>66</v>
      </c>
      <c r="H282" s="19" t="s">
        <v>952</v>
      </c>
      <c r="I282" s="21" t="s">
        <v>271</v>
      </c>
      <c r="J282" s="15" t="s">
        <v>15</v>
      </c>
    </row>
    <row r="283" spans="1:10" x14ac:dyDescent="0.15">
      <c r="A283" s="12" t="s">
        <v>449</v>
      </c>
      <c r="B283" s="12" t="s">
        <v>450</v>
      </c>
      <c r="C283" s="12" t="s">
        <v>451</v>
      </c>
      <c r="D283" s="12" t="s">
        <v>452</v>
      </c>
      <c r="E283" s="13">
        <v>26</v>
      </c>
      <c r="F283" s="14" t="s">
        <v>140</v>
      </c>
      <c r="G283" s="12" t="s">
        <v>172</v>
      </c>
      <c r="H283" s="19" t="s">
        <v>952</v>
      </c>
      <c r="I283" s="21" t="s">
        <v>271</v>
      </c>
      <c r="J283" s="15" t="s">
        <v>15</v>
      </c>
    </row>
    <row r="284" spans="1:10" x14ac:dyDescent="0.15">
      <c r="A284" s="16" t="s">
        <v>453</v>
      </c>
      <c r="B284" s="16" t="s">
        <v>450</v>
      </c>
      <c r="C284" s="16" t="s">
        <v>454</v>
      </c>
      <c r="D284" s="16" t="s">
        <v>452</v>
      </c>
      <c r="E284" s="17">
        <v>160</v>
      </c>
      <c r="F284" s="14" t="s">
        <v>140</v>
      </c>
      <c r="G284" s="16" t="s">
        <v>66</v>
      </c>
      <c r="H284" s="19" t="s">
        <v>952</v>
      </c>
      <c r="I284" s="21" t="s">
        <v>271</v>
      </c>
      <c r="J284" s="15" t="s">
        <v>15</v>
      </c>
    </row>
    <row r="285" spans="1:10" x14ac:dyDescent="0.15">
      <c r="A285" s="16" t="s">
        <v>455</v>
      </c>
      <c r="B285" s="16" t="s">
        <v>456</v>
      </c>
      <c r="C285" s="16" t="s">
        <v>457</v>
      </c>
      <c r="D285" s="16" t="s">
        <v>458</v>
      </c>
      <c r="E285" s="17">
        <v>66</v>
      </c>
      <c r="F285" s="14" t="s">
        <v>140</v>
      </c>
      <c r="G285" s="16" t="s">
        <v>213</v>
      </c>
      <c r="H285" s="19" t="s">
        <v>952</v>
      </c>
      <c r="I285" s="21" t="s">
        <v>271</v>
      </c>
      <c r="J285" s="15" t="s">
        <v>15</v>
      </c>
    </row>
    <row r="286" spans="1:10" x14ac:dyDescent="0.15">
      <c r="A286" s="12" t="s">
        <v>459</v>
      </c>
      <c r="B286" s="12" t="s">
        <v>460</v>
      </c>
      <c r="C286" s="12" t="s">
        <v>461</v>
      </c>
      <c r="D286" s="12" t="s">
        <v>462</v>
      </c>
      <c r="E286" s="13">
        <v>3</v>
      </c>
      <c r="F286" s="14" t="s">
        <v>140</v>
      </c>
      <c r="G286" s="12" t="s">
        <v>213</v>
      </c>
      <c r="H286" s="19" t="s">
        <v>952</v>
      </c>
      <c r="I286" s="21" t="s">
        <v>271</v>
      </c>
      <c r="J286" s="15" t="s">
        <v>15</v>
      </c>
    </row>
    <row r="287" spans="1:10" x14ac:dyDescent="0.15">
      <c r="A287" s="16" t="s">
        <v>459</v>
      </c>
      <c r="B287" s="16" t="s">
        <v>460</v>
      </c>
      <c r="C287" s="16" t="s">
        <v>461</v>
      </c>
      <c r="D287" s="16" t="s">
        <v>462</v>
      </c>
      <c r="E287" s="17">
        <v>80</v>
      </c>
      <c r="F287" s="14" t="s">
        <v>140</v>
      </c>
      <c r="G287" s="16" t="s">
        <v>66</v>
      </c>
      <c r="H287" s="19" t="s">
        <v>952</v>
      </c>
      <c r="I287" s="21" t="s">
        <v>271</v>
      </c>
      <c r="J287" s="15" t="s">
        <v>15</v>
      </c>
    </row>
    <row r="288" spans="1:10" x14ac:dyDescent="0.15">
      <c r="A288" s="12" t="s">
        <v>463</v>
      </c>
      <c r="B288" s="12" t="s">
        <v>464</v>
      </c>
      <c r="C288" s="12" t="s">
        <v>465</v>
      </c>
      <c r="D288" s="12" t="s">
        <v>466</v>
      </c>
      <c r="E288" s="13">
        <v>286</v>
      </c>
      <c r="F288" s="14" t="s">
        <v>140</v>
      </c>
      <c r="G288" s="12" t="s">
        <v>189</v>
      </c>
      <c r="H288" s="19" t="s">
        <v>952</v>
      </c>
      <c r="I288" s="21" t="s">
        <v>271</v>
      </c>
      <c r="J288" s="15" t="s">
        <v>15</v>
      </c>
    </row>
    <row r="289" spans="1:10" x14ac:dyDescent="0.15">
      <c r="A289" s="16" t="s">
        <v>463</v>
      </c>
      <c r="B289" s="16" t="s">
        <v>464</v>
      </c>
      <c r="C289" s="16" t="s">
        <v>209</v>
      </c>
      <c r="D289" s="16" t="s">
        <v>203</v>
      </c>
      <c r="E289" s="17">
        <v>400</v>
      </c>
      <c r="F289" s="14" t="s">
        <v>140</v>
      </c>
      <c r="G289" s="16" t="s">
        <v>227</v>
      </c>
      <c r="H289" s="19" t="s">
        <v>952</v>
      </c>
      <c r="I289" s="21" t="s">
        <v>271</v>
      </c>
      <c r="J289" s="15" t="s">
        <v>15</v>
      </c>
    </row>
    <row r="290" spans="1:10" x14ac:dyDescent="0.15">
      <c r="A290" s="12" t="s">
        <v>467</v>
      </c>
      <c r="B290" s="12" t="s">
        <v>468</v>
      </c>
      <c r="C290" s="12" t="s">
        <v>469</v>
      </c>
      <c r="D290" s="12" t="s">
        <v>470</v>
      </c>
      <c r="E290" s="13">
        <v>15</v>
      </c>
      <c r="F290" s="14" t="s">
        <v>140</v>
      </c>
      <c r="G290" s="12" t="s">
        <v>471</v>
      </c>
      <c r="H290" s="19" t="s">
        <v>952</v>
      </c>
      <c r="I290" s="21" t="s">
        <v>271</v>
      </c>
      <c r="J290" s="15" t="s">
        <v>15</v>
      </c>
    </row>
    <row r="291" spans="1:10" x14ac:dyDescent="0.15">
      <c r="A291" s="12" t="s">
        <v>467</v>
      </c>
      <c r="B291" s="12" t="s">
        <v>468</v>
      </c>
      <c r="C291" s="12" t="s">
        <v>472</v>
      </c>
      <c r="D291" s="12" t="s">
        <v>470</v>
      </c>
      <c r="E291" s="13">
        <v>54</v>
      </c>
      <c r="F291" s="14" t="s">
        <v>140</v>
      </c>
      <c r="G291" s="12" t="s">
        <v>473</v>
      </c>
      <c r="H291" s="19" t="s">
        <v>952</v>
      </c>
      <c r="I291" s="21" t="s">
        <v>271</v>
      </c>
      <c r="J291" s="15" t="s">
        <v>15</v>
      </c>
    </row>
    <row r="292" spans="1:10" x14ac:dyDescent="0.15">
      <c r="A292" s="16" t="s">
        <v>467</v>
      </c>
      <c r="B292" s="16" t="s">
        <v>468</v>
      </c>
      <c r="C292" s="16" t="s">
        <v>469</v>
      </c>
      <c r="D292" s="16" t="s">
        <v>470</v>
      </c>
      <c r="E292" s="17">
        <v>100</v>
      </c>
      <c r="F292" s="14" t="s">
        <v>140</v>
      </c>
      <c r="G292" s="16" t="s">
        <v>189</v>
      </c>
      <c r="H292" s="19" t="s">
        <v>952</v>
      </c>
      <c r="I292" s="21" t="s">
        <v>271</v>
      </c>
      <c r="J292" s="15" t="s">
        <v>15</v>
      </c>
    </row>
    <row r="293" spans="1:10" x14ac:dyDescent="0.15">
      <c r="A293" s="16" t="s">
        <v>474</v>
      </c>
      <c r="B293" s="16" t="s">
        <v>475</v>
      </c>
      <c r="C293" s="16" t="s">
        <v>476</v>
      </c>
      <c r="D293" s="16" t="s">
        <v>477</v>
      </c>
      <c r="E293" s="17">
        <v>221</v>
      </c>
      <c r="F293" s="14" t="s">
        <v>140</v>
      </c>
      <c r="G293" s="16" t="s">
        <v>478</v>
      </c>
      <c r="H293" s="19" t="s">
        <v>952</v>
      </c>
      <c r="I293" s="21" t="s">
        <v>271</v>
      </c>
      <c r="J293" s="15" t="s">
        <v>15</v>
      </c>
    </row>
    <row r="294" spans="1:10" x14ac:dyDescent="0.15">
      <c r="A294" s="16" t="s">
        <v>479</v>
      </c>
      <c r="B294" s="16" t="s">
        <v>480</v>
      </c>
      <c r="C294" s="16" t="s">
        <v>481</v>
      </c>
      <c r="D294" s="16" t="s">
        <v>482</v>
      </c>
      <c r="E294" s="17">
        <v>23</v>
      </c>
      <c r="F294" s="14" t="s">
        <v>140</v>
      </c>
      <c r="G294" s="16" t="s">
        <v>186</v>
      </c>
      <c r="H294" s="19" t="s">
        <v>952</v>
      </c>
      <c r="I294" s="21" t="s">
        <v>271</v>
      </c>
      <c r="J294" s="15" t="s">
        <v>15</v>
      </c>
    </row>
    <row r="295" spans="1:10" hidden="1" x14ac:dyDescent="0.15">
      <c r="A295" s="16" t="s">
        <v>483</v>
      </c>
      <c r="B295" s="16" t="s">
        <v>484</v>
      </c>
      <c r="C295" s="16" t="s">
        <v>276</v>
      </c>
      <c r="D295" s="16" t="s">
        <v>277</v>
      </c>
      <c r="E295" s="17">
        <v>2</v>
      </c>
      <c r="F295" s="14" t="s">
        <v>12</v>
      </c>
      <c r="G295" s="16" t="s">
        <v>52</v>
      </c>
      <c r="H295" s="19"/>
      <c r="I295" s="21" t="s">
        <v>271</v>
      </c>
      <c r="J295" s="15" t="s">
        <v>15</v>
      </c>
    </row>
    <row r="296" spans="1:10" x14ac:dyDescent="0.15">
      <c r="A296" s="16" t="s">
        <v>485</v>
      </c>
      <c r="B296" s="16" t="s">
        <v>486</v>
      </c>
      <c r="C296" s="16" t="s">
        <v>487</v>
      </c>
      <c r="D296" s="16" t="s">
        <v>488</v>
      </c>
      <c r="E296" s="17">
        <v>34</v>
      </c>
      <c r="F296" s="14" t="s">
        <v>140</v>
      </c>
      <c r="G296" s="16" t="s">
        <v>186</v>
      </c>
      <c r="H296" s="19" t="s">
        <v>952</v>
      </c>
      <c r="I296" s="21" t="s">
        <v>271</v>
      </c>
      <c r="J296" s="15" t="s">
        <v>15</v>
      </c>
    </row>
    <row r="297" spans="1:10" x14ac:dyDescent="0.15">
      <c r="A297" s="16" t="s">
        <v>489</v>
      </c>
      <c r="B297" s="16" t="s">
        <v>490</v>
      </c>
      <c r="C297" s="16" t="s">
        <v>491</v>
      </c>
      <c r="D297" s="16" t="s">
        <v>492</v>
      </c>
      <c r="E297" s="17">
        <v>51</v>
      </c>
      <c r="F297" s="14" t="s">
        <v>140</v>
      </c>
      <c r="G297" s="16" t="s">
        <v>90</v>
      </c>
      <c r="H297" s="19" t="s">
        <v>952</v>
      </c>
      <c r="I297" s="21" t="s">
        <v>271</v>
      </c>
      <c r="J297" s="15" t="s">
        <v>15</v>
      </c>
    </row>
    <row r="298" spans="1:10" x14ac:dyDescent="0.15">
      <c r="A298" s="12" t="s">
        <v>493</v>
      </c>
      <c r="B298" s="12" t="s">
        <v>494</v>
      </c>
      <c r="C298" s="12" t="s">
        <v>495</v>
      </c>
      <c r="D298" s="12" t="s">
        <v>496</v>
      </c>
      <c r="E298" s="13">
        <v>49</v>
      </c>
      <c r="F298" s="14" t="s">
        <v>140</v>
      </c>
      <c r="G298" s="12" t="s">
        <v>213</v>
      </c>
      <c r="H298" s="19" t="s">
        <v>952</v>
      </c>
      <c r="I298" s="21" t="s">
        <v>271</v>
      </c>
      <c r="J298" s="15" t="s">
        <v>15</v>
      </c>
    </row>
    <row r="299" spans="1:10" x14ac:dyDescent="0.15">
      <c r="A299" s="16" t="s">
        <v>493</v>
      </c>
      <c r="B299" s="16" t="s">
        <v>494</v>
      </c>
      <c r="C299" s="16" t="s">
        <v>495</v>
      </c>
      <c r="D299" s="16" t="s">
        <v>496</v>
      </c>
      <c r="E299" s="17">
        <v>8</v>
      </c>
      <c r="F299" s="14" t="s">
        <v>140</v>
      </c>
      <c r="G299" s="16" t="s">
        <v>66</v>
      </c>
      <c r="H299" s="19" t="s">
        <v>952</v>
      </c>
      <c r="I299" s="21" t="s">
        <v>271</v>
      </c>
      <c r="J299" s="15" t="s">
        <v>15</v>
      </c>
    </row>
    <row r="300" spans="1:10" x14ac:dyDescent="0.15">
      <c r="A300" s="12" t="s">
        <v>497</v>
      </c>
      <c r="B300" s="12" t="s">
        <v>498</v>
      </c>
      <c r="C300" s="12" t="s">
        <v>447</v>
      </c>
      <c r="D300" s="12" t="s">
        <v>448</v>
      </c>
      <c r="E300" s="13">
        <v>36</v>
      </c>
      <c r="F300" s="14" t="s">
        <v>140</v>
      </c>
      <c r="G300" s="12" t="s">
        <v>213</v>
      </c>
      <c r="H300" s="19" t="s">
        <v>952</v>
      </c>
      <c r="I300" s="21" t="s">
        <v>271</v>
      </c>
      <c r="J300" s="15" t="s">
        <v>15</v>
      </c>
    </row>
    <row r="301" spans="1:10" x14ac:dyDescent="0.15">
      <c r="A301" s="16" t="s">
        <v>497</v>
      </c>
      <c r="B301" s="16" t="s">
        <v>498</v>
      </c>
      <c r="C301" s="16" t="s">
        <v>447</v>
      </c>
      <c r="D301" s="16" t="s">
        <v>448</v>
      </c>
      <c r="E301" s="17">
        <v>18</v>
      </c>
      <c r="F301" s="14" t="s">
        <v>140</v>
      </c>
      <c r="G301" s="16" t="s">
        <v>66</v>
      </c>
      <c r="H301" s="19" t="s">
        <v>952</v>
      </c>
      <c r="I301" s="21" t="s">
        <v>271</v>
      </c>
      <c r="J301" s="15" t="s">
        <v>15</v>
      </c>
    </row>
    <row r="302" spans="1:10" hidden="1" x14ac:dyDescent="0.15">
      <c r="A302" s="16" t="s">
        <v>499</v>
      </c>
      <c r="B302" s="16" t="s">
        <v>500</v>
      </c>
      <c r="C302" s="16" t="s">
        <v>276</v>
      </c>
      <c r="D302" s="16" t="s">
        <v>277</v>
      </c>
      <c r="E302" s="17">
        <v>1</v>
      </c>
      <c r="F302" s="14" t="s">
        <v>12</v>
      </c>
      <c r="G302" s="16" t="s">
        <v>52</v>
      </c>
      <c r="H302" s="19"/>
      <c r="I302" s="21" t="s">
        <v>271</v>
      </c>
      <c r="J302" s="15" t="s">
        <v>15</v>
      </c>
    </row>
    <row r="303" spans="1:10" hidden="1" x14ac:dyDescent="0.15">
      <c r="A303" s="16" t="s">
        <v>501</v>
      </c>
      <c r="B303" s="16" t="s">
        <v>502</v>
      </c>
      <c r="C303" s="16" t="s">
        <v>276</v>
      </c>
      <c r="D303" s="16" t="s">
        <v>277</v>
      </c>
      <c r="E303" s="17">
        <v>1</v>
      </c>
      <c r="F303" s="14" t="s">
        <v>12</v>
      </c>
      <c r="G303" s="16" t="s">
        <v>52</v>
      </c>
      <c r="H303" s="19"/>
      <c r="I303" s="21" t="s">
        <v>271</v>
      </c>
      <c r="J303" s="15" t="s">
        <v>15</v>
      </c>
    </row>
    <row r="304" spans="1:10" hidden="1" x14ac:dyDescent="0.15">
      <c r="A304" s="16" t="s">
        <v>503</v>
      </c>
      <c r="B304" s="16" t="s">
        <v>504</v>
      </c>
      <c r="C304" s="16" t="s">
        <v>276</v>
      </c>
      <c r="D304" s="16" t="s">
        <v>277</v>
      </c>
      <c r="E304" s="17">
        <v>1</v>
      </c>
      <c r="F304" s="14" t="s">
        <v>12</v>
      </c>
      <c r="G304" s="16" t="s">
        <v>52</v>
      </c>
      <c r="H304" s="19"/>
      <c r="I304" s="21" t="s">
        <v>271</v>
      </c>
      <c r="J304" s="15" t="s">
        <v>15</v>
      </c>
    </row>
    <row r="305" spans="1:10" x14ac:dyDescent="0.15">
      <c r="A305" s="16" t="s">
        <v>505</v>
      </c>
      <c r="B305" s="16" t="s">
        <v>506</v>
      </c>
      <c r="C305" s="16" t="s">
        <v>507</v>
      </c>
      <c r="D305" s="16" t="s">
        <v>508</v>
      </c>
      <c r="E305" s="17">
        <v>161</v>
      </c>
      <c r="F305" s="14" t="s">
        <v>140</v>
      </c>
      <c r="G305" s="16" t="s">
        <v>186</v>
      </c>
      <c r="H305" s="19" t="s">
        <v>952</v>
      </c>
      <c r="I305" s="21" t="s">
        <v>271</v>
      </c>
      <c r="J305" s="15" t="s">
        <v>15</v>
      </c>
    </row>
    <row r="306" spans="1:10" x14ac:dyDescent="0.15">
      <c r="A306" s="16" t="s">
        <v>509</v>
      </c>
      <c r="B306" s="16" t="s">
        <v>510</v>
      </c>
      <c r="C306" s="16" t="s">
        <v>507</v>
      </c>
      <c r="D306" s="16" t="s">
        <v>508</v>
      </c>
      <c r="E306" s="17">
        <v>20</v>
      </c>
      <c r="F306" s="14" t="s">
        <v>140</v>
      </c>
      <c r="G306" s="16" t="s">
        <v>186</v>
      </c>
      <c r="H306" s="19" t="s">
        <v>952</v>
      </c>
      <c r="I306" s="21" t="s">
        <v>271</v>
      </c>
      <c r="J306" s="15" t="s">
        <v>15</v>
      </c>
    </row>
    <row r="307" spans="1:10" x14ac:dyDescent="0.15">
      <c r="A307" s="16" t="s">
        <v>511</v>
      </c>
      <c r="B307" s="16" t="s">
        <v>512</v>
      </c>
      <c r="C307" s="16" t="s">
        <v>513</v>
      </c>
      <c r="D307" s="16" t="s">
        <v>514</v>
      </c>
      <c r="E307" s="17">
        <v>23</v>
      </c>
      <c r="F307" s="14" t="s">
        <v>140</v>
      </c>
      <c r="G307" s="16" t="s">
        <v>172</v>
      </c>
      <c r="H307" s="19" t="s">
        <v>952</v>
      </c>
      <c r="I307" s="21" t="s">
        <v>271</v>
      </c>
      <c r="J307" s="15" t="s">
        <v>15</v>
      </c>
    </row>
    <row r="308" spans="1:10" x14ac:dyDescent="0.15">
      <c r="A308" s="16" t="s">
        <v>515</v>
      </c>
      <c r="B308" s="16" t="s">
        <v>516</v>
      </c>
      <c r="C308" s="16" t="s">
        <v>451</v>
      </c>
      <c r="D308" s="16" t="s">
        <v>452</v>
      </c>
      <c r="E308" s="17">
        <v>44</v>
      </c>
      <c r="F308" s="14" t="s">
        <v>140</v>
      </c>
      <c r="G308" s="16" t="s">
        <v>172</v>
      </c>
      <c r="H308" s="19" t="s">
        <v>952</v>
      </c>
      <c r="I308" s="21" t="s">
        <v>271</v>
      </c>
      <c r="J308" s="15" t="s">
        <v>15</v>
      </c>
    </row>
    <row r="309" spans="1:10" x14ac:dyDescent="0.15">
      <c r="A309" s="16" t="s">
        <v>517</v>
      </c>
      <c r="B309" s="16" t="s">
        <v>518</v>
      </c>
      <c r="C309" s="16" t="s">
        <v>513</v>
      </c>
      <c r="D309" s="16" t="s">
        <v>514</v>
      </c>
      <c r="E309" s="17">
        <v>38</v>
      </c>
      <c r="F309" s="14" t="s">
        <v>140</v>
      </c>
      <c r="G309" s="16" t="s">
        <v>172</v>
      </c>
      <c r="H309" s="19" t="s">
        <v>952</v>
      </c>
      <c r="I309" s="21" t="s">
        <v>271</v>
      </c>
      <c r="J309" s="15" t="s">
        <v>15</v>
      </c>
    </row>
    <row r="310" spans="1:10" x14ac:dyDescent="0.15">
      <c r="A310" s="12" t="s">
        <v>519</v>
      </c>
      <c r="B310" s="12" t="s">
        <v>520</v>
      </c>
      <c r="C310" s="12" t="s">
        <v>521</v>
      </c>
      <c r="D310" s="12" t="s">
        <v>522</v>
      </c>
      <c r="E310" s="13">
        <v>20</v>
      </c>
      <c r="F310" s="14" t="s">
        <v>140</v>
      </c>
      <c r="G310" s="12" t="s">
        <v>90</v>
      </c>
      <c r="H310" s="19" t="s">
        <v>952</v>
      </c>
      <c r="I310" s="21" t="s">
        <v>271</v>
      </c>
      <c r="J310" s="15" t="s">
        <v>15</v>
      </c>
    </row>
    <row r="311" spans="1:10" x14ac:dyDescent="0.15">
      <c r="A311" s="16" t="s">
        <v>519</v>
      </c>
      <c r="B311" s="16" t="s">
        <v>520</v>
      </c>
      <c r="C311" s="16" t="s">
        <v>521</v>
      </c>
      <c r="D311" s="16" t="s">
        <v>522</v>
      </c>
      <c r="E311" s="17">
        <v>21</v>
      </c>
      <c r="F311" s="14" t="s">
        <v>140</v>
      </c>
      <c r="G311" s="16" t="s">
        <v>127</v>
      </c>
      <c r="H311" s="19" t="s">
        <v>952</v>
      </c>
      <c r="I311" s="21" t="s">
        <v>271</v>
      </c>
      <c r="J311" s="15" t="s">
        <v>15</v>
      </c>
    </row>
    <row r="312" spans="1:10" hidden="1" x14ac:dyDescent="0.15">
      <c r="A312" s="16" t="s">
        <v>523</v>
      </c>
      <c r="B312" s="16" t="s">
        <v>524</v>
      </c>
      <c r="C312" s="16" t="s">
        <v>276</v>
      </c>
      <c r="D312" s="16" t="s">
        <v>277</v>
      </c>
      <c r="E312" s="17">
        <v>235</v>
      </c>
      <c r="F312" s="14" t="s">
        <v>12</v>
      </c>
      <c r="G312" s="16" t="s">
        <v>52</v>
      </c>
      <c r="H312" s="19"/>
      <c r="I312" s="21" t="s">
        <v>271</v>
      </c>
      <c r="J312" s="15" t="s">
        <v>15</v>
      </c>
    </row>
    <row r="313" spans="1:10" hidden="1" x14ac:dyDescent="0.15">
      <c r="A313" s="16" t="s">
        <v>525</v>
      </c>
      <c r="B313" s="16" t="s">
        <v>526</v>
      </c>
      <c r="C313" s="16" t="s">
        <v>276</v>
      </c>
      <c r="D313" s="16" t="s">
        <v>277</v>
      </c>
      <c r="E313" s="17">
        <v>25</v>
      </c>
      <c r="F313" s="14" t="s">
        <v>12</v>
      </c>
      <c r="G313" s="16" t="s">
        <v>52</v>
      </c>
      <c r="H313" s="19"/>
      <c r="I313" s="21" t="s">
        <v>271</v>
      </c>
      <c r="J313" s="15" t="s">
        <v>15</v>
      </c>
    </row>
    <row r="314" spans="1:10" hidden="1" x14ac:dyDescent="0.15">
      <c r="A314" s="16" t="s">
        <v>527</v>
      </c>
      <c r="B314" s="16" t="s">
        <v>528</v>
      </c>
      <c r="C314" s="16" t="s">
        <v>276</v>
      </c>
      <c r="D314" s="16" t="s">
        <v>277</v>
      </c>
      <c r="E314" s="17">
        <v>217</v>
      </c>
      <c r="F314" s="14" t="s">
        <v>12</v>
      </c>
      <c r="G314" s="16" t="s">
        <v>52</v>
      </c>
      <c r="H314" s="19"/>
      <c r="I314" s="21" t="s">
        <v>271</v>
      </c>
      <c r="J314" s="15" t="s">
        <v>15</v>
      </c>
    </row>
    <row r="315" spans="1:10" hidden="1" x14ac:dyDescent="0.15">
      <c r="A315" s="16" t="s">
        <v>529</v>
      </c>
      <c r="B315" s="16" t="s">
        <v>530</v>
      </c>
      <c r="C315" s="16" t="s">
        <v>276</v>
      </c>
      <c r="D315" s="16" t="s">
        <v>277</v>
      </c>
      <c r="E315" s="17">
        <v>764</v>
      </c>
      <c r="F315" s="14" t="s">
        <v>12</v>
      </c>
      <c r="G315" s="16" t="s">
        <v>52</v>
      </c>
      <c r="H315" s="19"/>
      <c r="I315" s="21" t="s">
        <v>271</v>
      </c>
      <c r="J315" s="15" t="s">
        <v>15</v>
      </c>
    </row>
    <row r="316" spans="1:10" hidden="1" x14ac:dyDescent="0.15">
      <c r="A316" s="16" t="s">
        <v>531</v>
      </c>
      <c r="B316" s="16" t="s">
        <v>532</v>
      </c>
      <c r="C316" s="16" t="s">
        <v>276</v>
      </c>
      <c r="D316" s="16" t="s">
        <v>277</v>
      </c>
      <c r="E316" s="17">
        <v>123</v>
      </c>
      <c r="F316" s="14" t="s">
        <v>12</v>
      </c>
      <c r="G316" s="16" t="s">
        <v>52</v>
      </c>
      <c r="H316" s="19"/>
      <c r="I316" s="21" t="s">
        <v>271</v>
      </c>
      <c r="J316" s="15" t="s">
        <v>15</v>
      </c>
    </row>
    <row r="317" spans="1:10" x14ac:dyDescent="0.15">
      <c r="A317" s="12" t="s">
        <v>533</v>
      </c>
      <c r="B317" s="12" t="s">
        <v>534</v>
      </c>
      <c r="C317" s="12" t="s">
        <v>535</v>
      </c>
      <c r="D317" s="12" t="s">
        <v>536</v>
      </c>
      <c r="E317" s="13">
        <v>15</v>
      </c>
      <c r="F317" s="14" t="s">
        <v>140</v>
      </c>
      <c r="G317" s="12" t="s">
        <v>473</v>
      </c>
      <c r="H317" s="19" t="s">
        <v>952</v>
      </c>
      <c r="I317" s="21" t="s">
        <v>271</v>
      </c>
      <c r="J317" s="15" t="s">
        <v>15</v>
      </c>
    </row>
    <row r="318" spans="1:10" x14ac:dyDescent="0.15">
      <c r="A318" s="12" t="s">
        <v>533</v>
      </c>
      <c r="B318" s="12" t="s">
        <v>534</v>
      </c>
      <c r="C318" s="12" t="s">
        <v>535</v>
      </c>
      <c r="D318" s="12" t="s">
        <v>536</v>
      </c>
      <c r="E318" s="13">
        <v>16</v>
      </c>
      <c r="F318" s="14" t="s">
        <v>140</v>
      </c>
      <c r="G318" s="12" t="s">
        <v>153</v>
      </c>
      <c r="H318" s="19" t="s">
        <v>952</v>
      </c>
      <c r="I318" s="21" t="s">
        <v>271</v>
      </c>
      <c r="J318" s="15" t="s">
        <v>15</v>
      </c>
    </row>
    <row r="319" spans="1:10" x14ac:dyDescent="0.15">
      <c r="A319" s="12" t="s">
        <v>533</v>
      </c>
      <c r="B319" s="12" t="s">
        <v>534</v>
      </c>
      <c r="C319" s="12" t="s">
        <v>535</v>
      </c>
      <c r="D319" s="12" t="s">
        <v>536</v>
      </c>
      <c r="E319" s="13">
        <v>70</v>
      </c>
      <c r="F319" s="14" t="s">
        <v>140</v>
      </c>
      <c r="G319" s="12" t="s">
        <v>80</v>
      </c>
      <c r="H319" s="19" t="s">
        <v>952</v>
      </c>
      <c r="I319" s="21" t="s">
        <v>271</v>
      </c>
      <c r="J319" s="15" t="s">
        <v>15</v>
      </c>
    </row>
    <row r="320" spans="1:10" x14ac:dyDescent="0.15">
      <c r="A320" s="16" t="s">
        <v>533</v>
      </c>
      <c r="B320" s="16" t="s">
        <v>534</v>
      </c>
      <c r="C320" s="16" t="s">
        <v>535</v>
      </c>
      <c r="D320" s="16" t="s">
        <v>536</v>
      </c>
      <c r="E320" s="17">
        <v>40</v>
      </c>
      <c r="F320" s="14" t="s">
        <v>140</v>
      </c>
      <c r="G320" s="16" t="s">
        <v>127</v>
      </c>
      <c r="H320" s="19" t="s">
        <v>952</v>
      </c>
      <c r="I320" s="21" t="s">
        <v>271</v>
      </c>
      <c r="J320" s="15" t="s">
        <v>15</v>
      </c>
    </row>
    <row r="321" spans="1:10" x14ac:dyDescent="0.15">
      <c r="A321" s="16" t="s">
        <v>537</v>
      </c>
      <c r="B321" s="16" t="s">
        <v>538</v>
      </c>
      <c r="C321" s="16" t="s">
        <v>539</v>
      </c>
      <c r="D321" s="16" t="s">
        <v>540</v>
      </c>
      <c r="E321" s="17">
        <v>24</v>
      </c>
      <c r="F321" s="14" t="s">
        <v>140</v>
      </c>
      <c r="G321" s="16" t="s">
        <v>59</v>
      </c>
      <c r="H321" s="19" t="s">
        <v>952</v>
      </c>
      <c r="I321" s="21" t="s">
        <v>271</v>
      </c>
      <c r="J321" s="15" t="s">
        <v>15</v>
      </c>
    </row>
    <row r="322" spans="1:10" hidden="1" x14ac:dyDescent="0.15">
      <c r="A322" s="16" t="s">
        <v>541</v>
      </c>
      <c r="B322" s="16" t="s">
        <v>542</v>
      </c>
      <c r="C322" s="16" t="s">
        <v>276</v>
      </c>
      <c r="D322" s="16" t="s">
        <v>277</v>
      </c>
      <c r="E322" s="17">
        <v>44</v>
      </c>
      <c r="F322" s="14" t="s">
        <v>12</v>
      </c>
      <c r="G322" s="16" t="s">
        <v>52</v>
      </c>
      <c r="H322" s="19"/>
      <c r="I322" s="21" t="s">
        <v>271</v>
      </c>
      <c r="J322" s="15" t="s">
        <v>15</v>
      </c>
    </row>
    <row r="323" spans="1:10" hidden="1" x14ac:dyDescent="0.15">
      <c r="A323" s="16" t="s">
        <v>543</v>
      </c>
      <c r="B323" s="16" t="s">
        <v>544</v>
      </c>
      <c r="C323" s="16" t="s">
        <v>276</v>
      </c>
      <c r="D323" s="16" t="s">
        <v>277</v>
      </c>
      <c r="E323" s="17">
        <v>30</v>
      </c>
      <c r="F323" s="14" t="s">
        <v>12</v>
      </c>
      <c r="G323" s="16" t="s">
        <v>52</v>
      </c>
      <c r="H323" s="19"/>
      <c r="I323" s="21" t="s">
        <v>271</v>
      </c>
      <c r="J323" s="15" t="s">
        <v>15</v>
      </c>
    </row>
    <row r="324" spans="1:10" x14ac:dyDescent="0.15">
      <c r="A324" s="12" t="s">
        <v>545</v>
      </c>
      <c r="B324" s="12" t="s">
        <v>546</v>
      </c>
      <c r="C324" s="12" t="s">
        <v>547</v>
      </c>
      <c r="D324" s="12" t="s">
        <v>548</v>
      </c>
      <c r="E324" s="13">
        <v>1</v>
      </c>
      <c r="F324" s="14" t="s">
        <v>140</v>
      </c>
      <c r="G324" s="12" t="s">
        <v>59</v>
      </c>
      <c r="H324" s="19" t="s">
        <v>952</v>
      </c>
      <c r="I324" s="21" t="s">
        <v>271</v>
      </c>
      <c r="J324" s="15" t="s">
        <v>15</v>
      </c>
    </row>
    <row r="325" spans="1:10" x14ac:dyDescent="0.15">
      <c r="A325" s="16" t="s">
        <v>545</v>
      </c>
      <c r="B325" s="16" t="s">
        <v>546</v>
      </c>
      <c r="C325" s="16" t="s">
        <v>549</v>
      </c>
      <c r="D325" s="16" t="s">
        <v>550</v>
      </c>
      <c r="E325" s="17">
        <v>64</v>
      </c>
      <c r="F325" s="14" t="s">
        <v>140</v>
      </c>
      <c r="G325" s="16" t="s">
        <v>172</v>
      </c>
      <c r="H325" s="19" t="s">
        <v>952</v>
      </c>
      <c r="I325" s="21" t="s">
        <v>271</v>
      </c>
      <c r="J325" s="15" t="s">
        <v>15</v>
      </c>
    </row>
    <row r="326" spans="1:10" x14ac:dyDescent="0.15">
      <c r="A326" s="16" t="s">
        <v>551</v>
      </c>
      <c r="B326" s="16" t="s">
        <v>552</v>
      </c>
      <c r="C326" s="16" t="s">
        <v>209</v>
      </c>
      <c r="D326" s="16" t="s">
        <v>203</v>
      </c>
      <c r="E326" s="17">
        <v>554</v>
      </c>
      <c r="F326" s="14" t="s">
        <v>140</v>
      </c>
      <c r="G326" s="16" t="s">
        <v>127</v>
      </c>
      <c r="H326" s="19" t="s">
        <v>952</v>
      </c>
      <c r="I326" s="21" t="s">
        <v>271</v>
      </c>
      <c r="J326" s="15" t="s">
        <v>15</v>
      </c>
    </row>
    <row r="327" spans="1:10" x14ac:dyDescent="0.15">
      <c r="A327" s="12" t="s">
        <v>553</v>
      </c>
      <c r="B327" s="12" t="s">
        <v>554</v>
      </c>
      <c r="C327" s="12" t="s">
        <v>555</v>
      </c>
      <c r="D327" s="12" t="s">
        <v>556</v>
      </c>
      <c r="E327" s="13">
        <v>198</v>
      </c>
      <c r="F327" s="14" t="s">
        <v>140</v>
      </c>
      <c r="G327" s="12" t="s">
        <v>172</v>
      </c>
      <c r="H327" s="19" t="s">
        <v>952</v>
      </c>
      <c r="I327" s="21" t="s">
        <v>271</v>
      </c>
      <c r="J327" s="15" t="s">
        <v>15</v>
      </c>
    </row>
    <row r="328" spans="1:10" hidden="1" x14ac:dyDescent="0.15">
      <c r="A328" s="16" t="s">
        <v>557</v>
      </c>
      <c r="B328" s="16" t="s">
        <v>554</v>
      </c>
      <c r="C328" s="16" t="s">
        <v>558</v>
      </c>
      <c r="D328" s="16" t="s">
        <v>559</v>
      </c>
      <c r="E328" s="17">
        <v>240</v>
      </c>
      <c r="F328" s="14" t="s">
        <v>12</v>
      </c>
      <c r="G328" s="16" t="s">
        <v>211</v>
      </c>
      <c r="H328" s="19"/>
      <c r="I328" s="21" t="s">
        <v>271</v>
      </c>
      <c r="J328" s="15" t="s">
        <v>15</v>
      </c>
    </row>
    <row r="329" spans="1:10" x14ac:dyDescent="0.15">
      <c r="A329" s="12" t="s">
        <v>560</v>
      </c>
      <c r="B329" s="12" t="s">
        <v>561</v>
      </c>
      <c r="C329" s="12" t="s">
        <v>558</v>
      </c>
      <c r="D329" s="12" t="s">
        <v>559</v>
      </c>
      <c r="E329" s="13">
        <v>4</v>
      </c>
      <c r="F329" s="14" t="s">
        <v>140</v>
      </c>
      <c r="G329" s="12" t="s">
        <v>222</v>
      </c>
      <c r="H329" s="19" t="s">
        <v>952</v>
      </c>
      <c r="I329" s="21" t="s">
        <v>271</v>
      </c>
      <c r="J329" s="15" t="s">
        <v>15</v>
      </c>
    </row>
    <row r="330" spans="1:10" x14ac:dyDescent="0.15">
      <c r="A330" s="12" t="s">
        <v>560</v>
      </c>
      <c r="B330" s="12" t="s">
        <v>561</v>
      </c>
      <c r="C330" s="12" t="s">
        <v>558</v>
      </c>
      <c r="D330" s="12" t="s">
        <v>559</v>
      </c>
      <c r="E330" s="13">
        <v>144</v>
      </c>
      <c r="F330" s="14" t="s">
        <v>140</v>
      </c>
      <c r="G330" s="12" t="s">
        <v>88</v>
      </c>
      <c r="H330" s="19" t="s">
        <v>952</v>
      </c>
      <c r="I330" s="21" t="s">
        <v>271</v>
      </c>
      <c r="J330" s="15" t="s">
        <v>15</v>
      </c>
    </row>
    <row r="331" spans="1:10" x14ac:dyDescent="0.15">
      <c r="A331" s="16" t="s">
        <v>560</v>
      </c>
      <c r="B331" s="16" t="s">
        <v>561</v>
      </c>
      <c r="C331" s="16" t="s">
        <v>558</v>
      </c>
      <c r="D331" s="16" t="s">
        <v>559</v>
      </c>
      <c r="E331" s="17">
        <v>400</v>
      </c>
      <c r="F331" s="14" t="s">
        <v>140</v>
      </c>
      <c r="G331" s="16" t="s">
        <v>189</v>
      </c>
      <c r="H331" s="19" t="s">
        <v>952</v>
      </c>
      <c r="I331" s="21" t="s">
        <v>271</v>
      </c>
      <c r="J331" s="15" t="s">
        <v>15</v>
      </c>
    </row>
    <row r="332" spans="1:10" x14ac:dyDescent="0.15">
      <c r="A332" s="16" t="s">
        <v>562</v>
      </c>
      <c r="B332" s="16" t="s">
        <v>563</v>
      </c>
      <c r="C332" s="16" t="s">
        <v>564</v>
      </c>
      <c r="D332" s="16" t="s">
        <v>565</v>
      </c>
      <c r="E332" s="17">
        <v>842</v>
      </c>
      <c r="F332" s="14" t="s">
        <v>140</v>
      </c>
      <c r="G332" s="16" t="s">
        <v>172</v>
      </c>
      <c r="H332" s="19" t="s">
        <v>952</v>
      </c>
      <c r="I332" s="21" t="s">
        <v>271</v>
      </c>
      <c r="J332" s="15" t="s">
        <v>15</v>
      </c>
    </row>
    <row r="333" spans="1:10" hidden="1" x14ac:dyDescent="0.15">
      <c r="A333" s="16" t="s">
        <v>566</v>
      </c>
      <c r="B333" s="16" t="s">
        <v>567</v>
      </c>
      <c r="C333" s="16" t="s">
        <v>276</v>
      </c>
      <c r="D333" s="16" t="s">
        <v>277</v>
      </c>
      <c r="E333" s="17">
        <v>11</v>
      </c>
      <c r="F333" s="14" t="s">
        <v>12</v>
      </c>
      <c r="G333" s="16" t="s">
        <v>52</v>
      </c>
      <c r="H333" s="19"/>
      <c r="I333" s="21" t="s">
        <v>271</v>
      </c>
      <c r="J333" s="15" t="s">
        <v>15</v>
      </c>
    </row>
    <row r="334" spans="1:10" hidden="1" x14ac:dyDescent="0.15">
      <c r="A334" s="16" t="s">
        <v>568</v>
      </c>
      <c r="B334" s="16" t="s">
        <v>569</v>
      </c>
      <c r="C334" s="16" t="s">
        <v>276</v>
      </c>
      <c r="D334" s="16" t="s">
        <v>277</v>
      </c>
      <c r="E334" s="17">
        <v>27</v>
      </c>
      <c r="F334" s="14" t="s">
        <v>12</v>
      </c>
      <c r="G334" s="16" t="s">
        <v>52</v>
      </c>
      <c r="H334" s="19"/>
      <c r="I334" s="21" t="s">
        <v>271</v>
      </c>
      <c r="J334" s="15" t="s">
        <v>15</v>
      </c>
    </row>
    <row r="335" spans="1:10" hidden="1" x14ac:dyDescent="0.15">
      <c r="A335" s="16" t="s">
        <v>570</v>
      </c>
      <c r="B335" s="16" t="s">
        <v>571</v>
      </c>
      <c r="C335" s="16" t="s">
        <v>276</v>
      </c>
      <c r="D335" s="16" t="s">
        <v>277</v>
      </c>
      <c r="E335" s="17">
        <v>22</v>
      </c>
      <c r="F335" s="14" t="s">
        <v>12</v>
      </c>
      <c r="G335" s="16" t="s">
        <v>52</v>
      </c>
      <c r="H335" s="19"/>
      <c r="I335" s="21" t="s">
        <v>271</v>
      </c>
      <c r="J335" s="15" t="s">
        <v>15</v>
      </c>
    </row>
    <row r="336" spans="1:10" hidden="1" x14ac:dyDescent="0.15">
      <c r="A336" s="16" t="s">
        <v>572</v>
      </c>
      <c r="B336" s="16" t="s">
        <v>573</v>
      </c>
      <c r="C336" s="16" t="s">
        <v>276</v>
      </c>
      <c r="D336" s="16" t="s">
        <v>277</v>
      </c>
      <c r="E336" s="17">
        <v>130</v>
      </c>
      <c r="F336" s="14" t="s">
        <v>12</v>
      </c>
      <c r="G336" s="16" t="s">
        <v>52</v>
      </c>
      <c r="H336" s="19"/>
      <c r="I336" s="21" t="s">
        <v>271</v>
      </c>
      <c r="J336" s="15" t="s">
        <v>15</v>
      </c>
    </row>
    <row r="337" spans="1:10" hidden="1" x14ac:dyDescent="0.15">
      <c r="A337" s="16" t="s">
        <v>574</v>
      </c>
      <c r="B337" s="16" t="s">
        <v>575</v>
      </c>
      <c r="C337" s="16" t="s">
        <v>276</v>
      </c>
      <c r="D337" s="16" t="s">
        <v>277</v>
      </c>
      <c r="E337" s="17">
        <v>734</v>
      </c>
      <c r="F337" s="14" t="s">
        <v>12</v>
      </c>
      <c r="G337" s="16" t="s">
        <v>52</v>
      </c>
      <c r="H337" s="19"/>
      <c r="I337" s="21" t="s">
        <v>271</v>
      </c>
      <c r="J337" s="15" t="s">
        <v>15</v>
      </c>
    </row>
    <row r="338" spans="1:10" hidden="1" x14ac:dyDescent="0.15">
      <c r="A338" s="16" t="s">
        <v>576</v>
      </c>
      <c r="B338" s="16" t="s">
        <v>450</v>
      </c>
      <c r="C338" s="16" t="s">
        <v>276</v>
      </c>
      <c r="D338" s="16" t="s">
        <v>277</v>
      </c>
      <c r="E338" s="17">
        <v>5</v>
      </c>
      <c r="F338" s="14" t="s">
        <v>12</v>
      </c>
      <c r="G338" s="16" t="s">
        <v>52</v>
      </c>
      <c r="H338" s="19"/>
      <c r="I338" s="21" t="s">
        <v>271</v>
      </c>
      <c r="J338" s="15" t="s">
        <v>15</v>
      </c>
    </row>
    <row r="339" spans="1:10" hidden="1" x14ac:dyDescent="0.15">
      <c r="A339" s="16" t="s">
        <v>577</v>
      </c>
      <c r="B339" s="16" t="s">
        <v>460</v>
      </c>
      <c r="C339" s="16" t="s">
        <v>276</v>
      </c>
      <c r="D339" s="16" t="s">
        <v>277</v>
      </c>
      <c r="E339" s="17">
        <v>40</v>
      </c>
      <c r="F339" s="14" t="s">
        <v>12</v>
      </c>
      <c r="G339" s="16" t="s">
        <v>52</v>
      </c>
      <c r="H339" s="19"/>
      <c r="I339" s="21" t="s">
        <v>271</v>
      </c>
      <c r="J339" s="15" t="s">
        <v>15</v>
      </c>
    </row>
    <row r="340" spans="1:10" hidden="1" x14ac:dyDescent="0.15">
      <c r="A340" s="16" t="s">
        <v>578</v>
      </c>
      <c r="B340" s="16" t="s">
        <v>446</v>
      </c>
      <c r="C340" s="16" t="s">
        <v>276</v>
      </c>
      <c r="D340" s="16" t="s">
        <v>277</v>
      </c>
      <c r="E340" s="17">
        <v>20</v>
      </c>
      <c r="F340" s="14" t="s">
        <v>12</v>
      </c>
      <c r="G340" s="16" t="s">
        <v>52</v>
      </c>
      <c r="H340" s="19"/>
      <c r="I340" s="21" t="s">
        <v>271</v>
      </c>
      <c r="J340" s="15" t="s">
        <v>15</v>
      </c>
    </row>
    <row r="341" spans="1:10" hidden="1" x14ac:dyDescent="0.15">
      <c r="A341" s="16" t="s">
        <v>579</v>
      </c>
      <c r="B341" s="16" t="s">
        <v>456</v>
      </c>
      <c r="C341" s="16" t="s">
        <v>276</v>
      </c>
      <c r="D341" s="16" t="s">
        <v>277</v>
      </c>
      <c r="E341" s="17">
        <v>80</v>
      </c>
      <c r="F341" s="14" t="s">
        <v>12</v>
      </c>
      <c r="G341" s="16" t="s">
        <v>52</v>
      </c>
      <c r="H341" s="19"/>
      <c r="I341" s="21" t="s">
        <v>271</v>
      </c>
      <c r="J341" s="15" t="s">
        <v>15</v>
      </c>
    </row>
    <row r="342" spans="1:10" hidden="1" x14ac:dyDescent="0.15">
      <c r="A342" s="16" t="s">
        <v>580</v>
      </c>
      <c r="B342" s="16" t="s">
        <v>9</v>
      </c>
      <c r="C342" s="16" t="s">
        <v>17</v>
      </c>
      <c r="D342" s="16" t="s">
        <v>18</v>
      </c>
      <c r="E342" s="17">
        <v>103</v>
      </c>
      <c r="F342" s="14" t="s">
        <v>12</v>
      </c>
      <c r="G342" s="16" t="s">
        <v>52</v>
      </c>
      <c r="H342" s="19"/>
      <c r="I342" s="21" t="s">
        <v>181</v>
      </c>
      <c r="J342" s="15" t="s">
        <v>15</v>
      </c>
    </row>
    <row r="343" spans="1:10" hidden="1" x14ac:dyDescent="0.15">
      <c r="A343" s="12" t="s">
        <v>581</v>
      </c>
      <c r="B343" s="12" t="s">
        <v>582</v>
      </c>
      <c r="C343" s="12" t="s">
        <v>583</v>
      </c>
      <c r="D343" s="12" t="s">
        <v>584</v>
      </c>
      <c r="E343" s="13">
        <v>29</v>
      </c>
      <c r="F343" s="14" t="s">
        <v>12</v>
      </c>
      <c r="G343" s="12" t="s">
        <v>59</v>
      </c>
      <c r="H343" s="19"/>
      <c r="I343" s="21" t="s">
        <v>271</v>
      </c>
      <c r="J343" s="15" t="s">
        <v>15</v>
      </c>
    </row>
    <row r="344" spans="1:10" hidden="1" x14ac:dyDescent="0.15">
      <c r="A344" s="16" t="s">
        <v>581</v>
      </c>
      <c r="B344" s="16" t="s">
        <v>582</v>
      </c>
      <c r="C344" s="16" t="s">
        <v>276</v>
      </c>
      <c r="D344" s="16" t="s">
        <v>277</v>
      </c>
      <c r="E344" s="17">
        <v>140</v>
      </c>
      <c r="F344" s="14" t="s">
        <v>12</v>
      </c>
      <c r="G344" s="16" t="s">
        <v>52</v>
      </c>
      <c r="H344" s="19"/>
      <c r="I344" s="21" t="s">
        <v>271</v>
      </c>
      <c r="J344" s="15" t="s">
        <v>15</v>
      </c>
    </row>
    <row r="345" spans="1:10" hidden="1" x14ac:dyDescent="0.15">
      <c r="A345" s="12" t="s">
        <v>585</v>
      </c>
      <c r="B345" s="12" t="s">
        <v>586</v>
      </c>
      <c r="C345" s="12" t="s">
        <v>583</v>
      </c>
      <c r="D345" s="12" t="s">
        <v>584</v>
      </c>
      <c r="E345" s="13">
        <v>30</v>
      </c>
      <c r="F345" s="14" t="s">
        <v>12</v>
      </c>
      <c r="G345" s="12" t="s">
        <v>59</v>
      </c>
      <c r="H345" s="19"/>
      <c r="I345" s="21" t="s">
        <v>271</v>
      </c>
      <c r="J345" s="15" t="s">
        <v>15</v>
      </c>
    </row>
    <row r="346" spans="1:10" hidden="1" x14ac:dyDescent="0.15">
      <c r="A346" s="16" t="s">
        <v>585</v>
      </c>
      <c r="B346" s="16" t="s">
        <v>586</v>
      </c>
      <c r="C346" s="16" t="s">
        <v>276</v>
      </c>
      <c r="D346" s="16" t="s">
        <v>277</v>
      </c>
      <c r="E346" s="17">
        <v>89</v>
      </c>
      <c r="F346" s="14" t="s">
        <v>12</v>
      </c>
      <c r="G346" s="16" t="s">
        <v>52</v>
      </c>
      <c r="H346" s="19"/>
      <c r="I346" s="21" t="s">
        <v>271</v>
      </c>
      <c r="J346" s="15" t="s">
        <v>15</v>
      </c>
    </row>
    <row r="347" spans="1:10" hidden="1" x14ac:dyDescent="0.15">
      <c r="A347" s="16" t="s">
        <v>587</v>
      </c>
      <c r="B347" s="16" t="s">
        <v>265</v>
      </c>
      <c r="C347" s="16" t="s">
        <v>10</v>
      </c>
      <c r="D347" s="16" t="s">
        <v>11</v>
      </c>
      <c r="E347" s="17">
        <v>30</v>
      </c>
      <c r="F347" s="14" t="s">
        <v>12</v>
      </c>
      <c r="G347" s="16" t="s">
        <v>124</v>
      </c>
      <c r="H347" s="19"/>
      <c r="I347" s="21" t="s">
        <v>271</v>
      </c>
      <c r="J347" s="15" t="s">
        <v>15</v>
      </c>
    </row>
    <row r="348" spans="1:10" ht="48" x14ac:dyDescent="0.15">
      <c r="A348" s="12" t="s">
        <v>588</v>
      </c>
      <c r="B348" s="12" t="s">
        <v>589</v>
      </c>
      <c r="C348" s="12" t="s">
        <v>590</v>
      </c>
      <c r="D348" s="12" t="s">
        <v>591</v>
      </c>
      <c r="E348" s="13">
        <v>760</v>
      </c>
      <c r="F348" s="14" t="s">
        <v>140</v>
      </c>
      <c r="G348" s="12" t="s">
        <v>592</v>
      </c>
      <c r="H348" s="19" t="s">
        <v>952</v>
      </c>
      <c r="I348" s="21" t="s">
        <v>187</v>
      </c>
      <c r="J348" s="15" t="s">
        <v>15</v>
      </c>
    </row>
    <row r="349" spans="1:10" ht="48" x14ac:dyDescent="0.15">
      <c r="A349" s="12" t="s">
        <v>588</v>
      </c>
      <c r="B349" s="12" t="s">
        <v>589</v>
      </c>
      <c r="C349" s="12" t="s">
        <v>593</v>
      </c>
      <c r="D349" s="12" t="s">
        <v>594</v>
      </c>
      <c r="E349" s="13">
        <v>306</v>
      </c>
      <c r="F349" s="14" t="s">
        <v>140</v>
      </c>
      <c r="G349" s="12" t="s">
        <v>80</v>
      </c>
      <c r="H349" s="19" t="s">
        <v>952</v>
      </c>
      <c r="I349" s="21" t="s">
        <v>187</v>
      </c>
      <c r="J349" s="15" t="s">
        <v>15</v>
      </c>
    </row>
    <row r="350" spans="1:10" ht="48" x14ac:dyDescent="0.15">
      <c r="A350" s="12" t="s">
        <v>588</v>
      </c>
      <c r="B350" s="12" t="s">
        <v>589</v>
      </c>
      <c r="C350" s="12" t="s">
        <v>593</v>
      </c>
      <c r="D350" s="12" t="s">
        <v>594</v>
      </c>
      <c r="E350" s="13">
        <v>367</v>
      </c>
      <c r="F350" s="14" t="s">
        <v>140</v>
      </c>
      <c r="G350" s="12" t="s">
        <v>90</v>
      </c>
      <c r="H350" s="19" t="s">
        <v>952</v>
      </c>
      <c r="I350" s="21" t="s">
        <v>187</v>
      </c>
      <c r="J350" s="15" t="s">
        <v>15</v>
      </c>
    </row>
    <row r="351" spans="1:10" ht="48" x14ac:dyDescent="0.15">
      <c r="A351" s="12" t="s">
        <v>595</v>
      </c>
      <c r="B351" s="12" t="s">
        <v>589</v>
      </c>
      <c r="C351" s="12" t="s">
        <v>593</v>
      </c>
      <c r="D351" s="12" t="s">
        <v>594</v>
      </c>
      <c r="E351" s="13">
        <v>70</v>
      </c>
      <c r="F351" s="14" t="s">
        <v>140</v>
      </c>
      <c r="G351" s="12" t="s">
        <v>213</v>
      </c>
      <c r="H351" s="19" t="s">
        <v>952</v>
      </c>
      <c r="I351" s="21" t="s">
        <v>187</v>
      </c>
      <c r="J351" s="15" t="s">
        <v>15</v>
      </c>
    </row>
    <row r="352" spans="1:10" ht="48" x14ac:dyDescent="0.15">
      <c r="A352" s="12" t="s">
        <v>588</v>
      </c>
      <c r="B352" s="12" t="s">
        <v>589</v>
      </c>
      <c r="C352" s="12" t="s">
        <v>209</v>
      </c>
      <c r="D352" s="12" t="s">
        <v>203</v>
      </c>
      <c r="E352" s="13">
        <v>243</v>
      </c>
      <c r="F352" s="14" t="s">
        <v>140</v>
      </c>
      <c r="G352" s="12" t="s">
        <v>88</v>
      </c>
      <c r="H352" s="19" t="s">
        <v>952</v>
      </c>
      <c r="I352" s="21" t="s">
        <v>187</v>
      </c>
      <c r="J352" s="15" t="s">
        <v>15</v>
      </c>
    </row>
    <row r="353" spans="1:10" hidden="1" x14ac:dyDescent="0.15">
      <c r="A353" s="12" t="s">
        <v>596</v>
      </c>
      <c r="B353" s="12" t="s">
        <v>62</v>
      </c>
      <c r="C353" s="12" t="s">
        <v>110</v>
      </c>
      <c r="D353" s="12" t="s">
        <v>18</v>
      </c>
      <c r="E353" s="13">
        <v>60</v>
      </c>
      <c r="F353" s="14" t="s">
        <v>12</v>
      </c>
      <c r="G353" s="12" t="s">
        <v>597</v>
      </c>
      <c r="H353" s="19"/>
      <c r="I353" s="21" t="s">
        <v>271</v>
      </c>
      <c r="J353" s="15" t="s">
        <v>15</v>
      </c>
    </row>
    <row r="354" spans="1:10" hidden="1" x14ac:dyDescent="0.15">
      <c r="A354" s="12" t="s">
        <v>598</v>
      </c>
      <c r="B354" s="12" t="s">
        <v>599</v>
      </c>
      <c r="C354" s="12" t="s">
        <v>150</v>
      </c>
      <c r="D354" s="12" t="s">
        <v>151</v>
      </c>
      <c r="E354" s="13">
        <v>975</v>
      </c>
      <c r="F354" s="14" t="s">
        <v>12</v>
      </c>
      <c r="G354" s="12" t="s">
        <v>52</v>
      </c>
      <c r="H354" s="19"/>
      <c r="I354" s="21" t="s">
        <v>600</v>
      </c>
      <c r="J354" s="15" t="s">
        <v>15</v>
      </c>
    </row>
    <row r="355" spans="1:10" hidden="1" x14ac:dyDescent="0.15">
      <c r="A355" s="15" t="s">
        <v>601</v>
      </c>
      <c r="B355" s="15" t="s">
        <v>602</v>
      </c>
      <c r="C355" s="15" t="s">
        <v>603</v>
      </c>
      <c r="E355" s="15">
        <v>41.2</v>
      </c>
      <c r="F355" s="14" t="s">
        <v>12</v>
      </c>
      <c r="G355" s="15">
        <v>220531</v>
      </c>
      <c r="I355" s="21" t="s">
        <v>604</v>
      </c>
      <c r="J355" s="15" t="s">
        <v>605</v>
      </c>
    </row>
    <row r="356" spans="1:10" hidden="1" x14ac:dyDescent="0.15">
      <c r="A356" s="15" t="s">
        <v>606</v>
      </c>
      <c r="B356" s="15" t="s">
        <v>607</v>
      </c>
      <c r="C356" s="15" t="s">
        <v>603</v>
      </c>
      <c r="E356" s="15">
        <v>391.06400000000002</v>
      </c>
      <c r="F356" s="14" t="s">
        <v>12</v>
      </c>
      <c r="G356" s="15">
        <v>220826</v>
      </c>
      <c r="I356" s="21" t="s">
        <v>608</v>
      </c>
      <c r="J356" s="15" t="s">
        <v>605</v>
      </c>
    </row>
    <row r="357" spans="1:10" hidden="1" x14ac:dyDescent="0.15">
      <c r="A357" s="15" t="s">
        <v>609</v>
      </c>
      <c r="B357" s="15" t="s">
        <v>610</v>
      </c>
      <c r="C357" s="15" t="s">
        <v>603</v>
      </c>
      <c r="E357" s="15">
        <v>706.66</v>
      </c>
      <c r="F357" s="14" t="s">
        <v>12</v>
      </c>
      <c r="G357" s="15">
        <v>220907</v>
      </c>
      <c r="I357" s="21" t="s">
        <v>404</v>
      </c>
      <c r="J357" s="15" t="s">
        <v>605</v>
      </c>
    </row>
    <row r="358" spans="1:10" hidden="1" x14ac:dyDescent="0.15">
      <c r="A358" s="15" t="s">
        <v>611</v>
      </c>
      <c r="B358" s="15" t="s">
        <v>612</v>
      </c>
      <c r="C358" s="15" t="s">
        <v>603</v>
      </c>
      <c r="E358" s="15">
        <v>9.0000000000031805E-2</v>
      </c>
      <c r="F358" s="14" t="s">
        <v>12</v>
      </c>
      <c r="G358" s="15">
        <v>220724</v>
      </c>
      <c r="I358" s="21" t="s">
        <v>604</v>
      </c>
      <c r="J358" s="15" t="s">
        <v>605</v>
      </c>
    </row>
    <row r="359" spans="1:10" hidden="1" x14ac:dyDescent="0.15">
      <c r="A359" s="15" t="s">
        <v>613</v>
      </c>
      <c r="B359" s="15" t="s">
        <v>614</v>
      </c>
      <c r="C359" s="15" t="s">
        <v>603</v>
      </c>
      <c r="E359" s="15">
        <v>628.49</v>
      </c>
      <c r="F359" s="14" t="s">
        <v>12</v>
      </c>
      <c r="G359" s="15">
        <v>221015</v>
      </c>
      <c r="I359" s="21" t="s">
        <v>615</v>
      </c>
      <c r="J359" s="15" t="s">
        <v>605</v>
      </c>
    </row>
    <row r="360" spans="1:10" hidden="1" x14ac:dyDescent="0.15">
      <c r="A360" s="15" t="s">
        <v>616</v>
      </c>
      <c r="B360" s="15" t="s">
        <v>617</v>
      </c>
      <c r="C360" s="15" t="s">
        <v>603</v>
      </c>
      <c r="E360" s="15">
        <v>467.3</v>
      </c>
      <c r="F360" s="14" t="s">
        <v>12</v>
      </c>
      <c r="G360" s="15" t="s">
        <v>618</v>
      </c>
      <c r="I360" s="21" t="s">
        <v>404</v>
      </c>
      <c r="J360" s="15" t="s">
        <v>605</v>
      </c>
    </row>
    <row r="361" spans="1:10" hidden="1" x14ac:dyDescent="0.15">
      <c r="A361" s="15" t="s">
        <v>616</v>
      </c>
      <c r="B361" s="15" t="s">
        <v>617</v>
      </c>
      <c r="C361" s="15" t="s">
        <v>603</v>
      </c>
      <c r="E361" s="15">
        <v>166</v>
      </c>
      <c r="F361" s="14" t="s">
        <v>12</v>
      </c>
      <c r="G361" s="15">
        <v>220531</v>
      </c>
      <c r="I361" s="21" t="s">
        <v>404</v>
      </c>
      <c r="J361" s="15" t="s">
        <v>605</v>
      </c>
    </row>
    <row r="362" spans="1:10" hidden="1" x14ac:dyDescent="0.15">
      <c r="A362" s="15" t="s">
        <v>619</v>
      </c>
      <c r="B362" s="15" t="s">
        <v>620</v>
      </c>
      <c r="C362" s="15" t="s">
        <v>603</v>
      </c>
      <c r="E362" s="15">
        <v>892.03</v>
      </c>
      <c r="F362" s="14" t="s">
        <v>12</v>
      </c>
      <c r="G362" s="15">
        <v>221008</v>
      </c>
      <c r="I362" s="21" t="s">
        <v>621</v>
      </c>
      <c r="J362" s="15" t="s">
        <v>605</v>
      </c>
    </row>
    <row r="363" spans="1:10" hidden="1" x14ac:dyDescent="0.15">
      <c r="A363" s="15" t="s">
        <v>619</v>
      </c>
      <c r="B363" s="15" t="s">
        <v>620</v>
      </c>
      <c r="C363" s="15" t="s">
        <v>603</v>
      </c>
      <c r="E363" s="15">
        <v>725.8</v>
      </c>
      <c r="F363" s="14" t="s">
        <v>12</v>
      </c>
      <c r="G363" s="15">
        <v>221015</v>
      </c>
      <c r="I363" s="21" t="s">
        <v>621</v>
      </c>
      <c r="J363" s="15" t="s">
        <v>605</v>
      </c>
    </row>
    <row r="364" spans="1:10" hidden="1" x14ac:dyDescent="0.15">
      <c r="A364" s="15" t="s">
        <v>622</v>
      </c>
      <c r="B364" s="15" t="s">
        <v>623</v>
      </c>
      <c r="C364" s="15" t="s">
        <v>603</v>
      </c>
      <c r="E364" s="15">
        <v>352.01</v>
      </c>
      <c r="F364" s="14" t="s">
        <v>12</v>
      </c>
      <c r="G364" s="15">
        <v>220812</v>
      </c>
      <c r="I364" s="21" t="s">
        <v>404</v>
      </c>
      <c r="J364" s="15" t="s">
        <v>605</v>
      </c>
    </row>
    <row r="365" spans="1:10" hidden="1" x14ac:dyDescent="0.15">
      <c r="A365" s="15" t="s">
        <v>622</v>
      </c>
      <c r="B365" s="15" t="s">
        <v>623</v>
      </c>
      <c r="C365" s="15" t="s">
        <v>603</v>
      </c>
      <c r="E365" s="15">
        <v>122.4</v>
      </c>
      <c r="F365" s="14" t="s">
        <v>12</v>
      </c>
      <c r="G365" s="15">
        <v>220901</v>
      </c>
      <c r="I365" s="21" t="s">
        <v>404</v>
      </c>
      <c r="J365" s="15" t="s">
        <v>605</v>
      </c>
    </row>
    <row r="366" spans="1:10" hidden="1" x14ac:dyDescent="0.15">
      <c r="A366" s="15" t="s">
        <v>624</v>
      </c>
      <c r="B366" s="15" t="s">
        <v>625</v>
      </c>
      <c r="C366" s="15" t="s">
        <v>603</v>
      </c>
      <c r="E366" s="15">
        <v>226.93</v>
      </c>
      <c r="F366" s="14" t="s">
        <v>12</v>
      </c>
      <c r="G366" s="15" t="s">
        <v>270</v>
      </c>
      <c r="I366" s="21" t="s">
        <v>404</v>
      </c>
      <c r="J366" s="15" t="s">
        <v>605</v>
      </c>
    </row>
    <row r="367" spans="1:10" hidden="1" x14ac:dyDescent="0.15">
      <c r="A367" s="15" t="s">
        <v>624</v>
      </c>
      <c r="B367" s="15" t="s">
        <v>625</v>
      </c>
      <c r="C367" s="15" t="s">
        <v>603</v>
      </c>
      <c r="E367" s="15">
        <v>70.02</v>
      </c>
      <c r="F367" s="14" t="s">
        <v>12</v>
      </c>
      <c r="G367" s="15">
        <v>220916</v>
      </c>
      <c r="I367" s="21" t="s">
        <v>404</v>
      </c>
      <c r="J367" s="15" t="s">
        <v>605</v>
      </c>
    </row>
    <row r="368" spans="1:10" hidden="1" x14ac:dyDescent="0.15">
      <c r="A368" s="15" t="s">
        <v>626</v>
      </c>
      <c r="B368" s="15" t="s">
        <v>627</v>
      </c>
      <c r="C368" s="15" t="s">
        <v>603</v>
      </c>
      <c r="E368" s="15">
        <v>199.65</v>
      </c>
      <c r="F368" s="14" t="s">
        <v>12</v>
      </c>
      <c r="G368" s="15">
        <v>220531</v>
      </c>
      <c r="I368" s="21" t="s">
        <v>604</v>
      </c>
      <c r="J368" s="15" t="s">
        <v>605</v>
      </c>
    </row>
    <row r="369" spans="1:10" hidden="1" x14ac:dyDescent="0.15">
      <c r="A369" s="15" t="s">
        <v>626</v>
      </c>
      <c r="B369" s="15" t="s">
        <v>627</v>
      </c>
      <c r="C369" s="15" t="s">
        <v>603</v>
      </c>
      <c r="E369" s="15">
        <v>46.95</v>
      </c>
      <c r="F369" s="14" t="s">
        <v>12</v>
      </c>
      <c r="G369" s="15">
        <v>220722</v>
      </c>
      <c r="I369" s="21" t="s">
        <v>628</v>
      </c>
      <c r="J369" s="15" t="s">
        <v>605</v>
      </c>
    </row>
    <row r="370" spans="1:10" hidden="1" x14ac:dyDescent="0.15">
      <c r="A370" s="15" t="s">
        <v>626</v>
      </c>
      <c r="B370" s="15" t="s">
        <v>627</v>
      </c>
      <c r="C370" s="15" t="s">
        <v>603</v>
      </c>
      <c r="E370" s="15">
        <v>530</v>
      </c>
      <c r="F370" s="14" t="s">
        <v>12</v>
      </c>
      <c r="G370" s="15">
        <v>220727</v>
      </c>
      <c r="I370" s="21" t="s">
        <v>629</v>
      </c>
      <c r="J370" s="15" t="s">
        <v>605</v>
      </c>
    </row>
    <row r="371" spans="1:10" hidden="1" x14ac:dyDescent="0.15">
      <c r="A371" s="15" t="s">
        <v>626</v>
      </c>
      <c r="B371" s="15" t="s">
        <v>627</v>
      </c>
      <c r="C371" s="15" t="s">
        <v>603</v>
      </c>
      <c r="E371" s="15">
        <v>330</v>
      </c>
      <c r="F371" s="14" t="s">
        <v>12</v>
      </c>
      <c r="G371" s="15">
        <v>220818</v>
      </c>
      <c r="I371" s="21" t="s">
        <v>630</v>
      </c>
      <c r="J371" s="15" t="s">
        <v>605</v>
      </c>
    </row>
    <row r="372" spans="1:10" hidden="1" x14ac:dyDescent="0.15">
      <c r="A372" s="15" t="s">
        <v>626</v>
      </c>
      <c r="B372" s="15" t="s">
        <v>627</v>
      </c>
      <c r="C372" s="15" t="s">
        <v>603</v>
      </c>
      <c r="E372" s="15">
        <v>412.2</v>
      </c>
      <c r="F372" s="14" t="s">
        <v>12</v>
      </c>
      <c r="G372" s="15">
        <v>220820</v>
      </c>
      <c r="I372" s="21" t="s">
        <v>631</v>
      </c>
      <c r="J372" s="15" t="s">
        <v>605</v>
      </c>
    </row>
    <row r="373" spans="1:10" hidden="1" x14ac:dyDescent="0.15">
      <c r="A373" s="15" t="s">
        <v>626</v>
      </c>
      <c r="B373" s="15" t="s">
        <v>627</v>
      </c>
      <c r="C373" s="15" t="s">
        <v>603</v>
      </c>
      <c r="E373" s="15">
        <v>715.2</v>
      </c>
      <c r="F373" s="14" t="s">
        <v>12</v>
      </c>
      <c r="G373" s="15">
        <v>220924</v>
      </c>
      <c r="I373" s="21" t="s">
        <v>632</v>
      </c>
      <c r="J373" s="15" t="s">
        <v>605</v>
      </c>
    </row>
    <row r="374" spans="1:10" hidden="1" x14ac:dyDescent="0.15">
      <c r="A374" s="15" t="s">
        <v>633</v>
      </c>
      <c r="B374" s="15" t="s">
        <v>634</v>
      </c>
      <c r="C374" s="15" t="s">
        <v>603</v>
      </c>
      <c r="E374" s="15">
        <v>92.4</v>
      </c>
      <c r="F374" s="14" t="s">
        <v>12</v>
      </c>
      <c r="G374" s="15">
        <v>220812</v>
      </c>
      <c r="I374" s="21" t="s">
        <v>635</v>
      </c>
      <c r="J374" s="15" t="s">
        <v>605</v>
      </c>
    </row>
    <row r="375" spans="1:10" hidden="1" x14ac:dyDescent="0.15">
      <c r="A375" s="15" t="s">
        <v>636</v>
      </c>
      <c r="B375" s="15" t="s">
        <v>637</v>
      </c>
      <c r="C375" s="15" t="s">
        <v>603</v>
      </c>
      <c r="E375" s="15">
        <v>105.18</v>
      </c>
      <c r="F375" s="14" t="s">
        <v>12</v>
      </c>
      <c r="G375" s="15">
        <v>220531</v>
      </c>
      <c r="I375" s="21" t="s">
        <v>621</v>
      </c>
      <c r="J375" s="15" t="s">
        <v>605</v>
      </c>
    </row>
    <row r="376" spans="1:10" hidden="1" x14ac:dyDescent="0.15">
      <c r="A376" s="15" t="s">
        <v>638</v>
      </c>
      <c r="B376" s="15" t="s">
        <v>639</v>
      </c>
      <c r="C376" s="15" t="s">
        <v>640</v>
      </c>
      <c r="E376" s="15">
        <v>11.4</v>
      </c>
      <c r="F376" s="14" t="s">
        <v>12</v>
      </c>
      <c r="G376" s="15" t="s">
        <v>641</v>
      </c>
      <c r="I376" s="21" t="s">
        <v>621</v>
      </c>
      <c r="J376" s="15" t="s">
        <v>605</v>
      </c>
    </row>
    <row r="377" spans="1:10" hidden="1" x14ac:dyDescent="0.15">
      <c r="A377" s="15" t="s">
        <v>638</v>
      </c>
      <c r="B377" s="15" t="s">
        <v>639</v>
      </c>
      <c r="C377" s="15" t="s">
        <v>603</v>
      </c>
      <c r="E377" s="15">
        <v>541.54</v>
      </c>
      <c r="F377" s="14" t="s">
        <v>12</v>
      </c>
      <c r="G377" s="15">
        <v>220913</v>
      </c>
      <c r="I377" s="21" t="s">
        <v>621</v>
      </c>
      <c r="J377" s="15" t="s">
        <v>605</v>
      </c>
    </row>
    <row r="378" spans="1:10" hidden="1" x14ac:dyDescent="0.15">
      <c r="A378" s="15" t="s">
        <v>638</v>
      </c>
      <c r="B378" s="15" t="s">
        <v>639</v>
      </c>
      <c r="C378" s="15" t="s">
        <v>603</v>
      </c>
      <c r="E378" s="15">
        <v>205.2</v>
      </c>
      <c r="F378" s="14" t="s">
        <v>12</v>
      </c>
      <c r="G378" s="15">
        <v>220926</v>
      </c>
      <c r="I378" s="21" t="s">
        <v>621</v>
      </c>
      <c r="J378" s="15" t="s">
        <v>605</v>
      </c>
    </row>
    <row r="379" spans="1:10" hidden="1" x14ac:dyDescent="0.15">
      <c r="A379" s="15" t="s">
        <v>638</v>
      </c>
      <c r="B379" s="15" t="s">
        <v>639</v>
      </c>
      <c r="C379" s="15" t="s">
        <v>603</v>
      </c>
      <c r="E379" s="15">
        <v>389.3</v>
      </c>
      <c r="F379" s="14" t="s">
        <v>12</v>
      </c>
      <c r="G379" s="15">
        <v>221008</v>
      </c>
      <c r="I379" s="21" t="s">
        <v>621</v>
      </c>
      <c r="J379" s="15" t="s">
        <v>605</v>
      </c>
    </row>
    <row r="380" spans="1:10" hidden="1" x14ac:dyDescent="0.15">
      <c r="A380" s="15" t="s">
        <v>638</v>
      </c>
      <c r="B380" s="15" t="s">
        <v>639</v>
      </c>
      <c r="C380" s="15" t="s">
        <v>603</v>
      </c>
      <c r="E380" s="15">
        <v>514.20000000000005</v>
      </c>
      <c r="F380" s="14" t="s">
        <v>12</v>
      </c>
      <c r="G380" s="15">
        <v>221015</v>
      </c>
      <c r="I380" s="21" t="s">
        <v>621</v>
      </c>
      <c r="J380" s="15" t="s">
        <v>605</v>
      </c>
    </row>
    <row r="381" spans="1:10" hidden="1" x14ac:dyDescent="0.15">
      <c r="A381" s="15" t="s">
        <v>638</v>
      </c>
      <c r="B381" s="15" t="s">
        <v>639</v>
      </c>
      <c r="C381" s="15" t="s">
        <v>603</v>
      </c>
      <c r="E381" s="15">
        <v>156.41999999999999</v>
      </c>
      <c r="F381" s="14" t="s">
        <v>12</v>
      </c>
      <c r="G381" s="15">
        <v>221020</v>
      </c>
      <c r="I381" s="21" t="s">
        <v>621</v>
      </c>
      <c r="J381" s="15" t="s">
        <v>605</v>
      </c>
    </row>
    <row r="382" spans="1:10" hidden="1" x14ac:dyDescent="0.15">
      <c r="A382" s="15" t="s">
        <v>642</v>
      </c>
      <c r="B382" s="15" t="s">
        <v>643</v>
      </c>
      <c r="C382" s="15" t="s">
        <v>603</v>
      </c>
      <c r="E382" s="15">
        <v>66</v>
      </c>
      <c r="F382" s="14" t="s">
        <v>12</v>
      </c>
      <c r="G382" s="15">
        <v>220531</v>
      </c>
      <c r="I382" s="21" t="s">
        <v>404</v>
      </c>
      <c r="J382" s="15" t="s">
        <v>605</v>
      </c>
    </row>
    <row r="383" spans="1:10" hidden="1" x14ac:dyDescent="0.15">
      <c r="A383" s="15" t="s">
        <v>642</v>
      </c>
      <c r="B383" s="15" t="s">
        <v>643</v>
      </c>
      <c r="C383" s="15" t="s">
        <v>603</v>
      </c>
      <c r="E383" s="15">
        <v>73</v>
      </c>
      <c r="F383" s="14" t="s">
        <v>12</v>
      </c>
      <c r="G383" s="15" t="s">
        <v>644</v>
      </c>
      <c r="I383" s="21" t="s">
        <v>404</v>
      </c>
      <c r="J383" s="15" t="s">
        <v>605</v>
      </c>
    </row>
    <row r="384" spans="1:10" hidden="1" x14ac:dyDescent="0.15">
      <c r="A384" s="15" t="s">
        <v>645</v>
      </c>
      <c r="B384" s="15" t="s">
        <v>646</v>
      </c>
      <c r="C384" s="15" t="s">
        <v>603</v>
      </c>
      <c r="E384" s="15">
        <v>45</v>
      </c>
      <c r="F384" s="14" t="s">
        <v>12</v>
      </c>
      <c r="G384" s="15">
        <v>220531</v>
      </c>
      <c r="I384" s="21" t="s">
        <v>615</v>
      </c>
      <c r="J384" s="15" t="s">
        <v>605</v>
      </c>
    </row>
    <row r="385" spans="1:10" hidden="1" x14ac:dyDescent="0.15">
      <c r="A385" s="15" t="s">
        <v>647</v>
      </c>
      <c r="B385" s="15" t="s">
        <v>648</v>
      </c>
      <c r="C385" s="15" t="s">
        <v>603</v>
      </c>
      <c r="E385" s="15">
        <v>1002.2</v>
      </c>
      <c r="F385" s="14" t="s">
        <v>12</v>
      </c>
      <c r="G385" s="15" t="s">
        <v>649</v>
      </c>
      <c r="I385" s="21" t="s">
        <v>615</v>
      </c>
      <c r="J385" s="15" t="s">
        <v>605</v>
      </c>
    </row>
    <row r="386" spans="1:10" hidden="1" x14ac:dyDescent="0.15">
      <c r="A386" s="15" t="s">
        <v>647</v>
      </c>
      <c r="B386" s="15" t="s">
        <v>648</v>
      </c>
      <c r="C386" s="15" t="s">
        <v>603</v>
      </c>
      <c r="E386" s="15">
        <v>1087.9000000000001</v>
      </c>
      <c r="F386" s="14" t="s">
        <v>12</v>
      </c>
      <c r="G386" s="15">
        <v>220730</v>
      </c>
      <c r="I386" s="21" t="s">
        <v>615</v>
      </c>
      <c r="J386" s="15" t="s">
        <v>605</v>
      </c>
    </row>
    <row r="387" spans="1:10" hidden="1" x14ac:dyDescent="0.15">
      <c r="A387" s="15" t="s">
        <v>647</v>
      </c>
      <c r="B387" s="15" t="s">
        <v>648</v>
      </c>
      <c r="C387" s="15" t="s">
        <v>603</v>
      </c>
      <c r="E387" s="15">
        <v>42.78</v>
      </c>
      <c r="F387" s="14" t="s">
        <v>12</v>
      </c>
      <c r="G387" s="15">
        <v>220827</v>
      </c>
      <c r="I387" s="21" t="s">
        <v>615</v>
      </c>
      <c r="J387" s="15" t="s">
        <v>605</v>
      </c>
    </row>
    <row r="388" spans="1:10" hidden="1" x14ac:dyDescent="0.15">
      <c r="A388" s="15" t="s">
        <v>647</v>
      </c>
      <c r="B388" s="15" t="s">
        <v>648</v>
      </c>
      <c r="C388" s="15" t="s">
        <v>603</v>
      </c>
      <c r="E388" s="15">
        <v>645.70000000000005</v>
      </c>
      <c r="F388" s="14" t="s">
        <v>12</v>
      </c>
      <c r="G388" s="15">
        <v>221107</v>
      </c>
      <c r="I388" s="21" t="s">
        <v>615</v>
      </c>
      <c r="J388" s="15" t="s">
        <v>605</v>
      </c>
    </row>
    <row r="389" spans="1:10" hidden="1" x14ac:dyDescent="0.15">
      <c r="A389" s="15" t="s">
        <v>650</v>
      </c>
      <c r="B389" s="15" t="s">
        <v>651</v>
      </c>
      <c r="C389" s="15" t="s">
        <v>603</v>
      </c>
      <c r="E389" s="15">
        <v>184.6</v>
      </c>
      <c r="F389" s="14" t="s">
        <v>12</v>
      </c>
      <c r="G389" s="15">
        <v>220531</v>
      </c>
      <c r="I389" s="21" t="s">
        <v>604</v>
      </c>
      <c r="J389" s="15" t="s">
        <v>605</v>
      </c>
    </row>
    <row r="390" spans="1:10" hidden="1" x14ac:dyDescent="0.15">
      <c r="A390" s="15" t="s">
        <v>650</v>
      </c>
      <c r="B390" s="15" t="s">
        <v>651</v>
      </c>
      <c r="C390" s="15" t="s">
        <v>603</v>
      </c>
      <c r="E390" s="15">
        <v>30.5</v>
      </c>
      <c r="F390" s="14" t="s">
        <v>12</v>
      </c>
      <c r="G390" s="15">
        <v>220722</v>
      </c>
      <c r="I390" s="21" t="s">
        <v>628</v>
      </c>
      <c r="J390" s="15" t="s">
        <v>605</v>
      </c>
    </row>
    <row r="391" spans="1:10" hidden="1" x14ac:dyDescent="0.15">
      <c r="A391" s="15" t="s">
        <v>650</v>
      </c>
      <c r="B391" s="15" t="s">
        <v>651</v>
      </c>
      <c r="C391" s="15" t="s">
        <v>603</v>
      </c>
      <c r="E391" s="15">
        <v>89.5</v>
      </c>
      <c r="F391" s="14" t="s">
        <v>12</v>
      </c>
      <c r="G391" s="15">
        <v>220727</v>
      </c>
      <c r="I391" s="21" t="s">
        <v>629</v>
      </c>
      <c r="J391" s="15" t="s">
        <v>605</v>
      </c>
    </row>
    <row r="392" spans="1:10" hidden="1" x14ac:dyDescent="0.15">
      <c r="A392" s="15" t="s">
        <v>650</v>
      </c>
      <c r="B392" s="15" t="s">
        <v>651</v>
      </c>
      <c r="C392" s="15" t="s">
        <v>603</v>
      </c>
      <c r="E392" s="15">
        <v>10</v>
      </c>
      <c r="F392" s="14" t="s">
        <v>12</v>
      </c>
      <c r="G392" s="15">
        <v>220818</v>
      </c>
      <c r="I392" s="21" t="s">
        <v>630</v>
      </c>
      <c r="J392" s="15" t="s">
        <v>605</v>
      </c>
    </row>
    <row r="393" spans="1:10" hidden="1" x14ac:dyDescent="0.15">
      <c r="A393" s="15" t="s">
        <v>650</v>
      </c>
      <c r="B393" s="15" t="s">
        <v>651</v>
      </c>
      <c r="C393" s="15" t="s">
        <v>603</v>
      </c>
      <c r="E393" s="15">
        <v>148.80000000000001</v>
      </c>
      <c r="F393" s="14" t="s">
        <v>12</v>
      </c>
      <c r="G393" s="15">
        <v>220820</v>
      </c>
      <c r="I393" s="21" t="s">
        <v>631</v>
      </c>
      <c r="J393" s="15" t="s">
        <v>605</v>
      </c>
    </row>
    <row r="394" spans="1:10" hidden="1" x14ac:dyDescent="0.15">
      <c r="A394" s="15" t="s">
        <v>650</v>
      </c>
      <c r="B394" s="15" t="s">
        <v>651</v>
      </c>
      <c r="C394" s="15" t="s">
        <v>603</v>
      </c>
      <c r="E394" s="15">
        <v>296.7</v>
      </c>
      <c r="F394" s="14" t="s">
        <v>12</v>
      </c>
      <c r="G394" s="15">
        <v>220924</v>
      </c>
      <c r="I394" s="21" t="s">
        <v>632</v>
      </c>
      <c r="J394" s="15" t="s">
        <v>605</v>
      </c>
    </row>
    <row r="395" spans="1:10" ht="24" hidden="1" x14ac:dyDescent="0.15">
      <c r="A395" s="15" t="s">
        <v>652</v>
      </c>
      <c r="B395" s="15" t="s">
        <v>653</v>
      </c>
      <c r="C395" s="15" t="s">
        <v>603</v>
      </c>
      <c r="E395" s="15">
        <v>120.87</v>
      </c>
      <c r="F395" s="14" t="s">
        <v>12</v>
      </c>
      <c r="G395" s="15">
        <v>220531</v>
      </c>
      <c r="I395" s="21" t="s">
        <v>654</v>
      </c>
      <c r="J395" s="15" t="s">
        <v>605</v>
      </c>
    </row>
    <row r="396" spans="1:10" ht="24" hidden="1" x14ac:dyDescent="0.15">
      <c r="A396" s="15" t="s">
        <v>652</v>
      </c>
      <c r="B396" s="15" t="s">
        <v>653</v>
      </c>
      <c r="C396" s="15" t="s">
        <v>603</v>
      </c>
      <c r="E396" s="15">
        <v>4.05</v>
      </c>
      <c r="F396" s="14" t="s">
        <v>12</v>
      </c>
      <c r="G396" s="15">
        <v>220714</v>
      </c>
      <c r="I396" s="21" t="s">
        <v>655</v>
      </c>
      <c r="J396" s="15" t="s">
        <v>605</v>
      </c>
    </row>
    <row r="397" spans="1:10" ht="24" hidden="1" x14ac:dyDescent="0.15">
      <c r="A397" s="15" t="s">
        <v>652</v>
      </c>
      <c r="B397" s="15" t="s">
        <v>653</v>
      </c>
      <c r="C397" s="15" t="s">
        <v>603</v>
      </c>
      <c r="E397" s="15">
        <v>156.19999999999999</v>
      </c>
      <c r="F397" s="14" t="s">
        <v>12</v>
      </c>
      <c r="G397" s="15">
        <v>220818</v>
      </c>
      <c r="I397" s="21" t="s">
        <v>656</v>
      </c>
      <c r="J397" s="15" t="s">
        <v>605</v>
      </c>
    </row>
    <row r="398" spans="1:10" ht="24" hidden="1" x14ac:dyDescent="0.15">
      <c r="A398" s="15" t="s">
        <v>652</v>
      </c>
      <c r="B398" s="15" t="s">
        <v>653</v>
      </c>
      <c r="C398" s="15" t="s">
        <v>603</v>
      </c>
      <c r="E398" s="15">
        <v>298</v>
      </c>
      <c r="F398" s="14" t="s">
        <v>12</v>
      </c>
      <c r="G398" s="15">
        <v>220820</v>
      </c>
      <c r="I398" s="21" t="s">
        <v>657</v>
      </c>
      <c r="J398" s="15" t="s">
        <v>605</v>
      </c>
    </row>
    <row r="399" spans="1:10" ht="24" hidden="1" x14ac:dyDescent="0.15">
      <c r="A399" s="15" t="s">
        <v>652</v>
      </c>
      <c r="B399" s="15" t="s">
        <v>653</v>
      </c>
      <c r="C399" s="15" t="s">
        <v>603</v>
      </c>
      <c r="E399" s="15">
        <v>51.3</v>
      </c>
      <c r="F399" s="14" t="s">
        <v>12</v>
      </c>
      <c r="G399" s="15">
        <v>220924</v>
      </c>
      <c r="I399" s="21" t="s">
        <v>658</v>
      </c>
      <c r="J399" s="15" t="s">
        <v>605</v>
      </c>
    </row>
    <row r="400" spans="1:10" hidden="1" x14ac:dyDescent="0.15">
      <c r="A400" s="15" t="s">
        <v>659</v>
      </c>
      <c r="B400" s="15" t="s">
        <v>660</v>
      </c>
      <c r="C400" s="15" t="s">
        <v>603</v>
      </c>
      <c r="E400" s="15">
        <v>0.02</v>
      </c>
      <c r="F400" s="14" t="s">
        <v>12</v>
      </c>
      <c r="G400" s="15">
        <v>221107</v>
      </c>
      <c r="I400" s="21" t="s">
        <v>661</v>
      </c>
      <c r="J400" s="15" t="s">
        <v>605</v>
      </c>
    </row>
    <row r="401" spans="1:10" hidden="1" x14ac:dyDescent="0.15">
      <c r="A401" s="15" t="s">
        <v>662</v>
      </c>
      <c r="B401" s="15" t="s">
        <v>663</v>
      </c>
      <c r="C401" s="15" t="s">
        <v>603</v>
      </c>
      <c r="E401" s="15">
        <v>70</v>
      </c>
      <c r="F401" s="14" t="s">
        <v>12</v>
      </c>
      <c r="G401" s="15" t="s">
        <v>664</v>
      </c>
      <c r="I401" s="21" t="s">
        <v>665</v>
      </c>
      <c r="J401" s="15" t="s">
        <v>605</v>
      </c>
    </row>
    <row r="402" spans="1:10" hidden="1" x14ac:dyDescent="0.15">
      <c r="A402" s="15" t="s">
        <v>662</v>
      </c>
      <c r="B402" s="15" t="s">
        <v>663</v>
      </c>
      <c r="C402" s="15" t="s">
        <v>603</v>
      </c>
      <c r="E402" s="15">
        <v>300</v>
      </c>
      <c r="F402" s="14" t="s">
        <v>12</v>
      </c>
      <c r="G402" s="15" t="s">
        <v>666</v>
      </c>
      <c r="I402" s="21" t="s">
        <v>665</v>
      </c>
      <c r="J402" s="15" t="s">
        <v>605</v>
      </c>
    </row>
    <row r="403" spans="1:10" hidden="1" x14ac:dyDescent="0.15">
      <c r="A403" s="15" t="s">
        <v>662</v>
      </c>
      <c r="B403" s="15" t="s">
        <v>663</v>
      </c>
      <c r="C403" s="15" t="s">
        <v>603</v>
      </c>
      <c r="E403" s="15">
        <v>884</v>
      </c>
      <c r="F403" s="14" t="s">
        <v>12</v>
      </c>
      <c r="G403" s="15">
        <v>220820</v>
      </c>
      <c r="I403" s="21" t="s">
        <v>665</v>
      </c>
      <c r="J403" s="15" t="s">
        <v>605</v>
      </c>
    </row>
    <row r="404" spans="1:10" hidden="1" x14ac:dyDescent="0.15">
      <c r="A404" s="15" t="s">
        <v>662</v>
      </c>
      <c r="B404" s="15" t="s">
        <v>663</v>
      </c>
      <c r="C404" s="15" t="s">
        <v>603</v>
      </c>
      <c r="E404" s="15">
        <v>875</v>
      </c>
      <c r="F404" s="14" t="s">
        <v>12</v>
      </c>
      <c r="G404" s="15">
        <v>220829</v>
      </c>
      <c r="I404" s="21" t="s">
        <v>665</v>
      </c>
      <c r="J404" s="15" t="s">
        <v>605</v>
      </c>
    </row>
    <row r="405" spans="1:10" hidden="1" x14ac:dyDescent="0.15">
      <c r="A405" s="15" t="s">
        <v>667</v>
      </c>
      <c r="B405" s="15" t="s">
        <v>668</v>
      </c>
      <c r="C405" s="15" t="s">
        <v>603</v>
      </c>
      <c r="E405" s="15">
        <v>90</v>
      </c>
      <c r="F405" s="14" t="s">
        <v>12</v>
      </c>
      <c r="G405" s="15" t="s">
        <v>664</v>
      </c>
      <c r="I405" s="21" t="s">
        <v>665</v>
      </c>
      <c r="J405" s="15" t="s">
        <v>605</v>
      </c>
    </row>
    <row r="406" spans="1:10" hidden="1" x14ac:dyDescent="0.15">
      <c r="A406" s="15" t="s">
        <v>667</v>
      </c>
      <c r="B406" s="15" t="s">
        <v>668</v>
      </c>
      <c r="C406" s="15" t="s">
        <v>603</v>
      </c>
      <c r="E406" s="15">
        <v>300</v>
      </c>
      <c r="F406" s="14" t="s">
        <v>12</v>
      </c>
      <c r="G406" s="15" t="s">
        <v>644</v>
      </c>
      <c r="I406" s="21" t="s">
        <v>665</v>
      </c>
      <c r="J406" s="15" t="s">
        <v>605</v>
      </c>
    </row>
    <row r="407" spans="1:10" hidden="1" x14ac:dyDescent="0.15">
      <c r="A407" s="15" t="s">
        <v>667</v>
      </c>
      <c r="B407" s="15" t="s">
        <v>668</v>
      </c>
      <c r="C407" s="15" t="s">
        <v>603</v>
      </c>
      <c r="E407" s="15">
        <v>503</v>
      </c>
      <c r="F407" s="14" t="s">
        <v>12</v>
      </c>
      <c r="G407" s="15">
        <v>220820</v>
      </c>
      <c r="I407" s="21" t="s">
        <v>665</v>
      </c>
      <c r="J407" s="15" t="s">
        <v>605</v>
      </c>
    </row>
    <row r="408" spans="1:10" hidden="1" x14ac:dyDescent="0.15">
      <c r="A408" s="15" t="s">
        <v>667</v>
      </c>
      <c r="B408" s="15" t="s">
        <v>668</v>
      </c>
      <c r="C408" s="15" t="s">
        <v>603</v>
      </c>
      <c r="E408" s="15">
        <v>903</v>
      </c>
      <c r="F408" s="14" t="s">
        <v>12</v>
      </c>
      <c r="G408" s="15">
        <v>220829</v>
      </c>
      <c r="I408" s="21" t="s">
        <v>665</v>
      </c>
      <c r="J408" s="15" t="s">
        <v>605</v>
      </c>
    </row>
    <row r="409" spans="1:10" hidden="1" x14ac:dyDescent="0.15">
      <c r="A409" s="15" t="s">
        <v>669</v>
      </c>
      <c r="B409" s="15" t="s">
        <v>670</v>
      </c>
      <c r="C409" s="15" t="s">
        <v>603</v>
      </c>
      <c r="E409" s="15">
        <v>101</v>
      </c>
      <c r="F409" s="14" t="s">
        <v>12</v>
      </c>
      <c r="G409" s="15" t="s">
        <v>664</v>
      </c>
      <c r="I409" s="21" t="s">
        <v>665</v>
      </c>
      <c r="J409" s="15" t="s">
        <v>605</v>
      </c>
    </row>
    <row r="410" spans="1:10" hidden="1" x14ac:dyDescent="0.15">
      <c r="A410" s="15" t="s">
        <v>669</v>
      </c>
      <c r="B410" s="15" t="s">
        <v>670</v>
      </c>
      <c r="C410" s="15" t="s">
        <v>603</v>
      </c>
      <c r="E410" s="15">
        <v>300</v>
      </c>
      <c r="F410" s="14" t="s">
        <v>12</v>
      </c>
      <c r="G410" s="15" t="s">
        <v>644</v>
      </c>
      <c r="I410" s="21" t="s">
        <v>665</v>
      </c>
      <c r="J410" s="15" t="s">
        <v>605</v>
      </c>
    </row>
    <row r="411" spans="1:10" hidden="1" x14ac:dyDescent="0.15">
      <c r="A411" s="15" t="s">
        <v>669</v>
      </c>
      <c r="B411" s="15" t="s">
        <v>670</v>
      </c>
      <c r="C411" s="15" t="s">
        <v>603</v>
      </c>
      <c r="E411" s="15">
        <v>903</v>
      </c>
      <c r="F411" s="14" t="s">
        <v>12</v>
      </c>
      <c r="G411" s="15">
        <v>220820</v>
      </c>
      <c r="I411" s="21" t="s">
        <v>665</v>
      </c>
      <c r="J411" s="15" t="s">
        <v>605</v>
      </c>
    </row>
    <row r="412" spans="1:10" hidden="1" x14ac:dyDescent="0.15">
      <c r="A412" s="15" t="s">
        <v>669</v>
      </c>
      <c r="B412" s="15" t="s">
        <v>670</v>
      </c>
      <c r="C412" s="15" t="s">
        <v>603</v>
      </c>
      <c r="E412" s="15">
        <v>862</v>
      </c>
      <c r="F412" s="14" t="s">
        <v>12</v>
      </c>
      <c r="G412" s="15">
        <v>220829</v>
      </c>
      <c r="I412" s="21" t="s">
        <v>665</v>
      </c>
      <c r="J412" s="15" t="s">
        <v>605</v>
      </c>
    </row>
    <row r="413" spans="1:10" hidden="1" x14ac:dyDescent="0.15">
      <c r="A413" s="15" t="s">
        <v>671</v>
      </c>
      <c r="B413" s="15" t="s">
        <v>672</v>
      </c>
      <c r="C413" s="15" t="s">
        <v>603</v>
      </c>
      <c r="E413" s="15">
        <v>185</v>
      </c>
      <c r="F413" s="14" t="s">
        <v>12</v>
      </c>
      <c r="G413" s="15">
        <v>220720</v>
      </c>
      <c r="I413" s="21" t="s">
        <v>665</v>
      </c>
      <c r="J413" s="15" t="s">
        <v>605</v>
      </c>
    </row>
    <row r="414" spans="1:10" hidden="1" x14ac:dyDescent="0.15">
      <c r="A414" s="15" t="s">
        <v>671</v>
      </c>
      <c r="B414" s="15" t="s">
        <v>672</v>
      </c>
      <c r="C414" s="15" t="s">
        <v>603</v>
      </c>
      <c r="E414" s="15">
        <v>242</v>
      </c>
      <c r="F414" s="14" t="s">
        <v>12</v>
      </c>
      <c r="G414" s="15">
        <v>220820</v>
      </c>
      <c r="I414" s="21" t="s">
        <v>665</v>
      </c>
      <c r="J414" s="15" t="s">
        <v>605</v>
      </c>
    </row>
    <row r="415" spans="1:10" hidden="1" x14ac:dyDescent="0.15">
      <c r="A415" s="15" t="s">
        <v>671</v>
      </c>
      <c r="B415" s="15" t="s">
        <v>672</v>
      </c>
      <c r="C415" s="15" t="s">
        <v>603</v>
      </c>
      <c r="E415" s="15">
        <v>1000</v>
      </c>
      <c r="F415" s="14" t="s">
        <v>12</v>
      </c>
      <c r="G415" s="15">
        <v>220830</v>
      </c>
      <c r="I415" s="21" t="s">
        <v>665</v>
      </c>
      <c r="J415" s="15" t="s">
        <v>605</v>
      </c>
    </row>
    <row r="416" spans="1:10" hidden="1" x14ac:dyDescent="0.15">
      <c r="A416" s="15" t="s">
        <v>671</v>
      </c>
      <c r="B416" s="15" t="s">
        <v>672</v>
      </c>
      <c r="C416" s="15" t="s">
        <v>603</v>
      </c>
      <c r="E416" s="15">
        <v>943</v>
      </c>
      <c r="F416" s="14" t="s">
        <v>12</v>
      </c>
      <c r="G416" s="15" t="s">
        <v>673</v>
      </c>
      <c r="I416" s="21" t="s">
        <v>665</v>
      </c>
      <c r="J416" s="15" t="s">
        <v>605</v>
      </c>
    </row>
    <row r="417" spans="1:10" hidden="1" x14ac:dyDescent="0.15">
      <c r="A417" s="15" t="s">
        <v>674</v>
      </c>
      <c r="B417" s="15" t="s">
        <v>675</v>
      </c>
      <c r="C417" s="15" t="s">
        <v>603</v>
      </c>
      <c r="E417" s="15">
        <v>240</v>
      </c>
      <c r="F417" s="14" t="s">
        <v>12</v>
      </c>
      <c r="G417" s="15" t="s">
        <v>644</v>
      </c>
      <c r="I417" s="21" t="s">
        <v>665</v>
      </c>
      <c r="J417" s="15" t="s">
        <v>605</v>
      </c>
    </row>
    <row r="418" spans="1:10" hidden="1" x14ac:dyDescent="0.15">
      <c r="A418" s="15" t="s">
        <v>674</v>
      </c>
      <c r="B418" s="15" t="s">
        <v>675</v>
      </c>
      <c r="C418" s="15" t="s">
        <v>603</v>
      </c>
      <c r="E418" s="15">
        <v>705</v>
      </c>
      <c r="F418" s="14" t="s">
        <v>12</v>
      </c>
      <c r="G418" s="15">
        <v>220820</v>
      </c>
      <c r="I418" s="21" t="s">
        <v>665</v>
      </c>
      <c r="J418" s="15" t="s">
        <v>605</v>
      </c>
    </row>
    <row r="419" spans="1:10" hidden="1" x14ac:dyDescent="0.15">
      <c r="A419" s="15" t="s">
        <v>674</v>
      </c>
      <c r="B419" s="15" t="s">
        <v>675</v>
      </c>
      <c r="C419" s="15" t="s">
        <v>603</v>
      </c>
      <c r="E419" s="15">
        <v>500</v>
      </c>
      <c r="F419" s="14" t="s">
        <v>12</v>
      </c>
      <c r="G419" s="15">
        <v>220829</v>
      </c>
      <c r="I419" s="21" t="s">
        <v>665</v>
      </c>
      <c r="J419" s="15" t="s">
        <v>605</v>
      </c>
    </row>
    <row r="420" spans="1:10" hidden="1" x14ac:dyDescent="0.15">
      <c r="A420" s="15" t="s">
        <v>674</v>
      </c>
      <c r="B420" s="15" t="s">
        <v>675</v>
      </c>
      <c r="C420" s="15" t="s">
        <v>603</v>
      </c>
      <c r="E420" s="15">
        <v>324</v>
      </c>
      <c r="F420" s="14" t="s">
        <v>12</v>
      </c>
      <c r="G420" s="15" t="s">
        <v>673</v>
      </c>
      <c r="I420" s="21" t="s">
        <v>665</v>
      </c>
      <c r="J420" s="15" t="s">
        <v>605</v>
      </c>
    </row>
    <row r="421" spans="1:10" hidden="1" x14ac:dyDescent="0.15">
      <c r="A421" s="15" t="s">
        <v>676</v>
      </c>
      <c r="B421" s="15" t="s">
        <v>677</v>
      </c>
      <c r="C421" s="15" t="s">
        <v>603</v>
      </c>
      <c r="E421" s="15">
        <v>146</v>
      </c>
      <c r="F421" s="14" t="s">
        <v>12</v>
      </c>
      <c r="G421" s="15" t="s">
        <v>644</v>
      </c>
      <c r="I421" s="21" t="s">
        <v>665</v>
      </c>
      <c r="J421" s="15" t="s">
        <v>605</v>
      </c>
    </row>
    <row r="422" spans="1:10" hidden="1" x14ac:dyDescent="0.15">
      <c r="A422" s="15" t="s">
        <v>676</v>
      </c>
      <c r="B422" s="15" t="s">
        <v>677</v>
      </c>
      <c r="C422" s="15" t="s">
        <v>603</v>
      </c>
      <c r="E422" s="15">
        <v>1220</v>
      </c>
      <c r="F422" s="14" t="s">
        <v>12</v>
      </c>
      <c r="G422" s="15">
        <v>220820</v>
      </c>
      <c r="I422" s="21" t="s">
        <v>665</v>
      </c>
      <c r="J422" s="15" t="s">
        <v>605</v>
      </c>
    </row>
    <row r="423" spans="1:10" hidden="1" x14ac:dyDescent="0.15">
      <c r="A423" s="15" t="s">
        <v>676</v>
      </c>
      <c r="B423" s="15" t="s">
        <v>677</v>
      </c>
      <c r="C423" s="15" t="s">
        <v>603</v>
      </c>
      <c r="E423" s="15">
        <v>500</v>
      </c>
      <c r="F423" s="14" t="s">
        <v>12</v>
      </c>
      <c r="G423" s="15">
        <v>220829</v>
      </c>
      <c r="I423" s="21" t="s">
        <v>665</v>
      </c>
      <c r="J423" s="15" t="s">
        <v>605</v>
      </c>
    </row>
    <row r="424" spans="1:10" hidden="1" x14ac:dyDescent="0.15">
      <c r="A424" s="15" t="s">
        <v>676</v>
      </c>
      <c r="B424" s="15" t="s">
        <v>677</v>
      </c>
      <c r="C424" s="15" t="s">
        <v>603</v>
      </c>
      <c r="E424" s="15">
        <v>328</v>
      </c>
      <c r="F424" s="14" t="s">
        <v>12</v>
      </c>
      <c r="G424" s="15" t="s">
        <v>673</v>
      </c>
      <c r="I424" s="21" t="s">
        <v>665</v>
      </c>
      <c r="J424" s="15" t="s">
        <v>605</v>
      </c>
    </row>
    <row r="425" spans="1:10" hidden="1" x14ac:dyDescent="0.15">
      <c r="A425" s="15" t="s">
        <v>678</v>
      </c>
      <c r="B425" s="15" t="s">
        <v>679</v>
      </c>
      <c r="C425" s="15" t="s">
        <v>603</v>
      </c>
      <c r="E425" s="15">
        <v>40</v>
      </c>
      <c r="F425" s="14" t="s">
        <v>12</v>
      </c>
      <c r="G425" s="15" t="s">
        <v>664</v>
      </c>
      <c r="I425" s="21" t="s">
        <v>665</v>
      </c>
      <c r="J425" s="15" t="s">
        <v>605</v>
      </c>
    </row>
    <row r="426" spans="1:10" hidden="1" x14ac:dyDescent="0.15">
      <c r="A426" s="15" t="s">
        <v>678</v>
      </c>
      <c r="B426" s="15" t="s">
        <v>679</v>
      </c>
      <c r="C426" s="15" t="s">
        <v>603</v>
      </c>
      <c r="E426" s="15">
        <v>300</v>
      </c>
      <c r="F426" s="14" t="s">
        <v>12</v>
      </c>
      <c r="G426" s="15" t="s">
        <v>644</v>
      </c>
      <c r="I426" s="21" t="s">
        <v>665</v>
      </c>
      <c r="J426" s="15" t="s">
        <v>605</v>
      </c>
    </row>
    <row r="427" spans="1:10" hidden="1" x14ac:dyDescent="0.15">
      <c r="A427" s="15" t="s">
        <v>678</v>
      </c>
      <c r="B427" s="15" t="s">
        <v>679</v>
      </c>
      <c r="C427" s="15" t="s">
        <v>603</v>
      </c>
      <c r="E427" s="15">
        <v>720</v>
      </c>
      <c r="F427" s="14" t="s">
        <v>12</v>
      </c>
      <c r="G427" s="15">
        <v>220820</v>
      </c>
      <c r="I427" s="21" t="s">
        <v>665</v>
      </c>
      <c r="J427" s="15" t="s">
        <v>605</v>
      </c>
    </row>
    <row r="428" spans="1:10" hidden="1" x14ac:dyDescent="0.15">
      <c r="A428" s="15" t="s">
        <v>678</v>
      </c>
      <c r="B428" s="15" t="s">
        <v>679</v>
      </c>
      <c r="C428" s="15" t="s">
        <v>603</v>
      </c>
      <c r="E428" s="15">
        <v>500</v>
      </c>
      <c r="F428" s="14" t="s">
        <v>12</v>
      </c>
      <c r="G428" s="15">
        <v>220829</v>
      </c>
      <c r="I428" s="21" t="s">
        <v>665</v>
      </c>
      <c r="J428" s="15" t="s">
        <v>605</v>
      </c>
    </row>
    <row r="429" spans="1:10" hidden="1" x14ac:dyDescent="0.15">
      <c r="A429" s="15" t="s">
        <v>678</v>
      </c>
      <c r="B429" s="15" t="s">
        <v>679</v>
      </c>
      <c r="C429" s="15" t="s">
        <v>603</v>
      </c>
      <c r="E429" s="15">
        <v>339</v>
      </c>
      <c r="F429" s="14" t="s">
        <v>12</v>
      </c>
      <c r="G429" s="15" t="s">
        <v>673</v>
      </c>
      <c r="I429" s="21" t="s">
        <v>665</v>
      </c>
      <c r="J429" s="15" t="s">
        <v>605</v>
      </c>
    </row>
    <row r="430" spans="1:10" hidden="1" x14ac:dyDescent="0.15">
      <c r="A430" s="15" t="s">
        <v>680</v>
      </c>
      <c r="B430" s="15" t="s">
        <v>681</v>
      </c>
      <c r="C430" s="15" t="s">
        <v>603</v>
      </c>
      <c r="E430" s="15">
        <v>240</v>
      </c>
      <c r="F430" s="14" t="s">
        <v>12</v>
      </c>
      <c r="G430" s="15" t="s">
        <v>666</v>
      </c>
      <c r="I430" s="21" t="s">
        <v>665</v>
      </c>
      <c r="J430" s="15" t="s">
        <v>605</v>
      </c>
    </row>
    <row r="431" spans="1:10" hidden="1" x14ac:dyDescent="0.15">
      <c r="A431" s="15" t="s">
        <v>680</v>
      </c>
      <c r="B431" s="15" t="s">
        <v>681</v>
      </c>
      <c r="C431" s="15" t="s">
        <v>603</v>
      </c>
      <c r="E431" s="15">
        <v>719</v>
      </c>
      <c r="F431" s="14" t="s">
        <v>12</v>
      </c>
      <c r="G431" s="15">
        <v>220820</v>
      </c>
      <c r="I431" s="21" t="s">
        <v>665</v>
      </c>
      <c r="J431" s="15" t="s">
        <v>605</v>
      </c>
    </row>
    <row r="432" spans="1:10" hidden="1" x14ac:dyDescent="0.15">
      <c r="A432" s="15" t="s">
        <v>680</v>
      </c>
      <c r="B432" s="15" t="s">
        <v>681</v>
      </c>
      <c r="C432" s="15" t="s">
        <v>603</v>
      </c>
      <c r="E432" s="15">
        <v>500</v>
      </c>
      <c r="F432" s="14" t="s">
        <v>12</v>
      </c>
      <c r="G432" s="15">
        <v>220829</v>
      </c>
      <c r="I432" s="21" t="s">
        <v>665</v>
      </c>
      <c r="J432" s="15" t="s">
        <v>605</v>
      </c>
    </row>
    <row r="433" spans="1:10" hidden="1" x14ac:dyDescent="0.15">
      <c r="A433" s="15" t="s">
        <v>680</v>
      </c>
      <c r="B433" s="15" t="s">
        <v>681</v>
      </c>
      <c r="C433" s="15" t="s">
        <v>603</v>
      </c>
      <c r="E433" s="15">
        <v>345</v>
      </c>
      <c r="F433" s="14" t="s">
        <v>12</v>
      </c>
      <c r="G433" s="15" t="s">
        <v>673</v>
      </c>
      <c r="I433" s="21" t="s">
        <v>665</v>
      </c>
      <c r="J433" s="15" t="s">
        <v>605</v>
      </c>
    </row>
    <row r="434" spans="1:10" hidden="1" x14ac:dyDescent="0.15">
      <c r="A434" s="15" t="s">
        <v>682</v>
      </c>
      <c r="B434" s="15" t="s">
        <v>683</v>
      </c>
      <c r="C434" s="15" t="s">
        <v>603</v>
      </c>
      <c r="E434" s="15">
        <v>180</v>
      </c>
      <c r="F434" s="14" t="s">
        <v>12</v>
      </c>
      <c r="G434" s="15" t="s">
        <v>644</v>
      </c>
      <c r="I434" s="21" t="s">
        <v>665</v>
      </c>
      <c r="J434" s="15" t="s">
        <v>605</v>
      </c>
    </row>
    <row r="435" spans="1:10" hidden="1" x14ac:dyDescent="0.15">
      <c r="A435" s="15" t="s">
        <v>682</v>
      </c>
      <c r="B435" s="15" t="s">
        <v>683</v>
      </c>
      <c r="C435" s="15" t="s">
        <v>603</v>
      </c>
      <c r="E435" s="15">
        <v>300</v>
      </c>
      <c r="F435" s="14" t="s">
        <v>12</v>
      </c>
      <c r="G435" s="15">
        <v>220720</v>
      </c>
      <c r="I435" s="21" t="s">
        <v>665</v>
      </c>
      <c r="J435" s="15" t="s">
        <v>605</v>
      </c>
    </row>
    <row r="436" spans="1:10" hidden="1" x14ac:dyDescent="0.15">
      <c r="A436" s="15" t="s">
        <v>682</v>
      </c>
      <c r="B436" s="15" t="s">
        <v>683</v>
      </c>
      <c r="C436" s="15" t="s">
        <v>603</v>
      </c>
      <c r="E436" s="15">
        <v>1841</v>
      </c>
      <c r="F436" s="14" t="s">
        <v>12</v>
      </c>
      <c r="G436" s="15">
        <v>220820</v>
      </c>
      <c r="I436" s="21" t="s">
        <v>665</v>
      </c>
      <c r="J436" s="15" t="s">
        <v>605</v>
      </c>
    </row>
    <row r="437" spans="1:10" hidden="1" x14ac:dyDescent="0.15">
      <c r="A437" s="15" t="s">
        <v>682</v>
      </c>
      <c r="B437" s="15" t="s">
        <v>683</v>
      </c>
      <c r="C437" s="15" t="s">
        <v>603</v>
      </c>
      <c r="E437" s="15">
        <v>400</v>
      </c>
      <c r="F437" s="14" t="s">
        <v>12</v>
      </c>
      <c r="G437" s="15">
        <v>220829</v>
      </c>
      <c r="I437" s="21" t="s">
        <v>665</v>
      </c>
      <c r="J437" s="15" t="s">
        <v>605</v>
      </c>
    </row>
    <row r="438" spans="1:10" hidden="1" x14ac:dyDescent="0.15">
      <c r="A438" s="15" t="s">
        <v>682</v>
      </c>
      <c r="B438" s="15" t="s">
        <v>683</v>
      </c>
      <c r="C438" s="15" t="s">
        <v>603</v>
      </c>
      <c r="E438" s="15">
        <v>1294</v>
      </c>
      <c r="F438" s="14" t="s">
        <v>12</v>
      </c>
      <c r="G438" s="15" t="s">
        <v>673</v>
      </c>
      <c r="I438" s="21" t="s">
        <v>665</v>
      </c>
      <c r="J438" s="15" t="s">
        <v>605</v>
      </c>
    </row>
    <row r="439" spans="1:10" ht="24" hidden="1" x14ac:dyDescent="0.15">
      <c r="A439" s="15" t="s">
        <v>684</v>
      </c>
      <c r="B439" s="15" t="s">
        <v>685</v>
      </c>
      <c r="C439" s="15" t="s">
        <v>603</v>
      </c>
      <c r="E439" s="15">
        <v>20</v>
      </c>
      <c r="F439" s="14" t="s">
        <v>12</v>
      </c>
      <c r="G439" s="15" t="s">
        <v>686</v>
      </c>
      <c r="I439" s="21" t="s">
        <v>687</v>
      </c>
      <c r="J439" s="15" t="s">
        <v>605</v>
      </c>
    </row>
    <row r="440" spans="1:10" ht="24" hidden="1" x14ac:dyDescent="0.15">
      <c r="A440" s="15" t="s">
        <v>684</v>
      </c>
      <c r="B440" s="15" t="s">
        <v>685</v>
      </c>
      <c r="C440" s="15" t="s">
        <v>603</v>
      </c>
      <c r="E440" s="15">
        <v>199</v>
      </c>
      <c r="F440" s="14" t="s">
        <v>12</v>
      </c>
      <c r="G440" s="15">
        <v>220531</v>
      </c>
      <c r="I440" s="21" t="s">
        <v>687</v>
      </c>
      <c r="J440" s="15" t="s">
        <v>605</v>
      </c>
    </row>
    <row r="441" spans="1:10" hidden="1" x14ac:dyDescent="0.15">
      <c r="A441" s="15" t="s">
        <v>688</v>
      </c>
      <c r="B441" s="15" t="s">
        <v>685</v>
      </c>
      <c r="C441" s="15" t="s">
        <v>603</v>
      </c>
      <c r="E441" s="15">
        <v>21</v>
      </c>
      <c r="F441" s="14" t="s">
        <v>12</v>
      </c>
      <c r="G441" s="15" t="s">
        <v>686</v>
      </c>
      <c r="I441" s="21" t="s">
        <v>404</v>
      </c>
      <c r="J441" s="15" t="s">
        <v>605</v>
      </c>
    </row>
    <row r="442" spans="1:10" hidden="1" x14ac:dyDescent="0.15">
      <c r="A442" s="15" t="s">
        <v>688</v>
      </c>
      <c r="B442" s="15" t="s">
        <v>685</v>
      </c>
      <c r="C442" s="15" t="s">
        <v>603</v>
      </c>
      <c r="E442" s="15">
        <v>205</v>
      </c>
      <c r="F442" s="14" t="s">
        <v>12</v>
      </c>
      <c r="G442" s="15">
        <v>220531</v>
      </c>
      <c r="I442" s="21" t="s">
        <v>404</v>
      </c>
      <c r="J442" s="15" t="s">
        <v>605</v>
      </c>
    </row>
    <row r="443" spans="1:10" hidden="1" x14ac:dyDescent="0.15">
      <c r="A443" s="15" t="s">
        <v>689</v>
      </c>
      <c r="B443" s="15" t="s">
        <v>685</v>
      </c>
      <c r="C443" s="15" t="s">
        <v>603</v>
      </c>
      <c r="E443" s="15">
        <v>23</v>
      </c>
      <c r="F443" s="14" t="s">
        <v>12</v>
      </c>
      <c r="G443" s="15" t="s">
        <v>686</v>
      </c>
      <c r="I443" s="21" t="s">
        <v>604</v>
      </c>
      <c r="J443" s="15" t="s">
        <v>605</v>
      </c>
    </row>
    <row r="444" spans="1:10" hidden="1" x14ac:dyDescent="0.15">
      <c r="A444" s="15" t="s">
        <v>689</v>
      </c>
      <c r="B444" s="15" t="s">
        <v>685</v>
      </c>
      <c r="C444" s="15" t="s">
        <v>603</v>
      </c>
      <c r="E444" s="15">
        <v>171</v>
      </c>
      <c r="F444" s="14" t="s">
        <v>12</v>
      </c>
      <c r="G444" s="15">
        <v>220531</v>
      </c>
      <c r="I444" s="21" t="s">
        <v>604</v>
      </c>
      <c r="J444" s="15" t="s">
        <v>605</v>
      </c>
    </row>
    <row r="445" spans="1:10" hidden="1" x14ac:dyDescent="0.15">
      <c r="A445" s="15" t="s">
        <v>690</v>
      </c>
      <c r="B445" s="15" t="s">
        <v>685</v>
      </c>
      <c r="C445" s="15" t="s">
        <v>603</v>
      </c>
      <c r="E445" s="15">
        <v>43</v>
      </c>
      <c r="F445" s="14" t="s">
        <v>12</v>
      </c>
      <c r="G445" s="15" t="s">
        <v>686</v>
      </c>
      <c r="I445" s="21" t="s">
        <v>404</v>
      </c>
      <c r="J445" s="15" t="s">
        <v>605</v>
      </c>
    </row>
    <row r="446" spans="1:10" hidden="1" x14ac:dyDescent="0.15">
      <c r="A446" s="15" t="s">
        <v>690</v>
      </c>
      <c r="B446" s="15" t="s">
        <v>685</v>
      </c>
      <c r="C446" s="15" t="s">
        <v>603</v>
      </c>
      <c r="E446" s="15">
        <v>1272</v>
      </c>
      <c r="F446" s="14" t="s">
        <v>12</v>
      </c>
      <c r="G446" s="15">
        <v>220531</v>
      </c>
      <c r="I446" s="21" t="s">
        <v>404</v>
      </c>
      <c r="J446" s="15" t="s">
        <v>605</v>
      </c>
    </row>
    <row r="447" spans="1:10" hidden="1" x14ac:dyDescent="0.15">
      <c r="A447" s="15" t="s">
        <v>691</v>
      </c>
      <c r="B447" s="15" t="s">
        <v>692</v>
      </c>
      <c r="C447" s="15" t="s">
        <v>603</v>
      </c>
      <c r="E447" s="15">
        <v>186</v>
      </c>
      <c r="F447" s="14" t="s">
        <v>12</v>
      </c>
      <c r="G447" s="15" t="s">
        <v>693</v>
      </c>
      <c r="I447" s="21" t="s">
        <v>404</v>
      </c>
      <c r="J447" s="15" t="s">
        <v>605</v>
      </c>
    </row>
    <row r="448" spans="1:10" hidden="1" x14ac:dyDescent="0.15">
      <c r="A448" s="15" t="s">
        <v>691</v>
      </c>
      <c r="B448" s="15" t="s">
        <v>692</v>
      </c>
      <c r="C448" s="15" t="s">
        <v>603</v>
      </c>
      <c r="E448" s="15">
        <v>153</v>
      </c>
      <c r="F448" s="14" t="s">
        <v>12</v>
      </c>
      <c r="G448" s="15">
        <v>220531</v>
      </c>
      <c r="I448" s="21" t="s">
        <v>404</v>
      </c>
      <c r="J448" s="15" t="s">
        <v>605</v>
      </c>
    </row>
    <row r="449" spans="1:10" hidden="1" x14ac:dyDescent="0.15">
      <c r="A449" s="15" t="s">
        <v>694</v>
      </c>
      <c r="B449" s="15" t="s">
        <v>695</v>
      </c>
      <c r="C449" s="15" t="s">
        <v>603</v>
      </c>
      <c r="E449" s="15">
        <v>14</v>
      </c>
      <c r="F449" s="14" t="s">
        <v>12</v>
      </c>
      <c r="G449" s="15" t="s">
        <v>693</v>
      </c>
      <c r="I449" s="21" t="s">
        <v>404</v>
      </c>
      <c r="J449" s="15" t="s">
        <v>605</v>
      </c>
    </row>
    <row r="450" spans="1:10" hidden="1" x14ac:dyDescent="0.15">
      <c r="A450" s="15" t="s">
        <v>694</v>
      </c>
      <c r="B450" s="15" t="s">
        <v>695</v>
      </c>
      <c r="C450" s="15" t="s">
        <v>603</v>
      </c>
      <c r="E450" s="15">
        <v>192</v>
      </c>
      <c r="F450" s="14" t="s">
        <v>12</v>
      </c>
      <c r="G450" s="15">
        <v>220531</v>
      </c>
      <c r="I450" s="21" t="s">
        <v>404</v>
      </c>
      <c r="J450" s="15" t="s">
        <v>605</v>
      </c>
    </row>
    <row r="451" spans="1:10" hidden="1" x14ac:dyDescent="0.15">
      <c r="A451" s="15" t="s">
        <v>696</v>
      </c>
      <c r="B451" s="15" t="s">
        <v>697</v>
      </c>
      <c r="C451" s="15" t="s">
        <v>603</v>
      </c>
      <c r="E451" s="15">
        <v>6</v>
      </c>
      <c r="F451" s="14" t="s">
        <v>12</v>
      </c>
      <c r="G451" s="15" t="s">
        <v>693</v>
      </c>
      <c r="I451" s="21" t="s">
        <v>404</v>
      </c>
      <c r="J451" s="15" t="s">
        <v>605</v>
      </c>
    </row>
    <row r="452" spans="1:10" hidden="1" x14ac:dyDescent="0.15">
      <c r="A452" s="15" t="s">
        <v>696</v>
      </c>
      <c r="B452" s="15" t="s">
        <v>697</v>
      </c>
      <c r="C452" s="15" t="s">
        <v>603</v>
      </c>
      <c r="E452" s="15">
        <v>204</v>
      </c>
      <c r="F452" s="14" t="s">
        <v>12</v>
      </c>
      <c r="G452" s="15">
        <v>220531</v>
      </c>
      <c r="I452" s="21" t="s">
        <v>404</v>
      </c>
      <c r="J452" s="15" t="s">
        <v>605</v>
      </c>
    </row>
    <row r="453" spans="1:10" hidden="1" x14ac:dyDescent="0.15">
      <c r="A453" s="15" t="s">
        <v>698</v>
      </c>
      <c r="B453" s="15" t="s">
        <v>685</v>
      </c>
      <c r="C453" s="15" t="s">
        <v>603</v>
      </c>
      <c r="E453" s="15">
        <v>99</v>
      </c>
      <c r="F453" s="14" t="s">
        <v>12</v>
      </c>
      <c r="G453" s="15" t="s">
        <v>686</v>
      </c>
      <c r="I453" s="21" t="s">
        <v>615</v>
      </c>
      <c r="J453" s="15" t="s">
        <v>605</v>
      </c>
    </row>
    <row r="454" spans="1:10" hidden="1" x14ac:dyDescent="0.15">
      <c r="A454" s="15" t="s">
        <v>698</v>
      </c>
      <c r="B454" s="15" t="s">
        <v>685</v>
      </c>
      <c r="C454" s="15" t="s">
        <v>603</v>
      </c>
      <c r="E454" s="15">
        <v>200</v>
      </c>
      <c r="F454" s="14" t="s">
        <v>12</v>
      </c>
      <c r="G454" s="15">
        <v>220531</v>
      </c>
      <c r="I454" s="21" t="s">
        <v>615</v>
      </c>
      <c r="J454" s="15" t="s">
        <v>605</v>
      </c>
    </row>
    <row r="455" spans="1:10" hidden="1" x14ac:dyDescent="0.15">
      <c r="A455" s="15" t="s">
        <v>699</v>
      </c>
      <c r="B455" s="15" t="s">
        <v>685</v>
      </c>
      <c r="C455" s="15" t="s">
        <v>603</v>
      </c>
      <c r="E455" s="15">
        <v>14</v>
      </c>
      <c r="F455" s="14" t="s">
        <v>12</v>
      </c>
      <c r="G455" s="15" t="s">
        <v>686</v>
      </c>
      <c r="I455" s="21" t="s">
        <v>615</v>
      </c>
      <c r="J455" s="15" t="s">
        <v>605</v>
      </c>
    </row>
    <row r="456" spans="1:10" hidden="1" x14ac:dyDescent="0.15">
      <c r="A456" s="15" t="s">
        <v>699</v>
      </c>
      <c r="B456" s="15" t="s">
        <v>685</v>
      </c>
      <c r="C456" s="15" t="s">
        <v>603</v>
      </c>
      <c r="E456" s="15">
        <v>129</v>
      </c>
      <c r="F456" s="14" t="s">
        <v>12</v>
      </c>
      <c r="G456" s="15">
        <v>220531</v>
      </c>
      <c r="I456" s="21" t="s">
        <v>615</v>
      </c>
      <c r="J456" s="15" t="s">
        <v>605</v>
      </c>
    </row>
    <row r="457" spans="1:10" hidden="1" x14ac:dyDescent="0.15">
      <c r="A457" s="15" t="s">
        <v>700</v>
      </c>
      <c r="B457" s="15" t="s">
        <v>701</v>
      </c>
      <c r="C457" s="15" t="s">
        <v>603</v>
      </c>
      <c r="E457" s="15">
        <v>1678</v>
      </c>
      <c r="F457" s="14" t="s">
        <v>12</v>
      </c>
      <c r="G457" s="15">
        <v>220201</v>
      </c>
      <c r="I457" s="21" t="s">
        <v>604</v>
      </c>
      <c r="J457" s="15" t="s">
        <v>605</v>
      </c>
    </row>
    <row r="458" spans="1:10" hidden="1" x14ac:dyDescent="0.15">
      <c r="A458" s="15" t="s">
        <v>702</v>
      </c>
      <c r="B458" s="15" t="s">
        <v>703</v>
      </c>
      <c r="C458" s="15" t="s">
        <v>603</v>
      </c>
      <c r="E458" s="15">
        <v>1692</v>
      </c>
      <c r="F458" s="14" t="s">
        <v>12</v>
      </c>
      <c r="G458" s="15">
        <v>220201</v>
      </c>
      <c r="I458" s="21" t="s">
        <v>604</v>
      </c>
      <c r="J458" s="15" t="s">
        <v>605</v>
      </c>
    </row>
    <row r="459" spans="1:10" hidden="1" x14ac:dyDescent="0.15">
      <c r="A459" s="15" t="s">
        <v>702</v>
      </c>
      <c r="B459" s="15" t="s">
        <v>703</v>
      </c>
      <c r="C459" s="15" t="s">
        <v>603</v>
      </c>
      <c r="E459" s="15">
        <v>71</v>
      </c>
      <c r="F459" s="14" t="s">
        <v>12</v>
      </c>
      <c r="G459" s="15">
        <v>220531</v>
      </c>
      <c r="I459" s="21" t="s">
        <v>604</v>
      </c>
      <c r="J459" s="15" t="s">
        <v>605</v>
      </c>
    </row>
    <row r="460" spans="1:10" hidden="1" x14ac:dyDescent="0.15">
      <c r="A460" s="15" t="s">
        <v>704</v>
      </c>
      <c r="B460" s="15" t="s">
        <v>705</v>
      </c>
      <c r="C460" s="15" t="s">
        <v>603</v>
      </c>
      <c r="E460" s="15">
        <v>49</v>
      </c>
      <c r="F460" s="14" t="s">
        <v>12</v>
      </c>
      <c r="G460" s="15">
        <v>220201</v>
      </c>
      <c r="I460" s="21" t="s">
        <v>404</v>
      </c>
      <c r="J460" s="15" t="s">
        <v>605</v>
      </c>
    </row>
    <row r="461" spans="1:10" hidden="1" x14ac:dyDescent="0.15">
      <c r="A461" s="15" t="s">
        <v>706</v>
      </c>
      <c r="B461" s="15" t="s">
        <v>707</v>
      </c>
      <c r="C461" s="15" t="s">
        <v>603</v>
      </c>
      <c r="E461" s="15">
        <v>80</v>
      </c>
      <c r="F461" s="14" t="s">
        <v>12</v>
      </c>
      <c r="G461" s="15">
        <v>220201</v>
      </c>
      <c r="I461" s="21" t="s">
        <v>404</v>
      </c>
      <c r="J461" s="15" t="s">
        <v>605</v>
      </c>
    </row>
    <row r="462" spans="1:10" hidden="1" x14ac:dyDescent="0.15">
      <c r="A462" s="15" t="s">
        <v>708</v>
      </c>
      <c r="B462" s="15" t="s">
        <v>709</v>
      </c>
      <c r="C462" s="15" t="s">
        <v>603</v>
      </c>
      <c r="E462" s="15">
        <v>102</v>
      </c>
      <c r="F462" s="14" t="s">
        <v>12</v>
      </c>
      <c r="G462" s="15">
        <v>220201</v>
      </c>
      <c r="I462" s="21" t="s">
        <v>404</v>
      </c>
      <c r="J462" s="15" t="s">
        <v>605</v>
      </c>
    </row>
    <row r="463" spans="1:10" hidden="1" x14ac:dyDescent="0.15">
      <c r="A463" s="15" t="s">
        <v>710</v>
      </c>
      <c r="B463" s="15" t="s">
        <v>711</v>
      </c>
      <c r="C463" s="15" t="s">
        <v>603</v>
      </c>
      <c r="E463" s="15">
        <v>52</v>
      </c>
      <c r="F463" s="14" t="s">
        <v>12</v>
      </c>
      <c r="G463" s="15">
        <v>220201</v>
      </c>
      <c r="I463" s="21" t="s">
        <v>404</v>
      </c>
      <c r="J463" s="15" t="s">
        <v>605</v>
      </c>
    </row>
    <row r="464" spans="1:10" hidden="1" x14ac:dyDescent="0.15">
      <c r="A464" s="15" t="s">
        <v>712</v>
      </c>
      <c r="B464" s="15" t="s">
        <v>713</v>
      </c>
      <c r="C464" s="15" t="s">
        <v>603</v>
      </c>
      <c r="E464" s="15">
        <v>852</v>
      </c>
      <c r="F464" s="14" t="s">
        <v>12</v>
      </c>
      <c r="G464" s="15">
        <v>220201</v>
      </c>
      <c r="I464" s="21" t="s">
        <v>604</v>
      </c>
      <c r="J464" s="15" t="s">
        <v>605</v>
      </c>
    </row>
    <row r="465" spans="1:10" hidden="1" x14ac:dyDescent="0.15">
      <c r="A465" s="15" t="s">
        <v>714</v>
      </c>
      <c r="B465" s="15" t="s">
        <v>715</v>
      </c>
      <c r="C465" s="15" t="s">
        <v>603</v>
      </c>
      <c r="E465" s="15">
        <v>71</v>
      </c>
      <c r="F465" s="14" t="s">
        <v>12</v>
      </c>
      <c r="G465" s="15">
        <v>220201</v>
      </c>
      <c r="I465" s="21" t="s">
        <v>716</v>
      </c>
      <c r="J465" s="15" t="s">
        <v>605</v>
      </c>
    </row>
    <row r="466" spans="1:10" hidden="1" x14ac:dyDescent="0.15">
      <c r="A466" s="15" t="s">
        <v>717</v>
      </c>
      <c r="B466" s="15" t="s">
        <v>718</v>
      </c>
      <c r="C466" s="15" t="s">
        <v>603</v>
      </c>
      <c r="E466" s="15">
        <v>76</v>
      </c>
      <c r="F466" s="14" t="s">
        <v>12</v>
      </c>
      <c r="G466" s="15">
        <v>220201</v>
      </c>
      <c r="I466" s="21" t="s">
        <v>716</v>
      </c>
      <c r="J466" s="15" t="s">
        <v>605</v>
      </c>
    </row>
    <row r="467" spans="1:10" hidden="1" x14ac:dyDescent="0.15">
      <c r="A467" s="15" t="s">
        <v>719</v>
      </c>
      <c r="B467" s="15" t="s">
        <v>720</v>
      </c>
      <c r="C467" s="15" t="s">
        <v>603</v>
      </c>
      <c r="E467" s="15">
        <v>150</v>
      </c>
      <c r="F467" s="14" t="s">
        <v>12</v>
      </c>
      <c r="G467" s="15">
        <v>220201</v>
      </c>
      <c r="I467" s="21" t="s">
        <v>404</v>
      </c>
      <c r="J467" s="15" t="s">
        <v>605</v>
      </c>
    </row>
    <row r="468" spans="1:10" hidden="1" x14ac:dyDescent="0.15">
      <c r="A468" s="15" t="s">
        <v>721</v>
      </c>
      <c r="B468" s="15" t="s">
        <v>722</v>
      </c>
      <c r="C468" s="15" t="s">
        <v>603</v>
      </c>
      <c r="E468" s="15">
        <v>225</v>
      </c>
      <c r="F468" s="14" t="s">
        <v>12</v>
      </c>
      <c r="G468" s="15">
        <v>220201</v>
      </c>
      <c r="I468" s="21" t="s">
        <v>604</v>
      </c>
      <c r="J468" s="15" t="s">
        <v>605</v>
      </c>
    </row>
    <row r="469" spans="1:10" hidden="1" x14ac:dyDescent="0.15">
      <c r="A469" s="15" t="s">
        <v>723</v>
      </c>
      <c r="B469" s="15" t="s">
        <v>724</v>
      </c>
      <c r="C469" s="15" t="s">
        <v>603</v>
      </c>
      <c r="E469" s="15">
        <v>49</v>
      </c>
      <c r="F469" s="14" t="s">
        <v>12</v>
      </c>
      <c r="G469" s="15">
        <v>220201</v>
      </c>
      <c r="I469" s="21" t="s">
        <v>404</v>
      </c>
      <c r="J469" s="15" t="s">
        <v>605</v>
      </c>
    </row>
    <row r="470" spans="1:10" hidden="1" x14ac:dyDescent="0.15">
      <c r="A470" s="15" t="s">
        <v>725</v>
      </c>
      <c r="B470" s="15" t="s">
        <v>726</v>
      </c>
      <c r="C470" s="15" t="s">
        <v>603</v>
      </c>
      <c r="E470" s="15">
        <v>111</v>
      </c>
      <c r="F470" s="14" t="s">
        <v>12</v>
      </c>
      <c r="G470" s="15">
        <v>220201</v>
      </c>
      <c r="I470" s="21" t="s">
        <v>716</v>
      </c>
      <c r="J470" s="15" t="s">
        <v>605</v>
      </c>
    </row>
    <row r="471" spans="1:10" hidden="1" x14ac:dyDescent="0.15">
      <c r="A471" s="15" t="s">
        <v>727</v>
      </c>
      <c r="B471" s="15" t="s">
        <v>728</v>
      </c>
      <c r="C471" s="15" t="s">
        <v>603</v>
      </c>
      <c r="E471" s="15">
        <v>303</v>
      </c>
      <c r="F471" s="14" t="s">
        <v>12</v>
      </c>
      <c r="G471" s="15">
        <v>220531</v>
      </c>
      <c r="I471" s="21" t="s">
        <v>615</v>
      </c>
      <c r="J471" s="15" t="s">
        <v>605</v>
      </c>
    </row>
    <row r="472" spans="1:10" hidden="1" x14ac:dyDescent="0.15">
      <c r="A472" s="15" t="s">
        <v>729</v>
      </c>
      <c r="B472" s="15" t="s">
        <v>730</v>
      </c>
      <c r="C472" s="15" t="s">
        <v>603</v>
      </c>
      <c r="E472" s="15">
        <v>121</v>
      </c>
      <c r="F472" s="14" t="s">
        <v>12</v>
      </c>
      <c r="G472" s="15">
        <v>220201</v>
      </c>
      <c r="I472" s="21" t="s">
        <v>615</v>
      </c>
      <c r="J472" s="15" t="s">
        <v>605</v>
      </c>
    </row>
    <row r="473" spans="1:10" hidden="1" x14ac:dyDescent="0.15">
      <c r="A473" s="15" t="s">
        <v>729</v>
      </c>
      <c r="B473" s="15" t="s">
        <v>730</v>
      </c>
      <c r="C473" s="15" t="s">
        <v>603</v>
      </c>
      <c r="E473" s="15">
        <v>200</v>
      </c>
      <c r="F473" s="14" t="s">
        <v>12</v>
      </c>
      <c r="G473" s="15" t="s">
        <v>731</v>
      </c>
      <c r="I473" s="21" t="s">
        <v>615</v>
      </c>
      <c r="J473" s="15" t="s">
        <v>605</v>
      </c>
    </row>
    <row r="474" spans="1:10" hidden="1" x14ac:dyDescent="0.15">
      <c r="A474" s="15" t="s">
        <v>732</v>
      </c>
      <c r="B474" s="15" t="s">
        <v>733</v>
      </c>
      <c r="C474" s="15" t="s">
        <v>603</v>
      </c>
      <c r="E474" s="15">
        <v>200</v>
      </c>
      <c r="F474" s="14" t="s">
        <v>12</v>
      </c>
      <c r="G474" s="15">
        <v>220201</v>
      </c>
      <c r="I474" s="21" t="s">
        <v>604</v>
      </c>
      <c r="J474" s="15" t="s">
        <v>605</v>
      </c>
    </row>
    <row r="475" spans="1:10" hidden="1" x14ac:dyDescent="0.15">
      <c r="A475" s="15" t="s">
        <v>734</v>
      </c>
      <c r="B475" s="15" t="s">
        <v>735</v>
      </c>
      <c r="C475" s="15" t="s">
        <v>603</v>
      </c>
      <c r="E475" s="15">
        <v>224</v>
      </c>
      <c r="F475" s="14" t="s">
        <v>12</v>
      </c>
      <c r="G475" s="15">
        <v>220201</v>
      </c>
      <c r="I475" s="21" t="s">
        <v>604</v>
      </c>
      <c r="J475" s="15" t="s">
        <v>605</v>
      </c>
    </row>
    <row r="476" spans="1:10" hidden="1" x14ac:dyDescent="0.15">
      <c r="A476" s="15" t="s">
        <v>736</v>
      </c>
      <c r="B476" s="15" t="s">
        <v>737</v>
      </c>
      <c r="C476" s="15" t="s">
        <v>603</v>
      </c>
      <c r="E476" s="15">
        <v>120</v>
      </c>
      <c r="F476" s="14" t="s">
        <v>12</v>
      </c>
      <c r="G476" s="15">
        <v>220201</v>
      </c>
      <c r="I476" s="21" t="s">
        <v>604</v>
      </c>
      <c r="J476" s="15" t="s">
        <v>605</v>
      </c>
    </row>
    <row r="477" spans="1:10" hidden="1" x14ac:dyDescent="0.15">
      <c r="A477" s="15" t="s">
        <v>738</v>
      </c>
      <c r="B477" s="15" t="s">
        <v>739</v>
      </c>
      <c r="C477" s="15" t="s">
        <v>603</v>
      </c>
      <c r="E477" s="15">
        <v>80</v>
      </c>
      <c r="F477" s="14" t="s">
        <v>12</v>
      </c>
      <c r="G477" s="15">
        <v>220201</v>
      </c>
      <c r="I477" s="21" t="s">
        <v>604</v>
      </c>
      <c r="J477" s="15" t="s">
        <v>605</v>
      </c>
    </row>
    <row r="478" spans="1:10" hidden="1" x14ac:dyDescent="0.15">
      <c r="A478" s="15" t="s">
        <v>740</v>
      </c>
      <c r="B478" s="15" t="s">
        <v>741</v>
      </c>
      <c r="C478" s="15" t="s">
        <v>603</v>
      </c>
      <c r="E478" s="15">
        <v>302</v>
      </c>
      <c r="F478" s="14" t="s">
        <v>12</v>
      </c>
      <c r="G478" s="15">
        <v>220201</v>
      </c>
      <c r="I478" s="21" t="s">
        <v>604</v>
      </c>
      <c r="J478" s="15" t="s">
        <v>605</v>
      </c>
    </row>
    <row r="479" spans="1:10" hidden="1" x14ac:dyDescent="0.15">
      <c r="A479" s="15" t="s">
        <v>742</v>
      </c>
      <c r="B479" s="15" t="s">
        <v>743</v>
      </c>
      <c r="C479" s="15" t="s">
        <v>603</v>
      </c>
      <c r="E479" s="15">
        <v>107</v>
      </c>
      <c r="F479" s="14" t="s">
        <v>12</v>
      </c>
      <c r="G479" s="15">
        <v>220201</v>
      </c>
      <c r="I479" s="21" t="s">
        <v>615</v>
      </c>
      <c r="J479" s="15" t="s">
        <v>605</v>
      </c>
    </row>
    <row r="480" spans="1:10" hidden="1" x14ac:dyDescent="0.15">
      <c r="A480" s="15" t="s">
        <v>744</v>
      </c>
      <c r="B480" s="15" t="s">
        <v>745</v>
      </c>
      <c r="C480" s="15" t="s">
        <v>603</v>
      </c>
      <c r="E480" s="15">
        <v>261</v>
      </c>
      <c r="F480" s="14" t="s">
        <v>12</v>
      </c>
      <c r="G480" s="15">
        <v>220201</v>
      </c>
      <c r="I480" s="21" t="s">
        <v>716</v>
      </c>
      <c r="J480" s="15" t="s">
        <v>605</v>
      </c>
    </row>
    <row r="481" spans="1:10" hidden="1" x14ac:dyDescent="0.15">
      <c r="A481" s="15" t="s">
        <v>746</v>
      </c>
      <c r="B481" s="15" t="s">
        <v>747</v>
      </c>
      <c r="C481" s="15" t="s">
        <v>603</v>
      </c>
      <c r="E481" s="15">
        <v>262</v>
      </c>
      <c r="F481" s="14" t="s">
        <v>12</v>
      </c>
      <c r="G481" s="15">
        <v>220201</v>
      </c>
      <c r="I481" s="21" t="s">
        <v>716</v>
      </c>
      <c r="J481" s="15" t="s">
        <v>605</v>
      </c>
    </row>
    <row r="482" spans="1:10" hidden="1" x14ac:dyDescent="0.15">
      <c r="A482" s="15" t="s">
        <v>748</v>
      </c>
      <c r="B482" s="15" t="s">
        <v>749</v>
      </c>
      <c r="C482" s="15" t="s">
        <v>603</v>
      </c>
      <c r="E482" s="15">
        <v>301</v>
      </c>
      <c r="F482" s="14" t="s">
        <v>12</v>
      </c>
      <c r="G482" s="15">
        <v>220201</v>
      </c>
      <c r="I482" s="21" t="s">
        <v>750</v>
      </c>
      <c r="J482" s="15" t="s">
        <v>605</v>
      </c>
    </row>
    <row r="483" spans="1:10" hidden="1" x14ac:dyDescent="0.15">
      <c r="A483" s="15" t="s">
        <v>751</v>
      </c>
      <c r="B483" s="15" t="s">
        <v>752</v>
      </c>
      <c r="C483" s="15" t="s">
        <v>603</v>
      </c>
      <c r="E483" s="15">
        <v>122</v>
      </c>
      <c r="F483" s="14" t="s">
        <v>12</v>
      </c>
      <c r="G483" s="15">
        <v>220201</v>
      </c>
      <c r="I483" s="21" t="s">
        <v>750</v>
      </c>
      <c r="J483" s="15" t="s">
        <v>605</v>
      </c>
    </row>
    <row r="484" spans="1:10" hidden="1" x14ac:dyDescent="0.15">
      <c r="A484" s="15" t="s">
        <v>753</v>
      </c>
      <c r="B484" s="15" t="s">
        <v>754</v>
      </c>
      <c r="C484" s="15" t="s">
        <v>603</v>
      </c>
      <c r="E484" s="15">
        <v>4634</v>
      </c>
      <c r="F484" s="14" t="s">
        <v>12</v>
      </c>
      <c r="G484" s="15">
        <v>220201</v>
      </c>
      <c r="I484" s="21" t="s">
        <v>750</v>
      </c>
      <c r="J484" s="15" t="s">
        <v>605</v>
      </c>
    </row>
    <row r="485" spans="1:10" hidden="1" x14ac:dyDescent="0.15">
      <c r="A485" s="15" t="s">
        <v>753</v>
      </c>
      <c r="B485" s="15" t="s">
        <v>754</v>
      </c>
      <c r="C485" s="15" t="s">
        <v>603</v>
      </c>
      <c r="E485" s="15">
        <v>5549</v>
      </c>
      <c r="F485" s="14" t="s">
        <v>12</v>
      </c>
      <c r="G485" s="15">
        <v>220531</v>
      </c>
      <c r="I485" s="21" t="s">
        <v>750</v>
      </c>
      <c r="J485" s="15" t="s">
        <v>605</v>
      </c>
    </row>
    <row r="486" spans="1:10" hidden="1" x14ac:dyDescent="0.15">
      <c r="A486" s="15" t="s">
        <v>755</v>
      </c>
      <c r="B486" s="15" t="s">
        <v>756</v>
      </c>
      <c r="C486" s="15" t="s">
        <v>603</v>
      </c>
      <c r="E486" s="15">
        <v>96</v>
      </c>
      <c r="F486" s="14" t="s">
        <v>12</v>
      </c>
      <c r="G486" s="15">
        <v>220201</v>
      </c>
      <c r="I486" s="21" t="s">
        <v>665</v>
      </c>
      <c r="J486" s="15" t="s">
        <v>605</v>
      </c>
    </row>
    <row r="487" spans="1:10" hidden="1" x14ac:dyDescent="0.15">
      <c r="A487" s="15" t="s">
        <v>757</v>
      </c>
      <c r="B487" s="15" t="s">
        <v>758</v>
      </c>
      <c r="C487" s="15" t="s">
        <v>603</v>
      </c>
      <c r="E487" s="15">
        <v>100</v>
      </c>
      <c r="F487" s="14" t="s">
        <v>12</v>
      </c>
      <c r="G487" s="15">
        <v>220201</v>
      </c>
      <c r="I487" s="21" t="s">
        <v>716</v>
      </c>
      <c r="J487" s="15" t="s">
        <v>605</v>
      </c>
    </row>
    <row r="488" spans="1:10" hidden="1" x14ac:dyDescent="0.15">
      <c r="A488" s="15" t="s">
        <v>759</v>
      </c>
      <c r="B488" s="15" t="s">
        <v>760</v>
      </c>
      <c r="C488" s="15" t="s">
        <v>603</v>
      </c>
      <c r="E488" s="15">
        <v>89</v>
      </c>
      <c r="F488" s="14" t="s">
        <v>12</v>
      </c>
      <c r="G488" s="15">
        <v>220201</v>
      </c>
      <c r="I488" s="21" t="s">
        <v>750</v>
      </c>
      <c r="J488" s="15" t="s">
        <v>605</v>
      </c>
    </row>
    <row r="489" spans="1:10" hidden="1" x14ac:dyDescent="0.15">
      <c r="A489" s="15" t="s">
        <v>761</v>
      </c>
      <c r="B489" s="15" t="s">
        <v>762</v>
      </c>
      <c r="C489" s="15" t="s">
        <v>603</v>
      </c>
      <c r="E489" s="15">
        <v>1284</v>
      </c>
      <c r="F489" s="14" t="s">
        <v>12</v>
      </c>
      <c r="G489" s="15">
        <v>220531</v>
      </c>
      <c r="I489" s="21" t="s">
        <v>750</v>
      </c>
      <c r="J489" s="15" t="s">
        <v>605</v>
      </c>
    </row>
    <row r="490" spans="1:10" hidden="1" x14ac:dyDescent="0.15">
      <c r="A490" s="15" t="s">
        <v>763</v>
      </c>
      <c r="B490" s="15" t="s">
        <v>764</v>
      </c>
      <c r="C490" s="15" t="s">
        <v>603</v>
      </c>
      <c r="E490" s="15">
        <v>5873</v>
      </c>
      <c r="F490" s="14" t="s">
        <v>12</v>
      </c>
      <c r="G490" s="15">
        <v>220531</v>
      </c>
      <c r="I490" s="21" t="s">
        <v>750</v>
      </c>
      <c r="J490" s="15" t="s">
        <v>605</v>
      </c>
    </row>
    <row r="491" spans="1:10" hidden="1" x14ac:dyDescent="0.15">
      <c r="A491" s="15" t="s">
        <v>763</v>
      </c>
      <c r="B491" s="15" t="s">
        <v>764</v>
      </c>
      <c r="C491" s="15" t="s">
        <v>603</v>
      </c>
      <c r="E491" s="15">
        <v>477</v>
      </c>
      <c r="F491" s="14" t="s">
        <v>12</v>
      </c>
      <c r="G491" s="15" t="s">
        <v>765</v>
      </c>
      <c r="I491" s="21" t="s">
        <v>750</v>
      </c>
      <c r="J491" s="15" t="s">
        <v>605</v>
      </c>
    </row>
    <row r="492" spans="1:10" hidden="1" x14ac:dyDescent="0.15">
      <c r="A492" s="15" t="s">
        <v>766</v>
      </c>
      <c r="B492" s="15" t="s">
        <v>737</v>
      </c>
      <c r="C492" s="15" t="s">
        <v>603</v>
      </c>
      <c r="E492" s="15">
        <v>41</v>
      </c>
      <c r="F492" s="14" t="s">
        <v>12</v>
      </c>
      <c r="G492" s="15">
        <v>220201</v>
      </c>
      <c r="I492" s="21" t="s">
        <v>604</v>
      </c>
      <c r="J492" s="15" t="s">
        <v>605</v>
      </c>
    </row>
    <row r="493" spans="1:10" hidden="1" x14ac:dyDescent="0.15">
      <c r="A493" s="15" t="s">
        <v>767</v>
      </c>
      <c r="B493" s="15" t="s">
        <v>768</v>
      </c>
      <c r="C493" s="15" t="s">
        <v>603</v>
      </c>
      <c r="E493" s="15">
        <v>2227</v>
      </c>
      <c r="F493" s="14" t="s">
        <v>12</v>
      </c>
      <c r="G493" s="15">
        <v>220201</v>
      </c>
      <c r="I493" s="21" t="s">
        <v>769</v>
      </c>
      <c r="J493" s="15" t="s">
        <v>605</v>
      </c>
    </row>
    <row r="494" spans="1:10" hidden="1" x14ac:dyDescent="0.15">
      <c r="A494" s="15" t="s">
        <v>770</v>
      </c>
      <c r="B494" s="15" t="s">
        <v>771</v>
      </c>
      <c r="C494" s="15" t="s">
        <v>603</v>
      </c>
      <c r="E494" s="15">
        <v>904</v>
      </c>
      <c r="F494" s="14" t="s">
        <v>12</v>
      </c>
      <c r="G494" s="15">
        <v>220201</v>
      </c>
      <c r="I494" s="21" t="s">
        <v>615</v>
      </c>
      <c r="J494" s="15" t="s">
        <v>605</v>
      </c>
    </row>
    <row r="495" spans="1:10" hidden="1" x14ac:dyDescent="0.15">
      <c r="A495" s="15" t="s">
        <v>772</v>
      </c>
      <c r="B495" s="15" t="s">
        <v>773</v>
      </c>
      <c r="C495" s="15" t="s">
        <v>603</v>
      </c>
      <c r="E495" s="15">
        <v>961</v>
      </c>
      <c r="F495" s="14" t="s">
        <v>12</v>
      </c>
      <c r="G495" s="15">
        <v>220201</v>
      </c>
      <c r="I495" s="21" t="s">
        <v>615</v>
      </c>
      <c r="J495" s="15" t="s">
        <v>605</v>
      </c>
    </row>
    <row r="496" spans="1:10" hidden="1" x14ac:dyDescent="0.15">
      <c r="A496" s="15" t="s">
        <v>767</v>
      </c>
      <c r="B496" s="15" t="s">
        <v>768</v>
      </c>
      <c r="C496" s="15" t="s">
        <v>603</v>
      </c>
      <c r="E496" s="15">
        <v>2227</v>
      </c>
      <c r="F496" s="14" t="s">
        <v>12</v>
      </c>
      <c r="G496" s="15">
        <v>221016</v>
      </c>
      <c r="I496" s="21" t="s">
        <v>615</v>
      </c>
      <c r="J496" s="15" t="s">
        <v>605</v>
      </c>
    </row>
    <row r="497" spans="1:10" hidden="1" x14ac:dyDescent="0.15">
      <c r="A497" s="15" t="s">
        <v>770</v>
      </c>
      <c r="B497" s="15" t="s">
        <v>771</v>
      </c>
      <c r="C497" s="15" t="s">
        <v>603</v>
      </c>
      <c r="E497" s="15">
        <v>105</v>
      </c>
      <c r="F497" s="14" t="s">
        <v>12</v>
      </c>
      <c r="G497" s="15">
        <v>220927</v>
      </c>
      <c r="I497" s="21" t="s">
        <v>615</v>
      </c>
      <c r="J497" s="15" t="s">
        <v>605</v>
      </c>
    </row>
    <row r="498" spans="1:10" hidden="1" x14ac:dyDescent="0.15">
      <c r="A498" s="15" t="s">
        <v>770</v>
      </c>
      <c r="B498" s="15" t="s">
        <v>771</v>
      </c>
      <c r="C498" s="15" t="s">
        <v>603</v>
      </c>
      <c r="E498" s="15">
        <v>799</v>
      </c>
      <c r="F498" s="14" t="s">
        <v>12</v>
      </c>
      <c r="G498" s="15">
        <v>220913</v>
      </c>
      <c r="I498" s="21" t="s">
        <v>615</v>
      </c>
      <c r="J498" s="15" t="s">
        <v>605</v>
      </c>
    </row>
    <row r="499" spans="1:10" hidden="1" x14ac:dyDescent="0.15">
      <c r="A499" s="15" t="s">
        <v>772</v>
      </c>
      <c r="B499" s="15" t="s">
        <v>773</v>
      </c>
      <c r="C499" s="15" t="s">
        <v>603</v>
      </c>
      <c r="E499" s="15">
        <v>961</v>
      </c>
      <c r="F499" s="14" t="s">
        <v>12</v>
      </c>
      <c r="G499" s="15">
        <v>221016</v>
      </c>
      <c r="I499" s="21" t="s">
        <v>604</v>
      </c>
      <c r="J499" s="15" t="s">
        <v>605</v>
      </c>
    </row>
    <row r="500" spans="1:10" hidden="1" x14ac:dyDescent="0.15">
      <c r="A500" s="15" t="s">
        <v>774</v>
      </c>
      <c r="B500" s="15" t="s">
        <v>775</v>
      </c>
      <c r="C500" s="15" t="s">
        <v>603</v>
      </c>
      <c r="E500" s="15">
        <v>1000</v>
      </c>
      <c r="F500" s="14" t="s">
        <v>12</v>
      </c>
      <c r="G500" s="15">
        <v>220531</v>
      </c>
      <c r="I500" s="21" t="s">
        <v>604</v>
      </c>
      <c r="J500" s="15" t="s">
        <v>605</v>
      </c>
    </row>
    <row r="501" spans="1:10" hidden="1" x14ac:dyDescent="0.15">
      <c r="A501" s="15" t="s">
        <v>776</v>
      </c>
      <c r="B501" s="15" t="s">
        <v>777</v>
      </c>
      <c r="C501" s="15" t="s">
        <v>603</v>
      </c>
      <c r="E501" s="15">
        <v>1389</v>
      </c>
      <c r="F501" s="14" t="s">
        <v>12</v>
      </c>
      <c r="G501" s="15" t="s">
        <v>778</v>
      </c>
      <c r="I501" s="21" t="s">
        <v>779</v>
      </c>
      <c r="J501" s="15" t="s">
        <v>605</v>
      </c>
    </row>
    <row r="502" spans="1:10" hidden="1" x14ac:dyDescent="0.15">
      <c r="A502" s="15" t="s">
        <v>780</v>
      </c>
      <c r="B502" s="15" t="s">
        <v>781</v>
      </c>
      <c r="C502" s="15" t="s">
        <v>603</v>
      </c>
      <c r="E502" s="15">
        <v>2262</v>
      </c>
      <c r="F502" s="14" t="s">
        <v>12</v>
      </c>
      <c r="G502" s="15" t="s">
        <v>778</v>
      </c>
      <c r="I502" s="21" t="s">
        <v>779</v>
      </c>
      <c r="J502" s="15" t="s">
        <v>605</v>
      </c>
    </row>
    <row r="503" spans="1:10" hidden="1" x14ac:dyDescent="0.15">
      <c r="A503" s="15" t="s">
        <v>782</v>
      </c>
      <c r="B503" s="15" t="s">
        <v>783</v>
      </c>
      <c r="C503" s="15" t="s">
        <v>603</v>
      </c>
      <c r="E503" s="15">
        <v>2679</v>
      </c>
      <c r="F503" s="14" t="s">
        <v>12</v>
      </c>
      <c r="G503" s="15" t="s">
        <v>778</v>
      </c>
      <c r="I503" s="21" t="s">
        <v>779</v>
      </c>
      <c r="J503" s="15" t="s">
        <v>605</v>
      </c>
    </row>
    <row r="504" spans="1:10" hidden="1" x14ac:dyDescent="0.15">
      <c r="A504" s="15" t="s">
        <v>784</v>
      </c>
      <c r="B504" s="15" t="s">
        <v>785</v>
      </c>
      <c r="C504" s="15" t="s">
        <v>603</v>
      </c>
      <c r="E504" s="15">
        <v>2540</v>
      </c>
      <c r="F504" s="14" t="s">
        <v>12</v>
      </c>
      <c r="G504" s="15">
        <v>220531</v>
      </c>
      <c r="I504" s="21" t="s">
        <v>779</v>
      </c>
      <c r="J504" s="15" t="s">
        <v>605</v>
      </c>
    </row>
    <row r="505" spans="1:10" ht="24" hidden="1" x14ac:dyDescent="0.15">
      <c r="A505" s="15" t="s">
        <v>786</v>
      </c>
      <c r="B505" s="15" t="s">
        <v>787</v>
      </c>
      <c r="C505" s="15" t="s">
        <v>603</v>
      </c>
      <c r="E505" s="15">
        <v>202</v>
      </c>
      <c r="F505" s="14" t="s">
        <v>12</v>
      </c>
      <c r="G505" s="15">
        <v>220531</v>
      </c>
      <c r="I505" s="21" t="s">
        <v>687</v>
      </c>
      <c r="J505" s="15" t="s">
        <v>605</v>
      </c>
    </row>
    <row r="506" spans="1:10" hidden="1" x14ac:dyDescent="0.15">
      <c r="A506" s="15" t="s">
        <v>788</v>
      </c>
      <c r="B506" s="15" t="s">
        <v>789</v>
      </c>
      <c r="C506" s="15" t="s">
        <v>603</v>
      </c>
      <c r="E506" s="15">
        <v>1296</v>
      </c>
      <c r="F506" s="14" t="s">
        <v>12</v>
      </c>
      <c r="G506" s="15">
        <v>220531</v>
      </c>
      <c r="I506" s="21" t="s">
        <v>404</v>
      </c>
      <c r="J506" s="15" t="s">
        <v>605</v>
      </c>
    </row>
    <row r="507" spans="1:10" hidden="1" x14ac:dyDescent="0.15">
      <c r="A507" s="15" t="s">
        <v>790</v>
      </c>
      <c r="B507" s="15" t="s">
        <v>791</v>
      </c>
      <c r="C507" s="15" t="s">
        <v>603</v>
      </c>
      <c r="E507" s="15">
        <v>264</v>
      </c>
      <c r="F507" s="14" t="s">
        <v>12</v>
      </c>
      <c r="G507" s="15">
        <v>220531</v>
      </c>
      <c r="I507" s="21" t="s">
        <v>404</v>
      </c>
      <c r="J507" s="15" t="s">
        <v>605</v>
      </c>
    </row>
    <row r="508" spans="1:10" hidden="1" x14ac:dyDescent="0.15">
      <c r="A508" s="15" t="s">
        <v>792</v>
      </c>
      <c r="B508" s="15" t="s">
        <v>793</v>
      </c>
      <c r="C508" s="15" t="s">
        <v>603</v>
      </c>
      <c r="E508" s="15">
        <v>215</v>
      </c>
      <c r="F508" s="14" t="s">
        <v>12</v>
      </c>
      <c r="G508" s="15">
        <v>220531</v>
      </c>
      <c r="I508" s="21" t="s">
        <v>404</v>
      </c>
      <c r="J508" s="15" t="s">
        <v>605</v>
      </c>
    </row>
    <row r="509" spans="1:10" hidden="1" x14ac:dyDescent="0.15">
      <c r="A509" s="15" t="s">
        <v>794</v>
      </c>
      <c r="B509" s="15" t="s">
        <v>795</v>
      </c>
      <c r="C509" s="15" t="s">
        <v>603</v>
      </c>
      <c r="E509" s="15">
        <v>174</v>
      </c>
      <c r="F509" s="14" t="s">
        <v>12</v>
      </c>
      <c r="G509" s="15">
        <v>220531</v>
      </c>
      <c r="I509" s="21" t="s">
        <v>779</v>
      </c>
      <c r="J509" s="15" t="s">
        <v>605</v>
      </c>
    </row>
    <row r="510" spans="1:10" hidden="1" x14ac:dyDescent="0.15">
      <c r="A510" s="15" t="s">
        <v>796</v>
      </c>
      <c r="B510" s="15" t="s">
        <v>797</v>
      </c>
      <c r="C510" s="15" t="s">
        <v>603</v>
      </c>
      <c r="E510" s="15">
        <v>781</v>
      </c>
      <c r="F510" s="14" t="s">
        <v>12</v>
      </c>
      <c r="G510" s="15">
        <v>220531</v>
      </c>
      <c r="I510" s="21" t="s">
        <v>779</v>
      </c>
      <c r="J510" s="15" t="s">
        <v>605</v>
      </c>
    </row>
    <row r="511" spans="1:10" hidden="1" x14ac:dyDescent="0.15">
      <c r="A511" s="15" t="s">
        <v>798</v>
      </c>
      <c r="B511" s="15" t="s">
        <v>799</v>
      </c>
      <c r="C511" s="15" t="s">
        <v>603</v>
      </c>
      <c r="E511" s="15">
        <v>431</v>
      </c>
      <c r="F511" s="14" t="s">
        <v>12</v>
      </c>
      <c r="G511" s="15">
        <v>220531</v>
      </c>
      <c r="I511" s="21" t="s">
        <v>779</v>
      </c>
      <c r="J511" s="15" t="s">
        <v>605</v>
      </c>
    </row>
    <row r="512" spans="1:10" hidden="1" x14ac:dyDescent="0.15">
      <c r="A512" s="15" t="s">
        <v>800</v>
      </c>
      <c r="B512" s="15" t="s">
        <v>801</v>
      </c>
      <c r="C512" s="15" t="s">
        <v>603</v>
      </c>
      <c r="E512" s="15">
        <v>415</v>
      </c>
      <c r="F512" s="14" t="s">
        <v>12</v>
      </c>
      <c r="G512" s="15">
        <v>220531</v>
      </c>
      <c r="I512" s="21" t="s">
        <v>779</v>
      </c>
      <c r="J512" s="15" t="s">
        <v>605</v>
      </c>
    </row>
    <row r="513" spans="1:10" hidden="1" x14ac:dyDescent="0.15">
      <c r="A513" s="15" t="s">
        <v>802</v>
      </c>
      <c r="B513" s="15" t="s">
        <v>803</v>
      </c>
      <c r="C513" s="15" t="s">
        <v>603</v>
      </c>
      <c r="E513" s="15">
        <v>935</v>
      </c>
      <c r="F513" s="14" t="s">
        <v>12</v>
      </c>
      <c r="G513" s="15">
        <v>220531</v>
      </c>
      <c r="I513" s="21" t="s">
        <v>779</v>
      </c>
      <c r="J513" s="15" t="s">
        <v>605</v>
      </c>
    </row>
    <row r="514" spans="1:10" hidden="1" x14ac:dyDescent="0.15">
      <c r="A514" s="15" t="s">
        <v>804</v>
      </c>
      <c r="B514" s="15" t="s">
        <v>805</v>
      </c>
      <c r="C514" s="15" t="s">
        <v>603</v>
      </c>
      <c r="E514" s="15">
        <v>96</v>
      </c>
      <c r="F514" s="14" t="s">
        <v>12</v>
      </c>
      <c r="G514" s="15">
        <v>220531</v>
      </c>
      <c r="I514" s="21" t="s">
        <v>716</v>
      </c>
      <c r="J514" s="15" t="s">
        <v>605</v>
      </c>
    </row>
    <row r="515" spans="1:10" hidden="1" x14ac:dyDescent="0.15">
      <c r="A515" s="15" t="s">
        <v>806</v>
      </c>
      <c r="B515" s="15" t="s">
        <v>807</v>
      </c>
      <c r="C515" s="15" t="s">
        <v>603</v>
      </c>
      <c r="E515" s="15">
        <v>515</v>
      </c>
      <c r="F515" s="14" t="s">
        <v>12</v>
      </c>
      <c r="G515" s="15">
        <v>220812</v>
      </c>
      <c r="I515" s="21" t="s">
        <v>604</v>
      </c>
      <c r="J515" s="15" t="s">
        <v>605</v>
      </c>
    </row>
    <row r="516" spans="1:10" ht="24" hidden="1" x14ac:dyDescent="0.15">
      <c r="A516" s="15" t="s">
        <v>808</v>
      </c>
      <c r="B516" s="15" t="s">
        <v>809</v>
      </c>
      <c r="C516" s="15" t="s">
        <v>603</v>
      </c>
      <c r="E516" s="15">
        <v>1000</v>
      </c>
      <c r="F516" s="14" t="s">
        <v>12</v>
      </c>
      <c r="G516" s="15">
        <v>220720</v>
      </c>
      <c r="I516" s="21" t="s">
        <v>654</v>
      </c>
      <c r="J516" s="15" t="s">
        <v>605</v>
      </c>
    </row>
    <row r="517" spans="1:10" ht="24" hidden="1" x14ac:dyDescent="0.15">
      <c r="A517" s="15" t="s">
        <v>808</v>
      </c>
      <c r="B517" s="15" t="s">
        <v>809</v>
      </c>
      <c r="C517" s="15" t="s">
        <v>603</v>
      </c>
      <c r="E517" s="15">
        <v>977</v>
      </c>
      <c r="F517" s="14" t="s">
        <v>12</v>
      </c>
      <c r="G517" s="15">
        <v>221115</v>
      </c>
      <c r="I517" s="21" t="s">
        <v>654</v>
      </c>
      <c r="J517" s="15" t="s">
        <v>605</v>
      </c>
    </row>
    <row r="518" spans="1:10" hidden="1" x14ac:dyDescent="0.15">
      <c r="A518" s="15" t="s">
        <v>810</v>
      </c>
      <c r="B518" s="15" t="s">
        <v>811</v>
      </c>
      <c r="C518" s="15" t="s">
        <v>603</v>
      </c>
      <c r="E518" s="15">
        <v>84</v>
      </c>
      <c r="F518" s="14" t="s">
        <v>12</v>
      </c>
      <c r="G518" s="15" t="s">
        <v>812</v>
      </c>
      <c r="I518" s="21" t="s">
        <v>813</v>
      </c>
      <c r="J518" s="15" t="s">
        <v>605</v>
      </c>
    </row>
    <row r="519" spans="1:10" hidden="1" x14ac:dyDescent="0.15">
      <c r="A519" s="15" t="s">
        <v>814</v>
      </c>
      <c r="B519" s="15" t="s">
        <v>815</v>
      </c>
      <c r="C519" s="15" t="s">
        <v>603</v>
      </c>
      <c r="E519" s="15">
        <v>306</v>
      </c>
      <c r="F519" s="14" t="s">
        <v>12</v>
      </c>
      <c r="G519" s="15">
        <v>220201</v>
      </c>
      <c r="I519" s="21" t="s">
        <v>621</v>
      </c>
      <c r="J519" s="15" t="s">
        <v>605</v>
      </c>
    </row>
    <row r="520" spans="1:10" hidden="1" x14ac:dyDescent="0.15">
      <c r="A520" s="15" t="s">
        <v>816</v>
      </c>
      <c r="B520" s="15" t="s">
        <v>817</v>
      </c>
      <c r="C520" s="15" t="s">
        <v>603</v>
      </c>
      <c r="E520" s="15">
        <v>47</v>
      </c>
      <c r="F520" s="14" t="s">
        <v>12</v>
      </c>
      <c r="G520" s="15">
        <v>220201</v>
      </c>
      <c r="I520" s="21" t="s">
        <v>818</v>
      </c>
      <c r="J520" s="15" t="s">
        <v>605</v>
      </c>
    </row>
    <row r="521" spans="1:10" hidden="1" x14ac:dyDescent="0.15">
      <c r="A521" s="15" t="s">
        <v>819</v>
      </c>
      <c r="B521" s="15" t="s">
        <v>820</v>
      </c>
      <c r="C521" s="15" t="s">
        <v>603</v>
      </c>
      <c r="E521" s="15">
        <v>696</v>
      </c>
      <c r="F521" s="14" t="s">
        <v>12</v>
      </c>
      <c r="G521" s="15">
        <v>221028</v>
      </c>
      <c r="I521" s="21" t="s">
        <v>615</v>
      </c>
      <c r="J521" s="15" t="s">
        <v>605</v>
      </c>
    </row>
    <row r="522" spans="1:10" hidden="1" x14ac:dyDescent="0.15">
      <c r="A522" s="15" t="s">
        <v>821</v>
      </c>
      <c r="B522" s="15" t="s">
        <v>822</v>
      </c>
      <c r="C522" s="15" t="s">
        <v>603</v>
      </c>
      <c r="E522" s="15">
        <v>5050</v>
      </c>
      <c r="F522" s="14" t="s">
        <v>12</v>
      </c>
      <c r="G522" s="15">
        <v>220531</v>
      </c>
      <c r="I522" s="21" t="s">
        <v>604</v>
      </c>
      <c r="J522" s="15" t="s">
        <v>605</v>
      </c>
    </row>
    <row r="523" spans="1:10" hidden="1" x14ac:dyDescent="0.15">
      <c r="A523" s="15" t="s">
        <v>823</v>
      </c>
      <c r="B523" s="15" t="s">
        <v>824</v>
      </c>
      <c r="C523" s="15" t="s">
        <v>603</v>
      </c>
      <c r="E523" s="15">
        <v>136</v>
      </c>
      <c r="F523" s="14" t="s">
        <v>12</v>
      </c>
      <c r="G523" s="15" t="s">
        <v>825</v>
      </c>
      <c r="I523" s="21" t="s">
        <v>604</v>
      </c>
      <c r="J523" s="15" t="s">
        <v>605</v>
      </c>
    </row>
    <row r="524" spans="1:10" hidden="1" x14ac:dyDescent="0.15">
      <c r="A524" s="15" t="s">
        <v>826</v>
      </c>
      <c r="B524" s="15" t="s">
        <v>827</v>
      </c>
      <c r="C524" s="15" t="s">
        <v>603</v>
      </c>
      <c r="E524" s="15">
        <v>971</v>
      </c>
      <c r="F524" s="14" t="s">
        <v>12</v>
      </c>
      <c r="G524" s="15">
        <v>221018</v>
      </c>
      <c r="I524" s="21" t="s">
        <v>604</v>
      </c>
      <c r="J524" s="15" t="s">
        <v>605</v>
      </c>
    </row>
    <row r="525" spans="1:10" hidden="1" x14ac:dyDescent="0.15">
      <c r="A525" s="15" t="s">
        <v>828</v>
      </c>
      <c r="B525" s="15" t="s">
        <v>829</v>
      </c>
      <c r="C525" s="15" t="s">
        <v>603</v>
      </c>
      <c r="E525" s="15">
        <v>649</v>
      </c>
      <c r="F525" s="14" t="s">
        <v>12</v>
      </c>
      <c r="G525" s="15">
        <v>221028</v>
      </c>
      <c r="I525" s="21" t="s">
        <v>604</v>
      </c>
      <c r="J525" s="15" t="s">
        <v>605</v>
      </c>
    </row>
    <row r="526" spans="1:10" hidden="1" x14ac:dyDescent="0.15">
      <c r="A526" s="15" t="s">
        <v>830</v>
      </c>
      <c r="B526" s="15" t="s">
        <v>831</v>
      </c>
      <c r="C526" s="15" t="s">
        <v>603</v>
      </c>
      <c r="E526" s="15">
        <v>602</v>
      </c>
      <c r="F526" s="14" t="s">
        <v>12</v>
      </c>
      <c r="G526" s="15">
        <v>220829</v>
      </c>
      <c r="I526" s="21" t="s">
        <v>604</v>
      </c>
      <c r="J526" s="15" t="s">
        <v>605</v>
      </c>
    </row>
    <row r="527" spans="1:10" hidden="1" x14ac:dyDescent="0.15">
      <c r="A527" s="15" t="s">
        <v>832</v>
      </c>
      <c r="B527" s="15" t="s">
        <v>833</v>
      </c>
      <c r="C527" s="15" t="s">
        <v>603</v>
      </c>
      <c r="E527" s="15">
        <v>104</v>
      </c>
      <c r="F527" s="14" t="s">
        <v>12</v>
      </c>
      <c r="G527" s="15">
        <v>220531</v>
      </c>
      <c r="I527" s="21" t="s">
        <v>604</v>
      </c>
      <c r="J527" s="15" t="s">
        <v>605</v>
      </c>
    </row>
    <row r="528" spans="1:10" hidden="1" x14ac:dyDescent="0.15">
      <c r="A528" s="15" t="s">
        <v>834</v>
      </c>
      <c r="B528" s="15" t="s">
        <v>835</v>
      </c>
      <c r="C528" s="15" t="s">
        <v>603</v>
      </c>
      <c r="E528" s="15">
        <v>1493</v>
      </c>
      <c r="F528" s="14" t="s">
        <v>12</v>
      </c>
      <c r="G528" s="15">
        <v>221018</v>
      </c>
      <c r="I528" s="21" t="s">
        <v>604</v>
      </c>
      <c r="J528" s="15" t="s">
        <v>605</v>
      </c>
    </row>
    <row r="529" spans="1:10" hidden="1" x14ac:dyDescent="0.15">
      <c r="A529" s="15" t="s">
        <v>836</v>
      </c>
      <c r="B529" s="15" t="s">
        <v>837</v>
      </c>
      <c r="C529" s="15" t="s">
        <v>603</v>
      </c>
      <c r="E529" s="15">
        <v>2463</v>
      </c>
      <c r="F529" s="14" t="s">
        <v>12</v>
      </c>
      <c r="G529" s="15">
        <v>221018</v>
      </c>
      <c r="I529" s="21" t="s">
        <v>604</v>
      </c>
      <c r="J529" s="15" t="s">
        <v>605</v>
      </c>
    </row>
    <row r="530" spans="1:10" hidden="1" x14ac:dyDescent="0.15">
      <c r="A530" s="15" t="s">
        <v>838</v>
      </c>
      <c r="B530" s="15" t="s">
        <v>839</v>
      </c>
      <c r="C530" s="15" t="s">
        <v>603</v>
      </c>
      <c r="E530" s="15">
        <v>144</v>
      </c>
      <c r="F530" s="14" t="s">
        <v>12</v>
      </c>
      <c r="G530" s="15">
        <v>220531</v>
      </c>
      <c r="I530" s="21" t="s">
        <v>615</v>
      </c>
      <c r="J530" s="15" t="s">
        <v>605</v>
      </c>
    </row>
    <row r="531" spans="1:10" hidden="1" x14ac:dyDescent="0.15">
      <c r="A531" s="15" t="s">
        <v>840</v>
      </c>
      <c r="B531" s="15" t="s">
        <v>841</v>
      </c>
      <c r="C531" s="15" t="s">
        <v>603</v>
      </c>
      <c r="E531" s="15">
        <v>675</v>
      </c>
      <c r="F531" s="14" t="s">
        <v>12</v>
      </c>
      <c r="G531" s="15">
        <v>221028</v>
      </c>
      <c r="I531" s="21" t="s">
        <v>615</v>
      </c>
      <c r="J531" s="15" t="s">
        <v>605</v>
      </c>
    </row>
    <row r="532" spans="1:10" hidden="1" x14ac:dyDescent="0.15">
      <c r="A532" s="15" t="s">
        <v>842</v>
      </c>
      <c r="B532" s="15" t="s">
        <v>843</v>
      </c>
      <c r="C532" s="15" t="s">
        <v>603</v>
      </c>
      <c r="E532" s="15">
        <v>350</v>
      </c>
      <c r="F532" s="14" t="s">
        <v>12</v>
      </c>
      <c r="G532" s="15" t="s">
        <v>825</v>
      </c>
      <c r="I532" s="21" t="s">
        <v>716</v>
      </c>
      <c r="J532" s="15" t="s">
        <v>605</v>
      </c>
    </row>
    <row r="533" spans="1:10" hidden="1" x14ac:dyDescent="0.15">
      <c r="A533" s="15" t="s">
        <v>844</v>
      </c>
      <c r="B533" s="15" t="s">
        <v>845</v>
      </c>
      <c r="C533" s="15" t="s">
        <v>603</v>
      </c>
      <c r="E533" s="15">
        <v>9928</v>
      </c>
      <c r="F533" s="14" t="s">
        <v>12</v>
      </c>
      <c r="G533" s="15">
        <v>220201</v>
      </c>
      <c r="I533" s="21" t="s">
        <v>604</v>
      </c>
      <c r="J533" s="15" t="s">
        <v>605</v>
      </c>
    </row>
    <row r="534" spans="1:10" hidden="1" x14ac:dyDescent="0.15">
      <c r="A534" s="15" t="s">
        <v>846</v>
      </c>
      <c r="B534" s="15" t="s">
        <v>847</v>
      </c>
      <c r="C534" s="15" t="s">
        <v>603</v>
      </c>
      <c r="E534" s="15">
        <v>635</v>
      </c>
      <c r="F534" s="14" t="s">
        <v>12</v>
      </c>
      <c r="G534" s="15">
        <v>221018</v>
      </c>
      <c r="I534" s="21" t="s">
        <v>604</v>
      </c>
      <c r="J534" s="15" t="s">
        <v>605</v>
      </c>
    </row>
    <row r="535" spans="1:10" hidden="1" x14ac:dyDescent="0.15">
      <c r="A535" s="15" t="s">
        <v>848</v>
      </c>
      <c r="B535" s="15" t="s">
        <v>849</v>
      </c>
      <c r="C535" s="15" t="s">
        <v>603</v>
      </c>
      <c r="E535" s="15">
        <v>475</v>
      </c>
      <c r="F535" s="14" t="s">
        <v>12</v>
      </c>
      <c r="G535" s="15">
        <v>221028</v>
      </c>
      <c r="I535" s="21" t="s">
        <v>604</v>
      </c>
      <c r="J535" s="15" t="s">
        <v>605</v>
      </c>
    </row>
    <row r="536" spans="1:10" hidden="1" x14ac:dyDescent="0.15">
      <c r="A536" s="15" t="s">
        <v>850</v>
      </c>
      <c r="B536" s="15" t="s">
        <v>851</v>
      </c>
      <c r="C536" s="15" t="s">
        <v>603</v>
      </c>
      <c r="E536" s="15">
        <v>632</v>
      </c>
      <c r="F536" s="14" t="s">
        <v>12</v>
      </c>
      <c r="G536" s="15">
        <v>221018</v>
      </c>
      <c r="I536" s="21" t="s">
        <v>615</v>
      </c>
      <c r="J536" s="15" t="s">
        <v>605</v>
      </c>
    </row>
    <row r="537" spans="1:10" hidden="1" x14ac:dyDescent="0.15">
      <c r="A537" s="15" t="s">
        <v>852</v>
      </c>
      <c r="B537" s="15" t="s">
        <v>853</v>
      </c>
      <c r="C537" s="15" t="s">
        <v>603</v>
      </c>
      <c r="E537" s="15">
        <v>393892.1</v>
      </c>
      <c r="F537" s="14" t="s">
        <v>12</v>
      </c>
      <c r="G537" s="15" t="s">
        <v>854</v>
      </c>
      <c r="I537" s="21" t="s">
        <v>404</v>
      </c>
      <c r="J537" s="15" t="s">
        <v>605</v>
      </c>
    </row>
    <row r="538" spans="1:10" hidden="1" x14ac:dyDescent="0.15">
      <c r="A538" s="15" t="s">
        <v>855</v>
      </c>
      <c r="B538" s="15" t="s">
        <v>856</v>
      </c>
      <c r="C538" s="15" t="s">
        <v>603</v>
      </c>
      <c r="E538" s="15">
        <v>102799</v>
      </c>
      <c r="F538" s="14" t="s">
        <v>12</v>
      </c>
      <c r="G538" s="15" t="s">
        <v>857</v>
      </c>
      <c r="I538" s="21" t="s">
        <v>665</v>
      </c>
      <c r="J538" s="15" t="s">
        <v>605</v>
      </c>
    </row>
    <row r="539" spans="1:10" hidden="1" x14ac:dyDescent="0.15">
      <c r="A539" s="15" t="s">
        <v>858</v>
      </c>
      <c r="B539" s="15" t="s">
        <v>859</v>
      </c>
      <c r="C539" s="15" t="s">
        <v>603</v>
      </c>
      <c r="E539" s="15">
        <v>5641.5</v>
      </c>
      <c r="F539" s="14" t="s">
        <v>12</v>
      </c>
      <c r="G539" s="15" t="s">
        <v>857</v>
      </c>
      <c r="I539" s="21" t="s">
        <v>665</v>
      </c>
      <c r="J539" s="15" t="s">
        <v>605</v>
      </c>
    </row>
    <row r="540" spans="1:10" hidden="1" x14ac:dyDescent="0.15">
      <c r="A540" s="15" t="s">
        <v>860</v>
      </c>
      <c r="B540" s="15" t="s">
        <v>861</v>
      </c>
      <c r="C540" s="15" t="s">
        <v>603</v>
      </c>
      <c r="E540" s="15">
        <v>1376835</v>
      </c>
      <c r="F540" s="14" t="s">
        <v>12</v>
      </c>
      <c r="G540" s="15">
        <v>220614</v>
      </c>
      <c r="I540" s="21" t="s">
        <v>604</v>
      </c>
      <c r="J540" s="15" t="s">
        <v>605</v>
      </c>
    </row>
    <row r="541" spans="1:10" hidden="1" x14ac:dyDescent="0.15">
      <c r="A541" s="15" t="s">
        <v>862</v>
      </c>
      <c r="B541" s="15" t="s">
        <v>863</v>
      </c>
      <c r="C541" s="15" t="s">
        <v>603</v>
      </c>
      <c r="E541" s="15">
        <v>106484</v>
      </c>
      <c r="F541" s="14" t="s">
        <v>12</v>
      </c>
      <c r="G541" s="15">
        <v>220201</v>
      </c>
      <c r="I541" s="21" t="s">
        <v>604</v>
      </c>
      <c r="J541" s="15" t="s">
        <v>605</v>
      </c>
    </row>
    <row r="542" spans="1:10" hidden="1" x14ac:dyDescent="0.15">
      <c r="A542" s="15" t="s">
        <v>864</v>
      </c>
      <c r="B542" s="15" t="s">
        <v>865</v>
      </c>
      <c r="C542" s="15" t="s">
        <v>603</v>
      </c>
      <c r="E542" s="15">
        <v>964.39</v>
      </c>
      <c r="F542" s="14" t="s">
        <v>12</v>
      </c>
      <c r="G542" s="15">
        <v>220920</v>
      </c>
      <c r="I542" s="21" t="s">
        <v>615</v>
      </c>
      <c r="J542" s="15" t="s">
        <v>605</v>
      </c>
    </row>
    <row r="543" spans="1:10" hidden="1" x14ac:dyDescent="0.15">
      <c r="A543" s="15" t="s">
        <v>866</v>
      </c>
      <c r="B543" s="15" t="s">
        <v>867</v>
      </c>
      <c r="C543" s="15" t="s">
        <v>868</v>
      </c>
      <c r="E543" s="15">
        <v>1438</v>
      </c>
      <c r="F543" s="14" t="s">
        <v>12</v>
      </c>
      <c r="G543" s="15">
        <v>220531</v>
      </c>
      <c r="I543" s="21" t="s">
        <v>665</v>
      </c>
      <c r="J543" s="15" t="s">
        <v>605</v>
      </c>
    </row>
    <row r="544" spans="1:10" hidden="1" x14ac:dyDescent="0.15">
      <c r="A544" s="15" t="s">
        <v>869</v>
      </c>
      <c r="B544" s="15" t="s">
        <v>870</v>
      </c>
      <c r="C544" s="15" t="s">
        <v>868</v>
      </c>
      <c r="E544" s="15">
        <v>1339</v>
      </c>
      <c r="F544" s="14" t="s">
        <v>12</v>
      </c>
      <c r="G544" s="15">
        <v>220531</v>
      </c>
      <c r="I544" s="21" t="s">
        <v>665</v>
      </c>
      <c r="J544" s="15" t="s">
        <v>605</v>
      </c>
    </row>
    <row r="545" spans="1:10" hidden="1" x14ac:dyDescent="0.15">
      <c r="A545" s="15" t="s">
        <v>871</v>
      </c>
      <c r="B545" s="15" t="s">
        <v>872</v>
      </c>
      <c r="C545" s="15" t="s">
        <v>603</v>
      </c>
      <c r="E545" s="15">
        <v>35</v>
      </c>
      <c r="F545" s="14" t="s">
        <v>12</v>
      </c>
      <c r="G545" s="15">
        <v>221107</v>
      </c>
      <c r="I545" s="21" t="s">
        <v>404</v>
      </c>
      <c r="J545" s="15" t="s">
        <v>605</v>
      </c>
    </row>
    <row r="546" spans="1:10" hidden="1" x14ac:dyDescent="0.15">
      <c r="A546" s="15" t="s">
        <v>873</v>
      </c>
      <c r="B546" s="15" t="s">
        <v>874</v>
      </c>
      <c r="C546" s="15" t="s">
        <v>868</v>
      </c>
      <c r="E546" s="15">
        <v>1266</v>
      </c>
      <c r="F546" s="14" t="s">
        <v>12</v>
      </c>
      <c r="G546" s="15">
        <v>220531</v>
      </c>
      <c r="I546" s="21" t="s">
        <v>665</v>
      </c>
      <c r="J546" s="15" t="s">
        <v>605</v>
      </c>
    </row>
    <row r="547" spans="1:10" x14ac:dyDescent="0.15">
      <c r="A547" s="15" t="s">
        <v>875</v>
      </c>
      <c r="B547" s="15" t="s">
        <v>876</v>
      </c>
      <c r="C547" s="15" t="s">
        <v>868</v>
      </c>
      <c r="E547" s="15">
        <v>105</v>
      </c>
      <c r="F547" s="15" t="s">
        <v>877</v>
      </c>
      <c r="G547" s="15">
        <v>220210</v>
      </c>
      <c r="H547" s="19" t="s">
        <v>952</v>
      </c>
      <c r="I547" s="21" t="s">
        <v>608</v>
      </c>
      <c r="J547" s="15" t="s">
        <v>605</v>
      </c>
    </row>
    <row r="548" spans="1:10" x14ac:dyDescent="0.15">
      <c r="A548" s="15" t="s">
        <v>878</v>
      </c>
      <c r="B548" s="15" t="s">
        <v>879</v>
      </c>
      <c r="C548" s="15" t="s">
        <v>868</v>
      </c>
      <c r="E548" s="15">
        <v>279</v>
      </c>
      <c r="F548" s="15" t="s">
        <v>877</v>
      </c>
      <c r="G548" s="15" t="s">
        <v>880</v>
      </c>
      <c r="H548" s="19" t="s">
        <v>952</v>
      </c>
      <c r="I548" s="21" t="s">
        <v>615</v>
      </c>
      <c r="J548" s="15" t="s">
        <v>605</v>
      </c>
    </row>
    <row r="549" spans="1:10" x14ac:dyDescent="0.15">
      <c r="A549" s="15" t="s">
        <v>878</v>
      </c>
      <c r="B549" s="15" t="s">
        <v>879</v>
      </c>
      <c r="C549" s="15" t="s">
        <v>868</v>
      </c>
      <c r="E549" s="15">
        <v>3743.22</v>
      </c>
      <c r="F549" s="15" t="s">
        <v>877</v>
      </c>
      <c r="G549" s="15">
        <v>220917</v>
      </c>
      <c r="H549" s="19" t="s">
        <v>952</v>
      </c>
      <c r="I549" s="21" t="s">
        <v>615</v>
      </c>
      <c r="J549" s="15" t="s">
        <v>605</v>
      </c>
    </row>
    <row r="550" spans="1:10" x14ac:dyDescent="0.15">
      <c r="A550" s="15" t="s">
        <v>878</v>
      </c>
      <c r="B550" s="15" t="s">
        <v>879</v>
      </c>
      <c r="C550" s="15" t="s">
        <v>868</v>
      </c>
      <c r="E550" s="15">
        <v>1750</v>
      </c>
      <c r="F550" s="15" t="s">
        <v>877</v>
      </c>
      <c r="G550" s="15">
        <v>221112</v>
      </c>
      <c r="H550" s="19" t="s">
        <v>952</v>
      </c>
      <c r="I550" s="21" t="s">
        <v>615</v>
      </c>
      <c r="J550" s="15" t="s">
        <v>605</v>
      </c>
    </row>
    <row r="551" spans="1:10" x14ac:dyDescent="0.15">
      <c r="A551" s="15" t="s">
        <v>881</v>
      </c>
      <c r="B551" s="15" t="s">
        <v>882</v>
      </c>
      <c r="C551" s="15" t="s">
        <v>868</v>
      </c>
      <c r="E551" s="15">
        <v>586</v>
      </c>
      <c r="F551" s="15" t="s">
        <v>877</v>
      </c>
      <c r="G551" s="15">
        <v>220917</v>
      </c>
      <c r="H551" s="19" t="s">
        <v>952</v>
      </c>
      <c r="I551" s="21" t="s">
        <v>604</v>
      </c>
      <c r="J551" s="15" t="s">
        <v>605</v>
      </c>
    </row>
    <row r="552" spans="1:10" x14ac:dyDescent="0.15">
      <c r="A552" s="15" t="s">
        <v>806</v>
      </c>
      <c r="B552" s="15" t="s">
        <v>807</v>
      </c>
      <c r="C552" s="15" t="s">
        <v>868</v>
      </c>
      <c r="E552" s="15">
        <v>900</v>
      </c>
      <c r="F552" s="15" t="s">
        <v>877</v>
      </c>
      <c r="G552" s="15">
        <v>220812</v>
      </c>
      <c r="H552" s="19" t="s">
        <v>952</v>
      </c>
      <c r="I552" s="21" t="s">
        <v>604</v>
      </c>
      <c r="J552" s="15" t="s">
        <v>605</v>
      </c>
    </row>
    <row r="553" spans="1:10" x14ac:dyDescent="0.15">
      <c r="A553" s="15" t="s">
        <v>883</v>
      </c>
      <c r="B553" s="15" t="s">
        <v>884</v>
      </c>
      <c r="C553" s="15" t="s">
        <v>868</v>
      </c>
      <c r="E553" s="15">
        <v>224</v>
      </c>
      <c r="F553" s="15" t="s">
        <v>877</v>
      </c>
      <c r="G553" s="15">
        <v>221206</v>
      </c>
      <c r="H553" s="19" t="s">
        <v>952</v>
      </c>
      <c r="I553" s="21" t="s">
        <v>615</v>
      </c>
      <c r="J553" s="15" t="s">
        <v>605</v>
      </c>
    </row>
    <row r="554" spans="1:10" x14ac:dyDescent="0.15">
      <c r="A554" s="15" t="s">
        <v>885</v>
      </c>
      <c r="B554" s="15" t="s">
        <v>886</v>
      </c>
      <c r="C554" s="15" t="s">
        <v>868</v>
      </c>
      <c r="E554" s="15">
        <v>690</v>
      </c>
      <c r="F554" s="15" t="s">
        <v>877</v>
      </c>
      <c r="G554" s="15">
        <v>221111</v>
      </c>
      <c r="H554" s="19" t="s">
        <v>952</v>
      </c>
      <c r="I554" s="21" t="s">
        <v>404</v>
      </c>
      <c r="J554" s="15" t="s">
        <v>605</v>
      </c>
    </row>
    <row r="555" spans="1:10" x14ac:dyDescent="0.15">
      <c r="A555" s="15" t="s">
        <v>887</v>
      </c>
      <c r="B555" s="15" t="s">
        <v>888</v>
      </c>
      <c r="C555" s="15" t="s">
        <v>868</v>
      </c>
      <c r="E555" s="15">
        <v>872</v>
      </c>
      <c r="F555" s="15" t="s">
        <v>877</v>
      </c>
      <c r="G555" s="15" t="s">
        <v>889</v>
      </c>
      <c r="H555" s="19" t="s">
        <v>952</v>
      </c>
      <c r="I555" s="21" t="s">
        <v>604</v>
      </c>
      <c r="J555" s="15" t="s">
        <v>605</v>
      </c>
    </row>
    <row r="556" spans="1:10" x14ac:dyDescent="0.15">
      <c r="A556" s="15" t="s">
        <v>887</v>
      </c>
      <c r="B556" s="15" t="s">
        <v>888</v>
      </c>
      <c r="C556" s="15" t="s">
        <v>868</v>
      </c>
      <c r="E556" s="15">
        <v>191</v>
      </c>
      <c r="F556" s="15" t="s">
        <v>877</v>
      </c>
      <c r="G556" s="15">
        <v>221111</v>
      </c>
      <c r="H556" s="19" t="s">
        <v>952</v>
      </c>
      <c r="I556" s="21" t="s">
        <v>604</v>
      </c>
      <c r="J556" s="15" t="s">
        <v>605</v>
      </c>
    </row>
    <row r="557" spans="1:10" x14ac:dyDescent="0.15">
      <c r="A557" s="15" t="s">
        <v>844</v>
      </c>
      <c r="B557" s="15" t="s">
        <v>845</v>
      </c>
      <c r="C557" s="15" t="s">
        <v>868</v>
      </c>
      <c r="E557" s="15">
        <v>268.8</v>
      </c>
      <c r="F557" s="15" t="s">
        <v>877</v>
      </c>
      <c r="G557" s="15" t="s">
        <v>890</v>
      </c>
      <c r="H557" s="19" t="s">
        <v>952</v>
      </c>
      <c r="I557" s="21" t="s">
        <v>604</v>
      </c>
      <c r="J557" s="15" t="s">
        <v>605</v>
      </c>
    </row>
    <row r="558" spans="1:10" x14ac:dyDescent="0.15">
      <c r="A558" s="15" t="s">
        <v>891</v>
      </c>
      <c r="B558" s="15" t="s">
        <v>892</v>
      </c>
      <c r="C558" s="15" t="s">
        <v>868</v>
      </c>
      <c r="E558" s="15">
        <v>1784</v>
      </c>
      <c r="F558" s="15" t="s">
        <v>877</v>
      </c>
      <c r="G558" s="15">
        <v>220901</v>
      </c>
      <c r="H558" s="19" t="s">
        <v>952</v>
      </c>
      <c r="I558" s="21" t="s">
        <v>604</v>
      </c>
      <c r="J558" s="15" t="s">
        <v>605</v>
      </c>
    </row>
    <row r="559" spans="1:10" x14ac:dyDescent="0.15">
      <c r="A559" s="15" t="s">
        <v>891</v>
      </c>
      <c r="B559" s="15" t="s">
        <v>892</v>
      </c>
      <c r="C559" s="15" t="s">
        <v>868</v>
      </c>
      <c r="E559" s="15">
        <v>2000</v>
      </c>
      <c r="F559" s="15" t="s">
        <v>877</v>
      </c>
      <c r="G559" s="15">
        <v>221019</v>
      </c>
      <c r="H559" s="19" t="s">
        <v>952</v>
      </c>
      <c r="I559" s="21" t="s">
        <v>604</v>
      </c>
      <c r="J559" s="15" t="s">
        <v>605</v>
      </c>
    </row>
    <row r="560" spans="1:10" x14ac:dyDescent="0.15">
      <c r="A560" s="15" t="s">
        <v>893</v>
      </c>
      <c r="B560" s="15" t="s">
        <v>894</v>
      </c>
      <c r="C560" s="15" t="s">
        <v>868</v>
      </c>
      <c r="E560" s="15">
        <v>1620</v>
      </c>
      <c r="F560" s="15" t="s">
        <v>877</v>
      </c>
      <c r="G560" s="15">
        <v>220901</v>
      </c>
      <c r="H560" s="19" t="s">
        <v>952</v>
      </c>
      <c r="I560" s="21" t="s">
        <v>895</v>
      </c>
      <c r="J560" s="15" t="s">
        <v>605</v>
      </c>
    </row>
    <row r="561" spans="1:10" x14ac:dyDescent="0.15">
      <c r="A561" s="15" t="s">
        <v>893</v>
      </c>
      <c r="B561" s="15" t="s">
        <v>894</v>
      </c>
      <c r="C561" s="15" t="s">
        <v>868</v>
      </c>
      <c r="E561" s="15">
        <v>2000</v>
      </c>
      <c r="F561" s="15" t="s">
        <v>877</v>
      </c>
      <c r="G561" s="15">
        <v>221019</v>
      </c>
      <c r="H561" s="19" t="s">
        <v>952</v>
      </c>
      <c r="I561" s="21" t="s">
        <v>895</v>
      </c>
      <c r="J561" s="15" t="s">
        <v>605</v>
      </c>
    </row>
    <row r="562" spans="1:10" x14ac:dyDescent="0.15">
      <c r="A562" s="15" t="s">
        <v>896</v>
      </c>
      <c r="B562" s="15" t="s">
        <v>897</v>
      </c>
      <c r="C562" s="15" t="s">
        <v>868</v>
      </c>
      <c r="E562" s="15">
        <v>3306</v>
      </c>
      <c r="F562" s="15" t="s">
        <v>877</v>
      </c>
      <c r="G562" s="15">
        <v>221011</v>
      </c>
      <c r="H562" s="19" t="s">
        <v>952</v>
      </c>
      <c r="I562" s="21" t="s">
        <v>604</v>
      </c>
      <c r="J562" s="15" t="s">
        <v>605</v>
      </c>
    </row>
    <row r="563" spans="1:10" x14ac:dyDescent="0.15">
      <c r="A563" s="15" t="s">
        <v>898</v>
      </c>
      <c r="B563" s="15" t="s">
        <v>899</v>
      </c>
      <c r="C563" s="15" t="s">
        <v>868</v>
      </c>
      <c r="E563" s="15">
        <v>12204</v>
      </c>
      <c r="F563" s="15" t="s">
        <v>877</v>
      </c>
      <c r="G563" s="15" t="s">
        <v>890</v>
      </c>
      <c r="H563" s="19" t="s">
        <v>952</v>
      </c>
      <c r="I563" s="21" t="s">
        <v>900</v>
      </c>
      <c r="J563" s="15" t="s">
        <v>605</v>
      </c>
    </row>
    <row r="564" spans="1:10" x14ac:dyDescent="0.15">
      <c r="A564" s="15" t="s">
        <v>898</v>
      </c>
      <c r="B564" s="15" t="s">
        <v>899</v>
      </c>
      <c r="C564" s="15" t="s">
        <v>868</v>
      </c>
      <c r="E564" s="15">
        <v>23330</v>
      </c>
      <c r="F564" s="15" t="s">
        <v>877</v>
      </c>
      <c r="G564" s="15">
        <v>220809</v>
      </c>
      <c r="H564" s="19" t="s">
        <v>952</v>
      </c>
      <c r="I564" s="21" t="s">
        <v>900</v>
      </c>
      <c r="J564" s="15" t="s">
        <v>605</v>
      </c>
    </row>
    <row r="565" spans="1:10" x14ac:dyDescent="0.15">
      <c r="A565" s="15" t="s">
        <v>901</v>
      </c>
      <c r="B565" s="15" t="s">
        <v>902</v>
      </c>
      <c r="C565" s="15" t="s">
        <v>603</v>
      </c>
      <c r="E565" s="15">
        <v>92</v>
      </c>
      <c r="F565" s="15" t="s">
        <v>877</v>
      </c>
      <c r="G565" s="15">
        <v>220201</v>
      </c>
      <c r="H565" s="19" t="s">
        <v>952</v>
      </c>
      <c r="I565" s="21" t="s">
        <v>404</v>
      </c>
      <c r="J565" s="15" t="s">
        <v>605</v>
      </c>
    </row>
    <row r="566" spans="1:10" x14ac:dyDescent="0.15">
      <c r="A566" s="15" t="s">
        <v>903</v>
      </c>
      <c r="B566" s="15" t="s">
        <v>904</v>
      </c>
      <c r="C566" s="15" t="s">
        <v>868</v>
      </c>
      <c r="E566" s="15">
        <v>30896</v>
      </c>
      <c r="F566" s="15" t="s">
        <v>877</v>
      </c>
      <c r="G566" s="15" t="s">
        <v>890</v>
      </c>
      <c r="H566" s="19" t="s">
        <v>952</v>
      </c>
      <c r="I566" s="21" t="s">
        <v>665</v>
      </c>
      <c r="J566" s="15" t="s">
        <v>605</v>
      </c>
    </row>
    <row r="567" spans="1:10" x14ac:dyDescent="0.15">
      <c r="A567" s="15" t="s">
        <v>905</v>
      </c>
      <c r="B567" s="15" t="s">
        <v>906</v>
      </c>
      <c r="C567" s="15" t="s">
        <v>868</v>
      </c>
      <c r="E567" s="15">
        <v>62</v>
      </c>
      <c r="F567" s="15" t="s">
        <v>877</v>
      </c>
      <c r="G567" s="15">
        <v>221111</v>
      </c>
      <c r="H567" s="19" t="s">
        <v>952</v>
      </c>
      <c r="I567" s="21" t="s">
        <v>404</v>
      </c>
      <c r="J567" s="15" t="s">
        <v>605</v>
      </c>
    </row>
    <row r="568" spans="1:10" x14ac:dyDescent="0.15">
      <c r="A568" s="15" t="s">
        <v>907</v>
      </c>
      <c r="B568" s="15" t="s">
        <v>908</v>
      </c>
      <c r="C568" s="15" t="s">
        <v>868</v>
      </c>
      <c r="E568" s="15">
        <v>1200</v>
      </c>
      <c r="F568" s="15" t="s">
        <v>877</v>
      </c>
      <c r="G568" s="15">
        <v>220926</v>
      </c>
      <c r="H568" s="19" t="s">
        <v>952</v>
      </c>
      <c r="I568" s="21" t="s">
        <v>665</v>
      </c>
      <c r="J568" s="15" t="s">
        <v>605</v>
      </c>
    </row>
  </sheetData>
  <autoFilter ref="A1:I568" xr:uid="{00000000-0009-0000-0000-000000000000}">
    <filterColumn colId="7">
      <customFilters>
        <customFilter operator="notEqual" val=" "/>
      </customFilters>
    </filterColumn>
  </autoFilter>
  <phoneticPr fontId="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G2" sqref="G2:H9"/>
    </sheetView>
  </sheetViews>
  <sheetFormatPr defaultColWidth="9" defaultRowHeight="13.5" x14ac:dyDescent="0.15"/>
  <cols>
    <col min="7" max="7" width="5.125" customWidth="1"/>
  </cols>
  <sheetData>
    <row r="1" spans="1:8" x14ac:dyDescent="0.15">
      <c r="A1" s="33" t="s">
        <v>909</v>
      </c>
      <c r="B1" s="33"/>
      <c r="C1" s="33"/>
      <c r="D1" s="33" t="s">
        <v>910</v>
      </c>
      <c r="E1" s="33"/>
      <c r="F1" s="33"/>
      <c r="G1" t="s">
        <v>912</v>
      </c>
    </row>
    <row r="2" spans="1:8" ht="14.25" x14ac:dyDescent="0.15">
      <c r="A2" s="22" t="s">
        <v>916</v>
      </c>
      <c r="B2" s="22"/>
      <c r="C2" s="22"/>
      <c r="D2" s="31" t="s">
        <v>917</v>
      </c>
      <c r="E2" s="22"/>
      <c r="F2" s="22"/>
      <c r="G2" s="32">
        <v>100</v>
      </c>
      <c r="H2" s="32"/>
    </row>
    <row r="3" spans="1:8" ht="14.25" x14ac:dyDescent="0.15">
      <c r="A3" s="22" t="s">
        <v>922</v>
      </c>
      <c r="B3" s="22"/>
      <c r="C3" s="22"/>
      <c r="D3" s="31" t="s">
        <v>923</v>
      </c>
      <c r="E3" s="22"/>
      <c r="F3" s="22"/>
      <c r="G3" s="32">
        <v>80</v>
      </c>
      <c r="H3" s="32"/>
    </row>
    <row r="4" spans="1:8" ht="14.25" x14ac:dyDescent="0.15">
      <c r="A4" s="22" t="s">
        <v>924</v>
      </c>
      <c r="B4" s="22"/>
      <c r="C4" s="22"/>
      <c r="D4" s="31" t="s">
        <v>925</v>
      </c>
      <c r="E4" s="22"/>
      <c r="F4" s="22"/>
      <c r="G4" s="32">
        <v>90</v>
      </c>
      <c r="H4" s="32"/>
    </row>
    <row r="5" spans="1:8" ht="14.25" x14ac:dyDescent="0.15">
      <c r="A5" s="22" t="s">
        <v>926</v>
      </c>
      <c r="B5" s="22"/>
      <c r="C5" s="22"/>
      <c r="D5" s="31" t="s">
        <v>927</v>
      </c>
      <c r="E5" s="22"/>
      <c r="F5" s="22"/>
      <c r="G5" s="32">
        <v>450</v>
      </c>
      <c r="H5" s="32"/>
    </row>
    <row r="6" spans="1:8" ht="14.25" x14ac:dyDescent="0.15">
      <c r="A6" s="22" t="s">
        <v>937</v>
      </c>
      <c r="B6" s="22"/>
      <c r="C6" s="22"/>
      <c r="D6" s="31" t="s">
        <v>938</v>
      </c>
      <c r="E6" s="22"/>
      <c r="F6" s="22"/>
      <c r="G6" s="32">
        <v>947</v>
      </c>
      <c r="H6" s="32"/>
    </row>
    <row r="7" spans="1:8" ht="14.25" x14ac:dyDescent="0.15">
      <c r="A7" s="22" t="s">
        <v>943</v>
      </c>
      <c r="B7" s="22"/>
      <c r="C7" s="22"/>
      <c r="D7" s="28" t="s">
        <v>944</v>
      </c>
      <c r="E7" s="29"/>
      <c r="F7" s="29"/>
      <c r="G7" s="22">
        <v>884</v>
      </c>
      <c r="H7" s="22"/>
    </row>
    <row r="8" spans="1:8" ht="14.25" x14ac:dyDescent="0.15">
      <c r="A8" s="22" t="s">
        <v>946</v>
      </c>
      <c r="B8" s="22"/>
      <c r="C8" s="22"/>
      <c r="D8" s="22" t="s">
        <v>9</v>
      </c>
      <c r="E8" s="22"/>
      <c r="F8" s="22"/>
      <c r="G8" s="22">
        <v>200</v>
      </c>
      <c r="H8" s="22"/>
    </row>
    <row r="9" spans="1:8" ht="14.25" x14ac:dyDescent="0.15">
      <c r="A9" s="22" t="s">
        <v>950</v>
      </c>
      <c r="B9" s="22"/>
      <c r="C9" s="22"/>
      <c r="D9" s="22" t="s">
        <v>58</v>
      </c>
      <c r="E9" s="22"/>
      <c r="F9" s="22"/>
      <c r="G9" s="22">
        <v>100</v>
      </c>
      <c r="H9" s="22"/>
    </row>
  </sheetData>
  <mergeCells count="26">
    <mergeCell ref="A1:C1"/>
    <mergeCell ref="D1:F1"/>
    <mergeCell ref="A2:C2"/>
    <mergeCell ref="D2:F2"/>
    <mergeCell ref="G2:H2"/>
    <mergeCell ref="A3:C3"/>
    <mergeCell ref="D3:F3"/>
    <mergeCell ref="G3:H3"/>
    <mergeCell ref="A4:C4"/>
    <mergeCell ref="D4:F4"/>
    <mergeCell ref="G4:H4"/>
    <mergeCell ref="A5:C5"/>
    <mergeCell ref="D5:F5"/>
    <mergeCell ref="G5:H5"/>
    <mergeCell ref="A6:C6"/>
    <mergeCell ref="D6:F6"/>
    <mergeCell ref="G6:H6"/>
    <mergeCell ref="A9:C9"/>
    <mergeCell ref="D9:F9"/>
    <mergeCell ref="G9:H9"/>
    <mergeCell ref="A7:C7"/>
    <mergeCell ref="D7:F7"/>
    <mergeCell ref="G7:H7"/>
    <mergeCell ref="A8:C8"/>
    <mergeCell ref="D8:F8"/>
    <mergeCell ref="G8:H8"/>
  </mergeCells>
  <phoneticPr fontId="5" type="noConversion"/>
  <conditionalFormatting sqref="A5:C5">
    <cfRule type="duplicateValues" dxfId="24" priority="23"/>
  </conditionalFormatting>
  <conditionalFormatting sqref="B5">
    <cfRule type="duplicateValues" dxfId="23" priority="22"/>
  </conditionalFormatting>
  <conditionalFormatting sqref="D5:F5">
    <cfRule type="duplicateValues" dxfId="22" priority="18"/>
    <cfRule type="duplicateValues" dxfId="21" priority="19"/>
    <cfRule type="duplicateValues" dxfId="20" priority="20"/>
    <cfRule type="duplicateValues" dxfId="19" priority="21"/>
  </conditionalFormatting>
  <conditionalFormatting sqref="A6:C6">
    <cfRule type="duplicateValues" dxfId="18" priority="11"/>
  </conditionalFormatting>
  <conditionalFormatting sqref="B6">
    <cfRule type="duplicateValues" dxfId="17" priority="10"/>
  </conditionalFormatting>
  <conditionalFormatting sqref="D6:F6">
    <cfRule type="duplicateValues" dxfId="16" priority="6"/>
    <cfRule type="duplicateValues" dxfId="15" priority="7"/>
    <cfRule type="duplicateValues" dxfId="14" priority="8"/>
    <cfRule type="duplicateValues" dxfId="13" priority="9"/>
  </conditionalFormatting>
  <conditionalFormatting sqref="A7:C7">
    <cfRule type="duplicateValues" dxfId="12" priority="31"/>
  </conditionalFormatting>
  <conditionalFormatting sqref="B7">
    <cfRule type="duplicateValues" dxfId="11" priority="30"/>
  </conditionalFormatting>
  <conditionalFormatting sqref="B2:B4">
    <cfRule type="duplicateValues" dxfId="10" priority="28"/>
  </conditionalFormatting>
  <conditionalFormatting sqref="B8:B9">
    <cfRule type="duplicateValues" dxfId="9" priority="4"/>
  </conditionalFormatting>
  <conditionalFormatting sqref="A2:C4">
    <cfRule type="duplicateValues" dxfId="8" priority="29"/>
  </conditionalFormatting>
  <conditionalFormatting sqref="D2:F4">
    <cfRule type="duplicateValues" dxfId="7" priority="24"/>
    <cfRule type="duplicateValues" dxfId="6" priority="25"/>
    <cfRule type="duplicateValues" dxfId="5" priority="26"/>
    <cfRule type="duplicateValues" dxfId="4" priority="27"/>
  </conditionalFormatting>
  <conditionalFormatting sqref="A8:C9">
    <cfRule type="duplicateValues" dxfId="3" priority="5"/>
  </conditionalFormatting>
  <conditionalFormatting sqref="D8:F9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A17" sqref="A17:R18"/>
    </sheetView>
  </sheetViews>
  <sheetFormatPr defaultColWidth="9" defaultRowHeight="13.5" x14ac:dyDescent="0.15"/>
  <cols>
    <col min="10" max="10" width="9" hidden="1" customWidth="1"/>
    <col min="18" max="18" width="11.625" bestFit="1" customWidth="1"/>
  </cols>
  <sheetData>
    <row r="1" spans="1:18" x14ac:dyDescent="0.15">
      <c r="A1" s="33" t="s">
        <v>909</v>
      </c>
      <c r="B1" s="33"/>
      <c r="C1" s="33"/>
      <c r="D1" s="33" t="s">
        <v>910</v>
      </c>
      <c r="E1" s="33"/>
      <c r="F1" s="33"/>
      <c r="G1" s="33" t="s">
        <v>2</v>
      </c>
      <c r="H1" s="33"/>
      <c r="I1" s="33"/>
      <c r="J1" s="1" t="s">
        <v>911</v>
      </c>
      <c r="K1" s="33" t="s">
        <v>912</v>
      </c>
      <c r="L1" s="33"/>
      <c r="M1" s="34" t="s">
        <v>913</v>
      </c>
      <c r="N1" s="35"/>
      <c r="O1" s="34" t="s">
        <v>914</v>
      </c>
      <c r="P1" s="36"/>
      <c r="Q1" s="35"/>
      <c r="R1" s="7" t="s">
        <v>915</v>
      </c>
    </row>
    <row r="2" spans="1:18" ht="14.25" x14ac:dyDescent="0.15">
      <c r="A2" s="22" t="s">
        <v>916</v>
      </c>
      <c r="B2" s="22"/>
      <c r="C2" s="22"/>
      <c r="D2" s="31" t="s">
        <v>917</v>
      </c>
      <c r="E2" s="22"/>
      <c r="F2" s="22"/>
      <c r="G2" s="23" t="s">
        <v>918</v>
      </c>
      <c r="H2" s="23"/>
      <c r="I2" s="23"/>
      <c r="J2" s="6" t="s">
        <v>919</v>
      </c>
      <c r="K2" s="32">
        <v>100</v>
      </c>
      <c r="L2" s="32"/>
      <c r="M2" s="30">
        <v>220201</v>
      </c>
      <c r="N2" s="25"/>
      <c r="O2" s="26" t="s">
        <v>971</v>
      </c>
      <c r="P2" s="27"/>
      <c r="Q2" s="25"/>
      <c r="R2" s="7" t="s">
        <v>921</v>
      </c>
    </row>
    <row r="3" spans="1:18" ht="14.25" x14ac:dyDescent="0.15">
      <c r="A3" s="22" t="s">
        <v>922</v>
      </c>
      <c r="B3" s="22"/>
      <c r="C3" s="22"/>
      <c r="D3" s="31" t="s">
        <v>923</v>
      </c>
      <c r="E3" s="22"/>
      <c r="F3" s="22"/>
      <c r="G3" s="23" t="s">
        <v>918</v>
      </c>
      <c r="H3" s="23"/>
      <c r="I3" s="23"/>
      <c r="J3" s="6" t="s">
        <v>919</v>
      </c>
      <c r="K3" s="32">
        <v>80</v>
      </c>
      <c r="L3" s="32"/>
      <c r="M3" s="30">
        <v>220201</v>
      </c>
      <c r="N3" s="25"/>
      <c r="O3" s="26" t="s">
        <v>920</v>
      </c>
      <c r="P3" s="27"/>
      <c r="Q3" s="25"/>
      <c r="R3" s="7" t="s">
        <v>921</v>
      </c>
    </row>
    <row r="4" spans="1:18" ht="14.25" x14ac:dyDescent="0.15">
      <c r="A4" s="22" t="s">
        <v>924</v>
      </c>
      <c r="B4" s="22"/>
      <c r="C4" s="22"/>
      <c r="D4" s="31" t="s">
        <v>925</v>
      </c>
      <c r="E4" s="22"/>
      <c r="F4" s="22"/>
      <c r="G4" s="23" t="s">
        <v>918</v>
      </c>
      <c r="H4" s="23"/>
      <c r="I4" s="23"/>
      <c r="J4" s="6" t="s">
        <v>919</v>
      </c>
      <c r="K4" s="32">
        <v>90</v>
      </c>
      <c r="L4" s="32"/>
      <c r="M4" s="30">
        <v>220201</v>
      </c>
      <c r="N4" s="25"/>
      <c r="O4" s="26" t="s">
        <v>920</v>
      </c>
      <c r="P4" s="27"/>
      <c r="Q4" s="25"/>
      <c r="R4" s="7" t="s">
        <v>921</v>
      </c>
    </row>
    <row r="5" spans="1:18" ht="14.25" x14ac:dyDescent="0.15">
      <c r="A5" s="22" t="s">
        <v>926</v>
      </c>
      <c r="B5" s="22"/>
      <c r="C5" s="22"/>
      <c r="D5" s="31" t="s">
        <v>927</v>
      </c>
      <c r="E5" s="22"/>
      <c r="F5" s="22"/>
      <c r="G5" s="23" t="s">
        <v>928</v>
      </c>
      <c r="H5" s="23"/>
      <c r="I5" s="23"/>
      <c r="J5" s="6" t="s">
        <v>919</v>
      </c>
      <c r="K5" s="32">
        <v>225</v>
      </c>
      <c r="L5" s="32"/>
      <c r="M5" s="30" t="s">
        <v>59</v>
      </c>
      <c r="N5" s="25"/>
      <c r="O5" s="26" t="s">
        <v>920</v>
      </c>
      <c r="P5" s="27"/>
      <c r="Q5" s="25"/>
      <c r="R5" s="7" t="s">
        <v>921</v>
      </c>
    </row>
    <row r="6" spans="1:18" ht="14.25" x14ac:dyDescent="0.15">
      <c r="A6" s="22" t="s">
        <v>929</v>
      </c>
      <c r="B6" s="22"/>
      <c r="C6" s="22"/>
      <c r="D6" s="31" t="s">
        <v>927</v>
      </c>
      <c r="E6" s="22"/>
      <c r="F6" s="22"/>
      <c r="G6" s="23" t="s">
        <v>928</v>
      </c>
      <c r="H6" s="23"/>
      <c r="I6" s="23"/>
      <c r="J6" s="6" t="s">
        <v>919</v>
      </c>
      <c r="K6" s="32">
        <v>80</v>
      </c>
      <c r="L6" s="32"/>
      <c r="M6" s="30" t="s">
        <v>930</v>
      </c>
      <c r="N6" s="25"/>
      <c r="O6" s="26" t="s">
        <v>920</v>
      </c>
      <c r="P6" s="27"/>
      <c r="Q6" s="25"/>
      <c r="R6" s="7" t="s">
        <v>921</v>
      </c>
    </row>
    <row r="7" spans="1:18" ht="14.25" x14ac:dyDescent="0.15">
      <c r="A7" s="22" t="s">
        <v>929</v>
      </c>
      <c r="B7" s="22"/>
      <c r="C7" s="22"/>
      <c r="D7" s="31" t="s">
        <v>927</v>
      </c>
      <c r="E7" s="22"/>
      <c r="F7" s="22"/>
      <c r="G7" s="23" t="s">
        <v>928</v>
      </c>
      <c r="H7" s="23"/>
      <c r="I7" s="23"/>
      <c r="J7" s="6" t="s">
        <v>919</v>
      </c>
      <c r="K7" s="32">
        <v>145</v>
      </c>
      <c r="L7" s="32"/>
      <c r="M7" s="30" t="s">
        <v>931</v>
      </c>
      <c r="N7" s="25"/>
      <c r="O7" s="26" t="s">
        <v>920</v>
      </c>
      <c r="P7" s="27"/>
      <c r="Q7" s="25"/>
      <c r="R7" s="7" t="s">
        <v>921</v>
      </c>
    </row>
    <row r="8" spans="1:18" ht="14.25" x14ac:dyDescent="0.15">
      <c r="A8" s="22" t="s">
        <v>932</v>
      </c>
      <c r="B8" s="22"/>
      <c r="C8" s="22"/>
      <c r="D8" s="31" t="s">
        <v>9</v>
      </c>
      <c r="E8" s="22"/>
      <c r="F8" s="22"/>
      <c r="G8" s="23" t="s">
        <v>918</v>
      </c>
      <c r="H8" s="23"/>
      <c r="I8" s="23"/>
      <c r="J8" s="6" t="s">
        <v>919</v>
      </c>
      <c r="K8" s="32">
        <v>83</v>
      </c>
      <c r="L8" s="32"/>
      <c r="M8" s="30" t="s">
        <v>933</v>
      </c>
      <c r="N8" s="25"/>
      <c r="O8" s="26" t="s">
        <v>920</v>
      </c>
      <c r="P8" s="27"/>
      <c r="Q8" s="25"/>
      <c r="R8" s="7" t="s">
        <v>921</v>
      </c>
    </row>
    <row r="9" spans="1:18" ht="14.25" x14ac:dyDescent="0.15">
      <c r="A9" s="22" t="s">
        <v>934</v>
      </c>
      <c r="B9" s="22"/>
      <c r="C9" s="22"/>
      <c r="D9" s="31" t="s">
        <v>9</v>
      </c>
      <c r="E9" s="22"/>
      <c r="F9" s="22"/>
      <c r="G9" s="23" t="s">
        <v>918</v>
      </c>
      <c r="H9" s="23"/>
      <c r="I9" s="23"/>
      <c r="J9" s="6" t="s">
        <v>919</v>
      </c>
      <c r="K9" s="32">
        <v>20</v>
      </c>
      <c r="L9" s="32"/>
      <c r="M9" s="30" t="s">
        <v>935</v>
      </c>
      <c r="N9" s="25"/>
      <c r="O9" s="26" t="s">
        <v>920</v>
      </c>
      <c r="P9" s="27"/>
      <c r="Q9" s="25"/>
      <c r="R9" s="7" t="s">
        <v>921</v>
      </c>
    </row>
    <row r="10" spans="1:18" ht="14.25" x14ac:dyDescent="0.15">
      <c r="A10" s="22" t="s">
        <v>936</v>
      </c>
      <c r="B10" s="22"/>
      <c r="C10" s="22"/>
      <c r="D10" s="31" t="s">
        <v>58</v>
      </c>
      <c r="E10" s="22"/>
      <c r="F10" s="22"/>
      <c r="G10" s="23" t="s">
        <v>918</v>
      </c>
      <c r="H10" s="23"/>
      <c r="I10" s="23"/>
      <c r="J10" s="6" t="s">
        <v>919</v>
      </c>
      <c r="K10" s="32">
        <v>16</v>
      </c>
      <c r="L10" s="32"/>
      <c r="M10" s="30" t="s">
        <v>935</v>
      </c>
      <c r="N10" s="25"/>
      <c r="O10" s="26" t="s">
        <v>920</v>
      </c>
      <c r="P10" s="27"/>
      <c r="Q10" s="25"/>
      <c r="R10" s="7" t="s">
        <v>921</v>
      </c>
    </row>
    <row r="11" spans="1:18" ht="14.25" x14ac:dyDescent="0.15">
      <c r="A11" s="22" t="s">
        <v>937</v>
      </c>
      <c r="B11" s="22"/>
      <c r="C11" s="22"/>
      <c r="D11" s="31" t="s">
        <v>938</v>
      </c>
      <c r="E11" s="22"/>
      <c r="F11" s="22"/>
      <c r="G11" s="23" t="s">
        <v>918</v>
      </c>
      <c r="H11" s="23"/>
      <c r="I11" s="23"/>
      <c r="J11" s="6" t="s">
        <v>919</v>
      </c>
      <c r="K11" s="32">
        <v>527</v>
      </c>
      <c r="L11" s="32"/>
      <c r="M11" s="30" t="s">
        <v>59</v>
      </c>
      <c r="N11" s="25"/>
      <c r="O11" s="26" t="s">
        <v>920</v>
      </c>
      <c r="P11" s="27"/>
      <c r="Q11" s="25"/>
      <c r="R11" s="7" t="s">
        <v>921</v>
      </c>
    </row>
    <row r="12" spans="1:18" ht="14.25" x14ac:dyDescent="0.15">
      <c r="A12" s="22" t="s">
        <v>939</v>
      </c>
      <c r="B12" s="22"/>
      <c r="C12" s="22"/>
      <c r="D12" s="31" t="s">
        <v>938</v>
      </c>
      <c r="E12" s="22"/>
      <c r="F12" s="22"/>
      <c r="G12" s="23" t="s">
        <v>918</v>
      </c>
      <c r="H12" s="23"/>
      <c r="I12" s="23"/>
      <c r="J12" s="6" t="s">
        <v>919</v>
      </c>
      <c r="K12" s="32">
        <v>200</v>
      </c>
      <c r="L12" s="32"/>
      <c r="M12" s="30" t="s">
        <v>940</v>
      </c>
      <c r="N12" s="25"/>
      <c r="O12" s="26" t="s">
        <v>920</v>
      </c>
      <c r="P12" s="27"/>
      <c r="Q12" s="25"/>
      <c r="R12" s="7" t="s">
        <v>921</v>
      </c>
    </row>
    <row r="13" spans="1:18" ht="14.25" x14ac:dyDescent="0.15">
      <c r="A13" s="22" t="s">
        <v>937</v>
      </c>
      <c r="B13" s="22"/>
      <c r="C13" s="22"/>
      <c r="D13" s="31" t="s">
        <v>938</v>
      </c>
      <c r="E13" s="22"/>
      <c r="F13" s="22"/>
      <c r="G13" s="23" t="s">
        <v>918</v>
      </c>
      <c r="H13" s="23"/>
      <c r="I13" s="23"/>
      <c r="J13" s="6" t="s">
        <v>919</v>
      </c>
      <c r="K13" s="32">
        <v>200</v>
      </c>
      <c r="L13" s="32"/>
      <c r="M13" s="30" t="s">
        <v>941</v>
      </c>
      <c r="N13" s="25"/>
      <c r="O13" s="26" t="s">
        <v>920</v>
      </c>
      <c r="P13" s="27"/>
      <c r="Q13" s="25"/>
      <c r="R13" s="7" t="s">
        <v>921</v>
      </c>
    </row>
    <row r="14" spans="1:18" ht="14.25" x14ac:dyDescent="0.15">
      <c r="A14" s="22" t="s">
        <v>937</v>
      </c>
      <c r="B14" s="22"/>
      <c r="C14" s="22"/>
      <c r="D14" s="31" t="s">
        <v>938</v>
      </c>
      <c r="E14" s="22"/>
      <c r="F14" s="22"/>
      <c r="G14" s="23" t="s">
        <v>918</v>
      </c>
      <c r="H14" s="23"/>
      <c r="I14" s="23"/>
      <c r="J14" s="6" t="s">
        <v>919</v>
      </c>
      <c r="K14" s="32">
        <v>20</v>
      </c>
      <c r="L14" s="32"/>
      <c r="M14" s="30" t="s">
        <v>942</v>
      </c>
      <c r="N14" s="25"/>
      <c r="O14" s="26" t="s">
        <v>920</v>
      </c>
      <c r="P14" s="27"/>
      <c r="Q14" s="25"/>
      <c r="R14" s="7" t="s">
        <v>921</v>
      </c>
    </row>
    <row r="15" spans="1:18" ht="14.25" x14ac:dyDescent="0.15">
      <c r="A15" s="22" t="s">
        <v>943</v>
      </c>
      <c r="B15" s="22"/>
      <c r="C15" s="22"/>
      <c r="D15" s="28" t="s">
        <v>944</v>
      </c>
      <c r="E15" s="29"/>
      <c r="F15" s="29"/>
      <c r="G15" s="23" t="s">
        <v>918</v>
      </c>
      <c r="H15" s="23"/>
      <c r="I15" s="23"/>
      <c r="J15" s="6" t="s">
        <v>919</v>
      </c>
      <c r="K15" s="22">
        <v>884</v>
      </c>
      <c r="L15" s="22"/>
      <c r="M15" s="30" t="s">
        <v>945</v>
      </c>
      <c r="N15" s="25"/>
      <c r="O15" s="26" t="s">
        <v>920</v>
      </c>
      <c r="P15" s="27"/>
      <c r="Q15" s="25"/>
      <c r="R15" s="7" t="s">
        <v>921</v>
      </c>
    </row>
    <row r="16" spans="1:18" ht="15.6" customHeight="1" x14ac:dyDescent="0.15">
      <c r="A16" s="22" t="s">
        <v>953</v>
      </c>
      <c r="B16" s="22"/>
      <c r="C16" s="22"/>
      <c r="D16" s="28" t="s">
        <v>955</v>
      </c>
      <c r="E16" s="29"/>
      <c r="F16" s="29"/>
      <c r="G16" s="23" t="s">
        <v>954</v>
      </c>
      <c r="H16" s="23"/>
      <c r="I16" s="23"/>
      <c r="J16" s="6"/>
      <c r="K16" s="22">
        <v>60</v>
      </c>
      <c r="L16" s="22"/>
      <c r="M16" s="30">
        <v>220201</v>
      </c>
      <c r="N16" s="25"/>
      <c r="O16" s="26" t="s">
        <v>956</v>
      </c>
      <c r="P16" s="27"/>
      <c r="Q16" s="25"/>
      <c r="R16" s="7" t="s">
        <v>921</v>
      </c>
    </row>
    <row r="17" spans="1:18" ht="14.25" x14ac:dyDescent="0.15">
      <c r="A17" s="22" t="s">
        <v>946</v>
      </c>
      <c r="B17" s="22"/>
      <c r="C17" s="22"/>
      <c r="D17" s="22" t="s">
        <v>9</v>
      </c>
      <c r="E17" s="22"/>
      <c r="F17" s="22"/>
      <c r="G17" s="23" t="s">
        <v>110</v>
      </c>
      <c r="H17" s="23"/>
      <c r="I17" s="23"/>
      <c r="J17" s="6" t="s">
        <v>919</v>
      </c>
      <c r="K17" s="22">
        <v>97</v>
      </c>
      <c r="L17" s="22"/>
      <c r="M17" s="24" t="s">
        <v>947</v>
      </c>
      <c r="N17" s="25"/>
      <c r="O17" s="26" t="s">
        <v>948</v>
      </c>
      <c r="P17" s="27"/>
      <c r="Q17" s="25"/>
      <c r="R17" s="7" t="s">
        <v>949</v>
      </c>
    </row>
    <row r="18" spans="1:18" ht="14.25" x14ac:dyDescent="0.15">
      <c r="A18" s="22" t="s">
        <v>950</v>
      </c>
      <c r="B18" s="22"/>
      <c r="C18" s="22"/>
      <c r="D18" s="22" t="s">
        <v>58</v>
      </c>
      <c r="E18" s="22"/>
      <c r="F18" s="22"/>
      <c r="G18" s="23" t="s">
        <v>110</v>
      </c>
      <c r="H18" s="23"/>
      <c r="I18" s="23"/>
      <c r="J18" s="6" t="s">
        <v>919</v>
      </c>
      <c r="K18" s="22">
        <v>84</v>
      </c>
      <c r="L18" s="22"/>
      <c r="M18" s="24" t="s">
        <v>947</v>
      </c>
      <c r="N18" s="25"/>
      <c r="O18" s="26" t="s">
        <v>948</v>
      </c>
      <c r="P18" s="27"/>
      <c r="Q18" s="25"/>
      <c r="R18" s="7" t="s">
        <v>949</v>
      </c>
    </row>
  </sheetData>
  <mergeCells count="108">
    <mergeCell ref="A1:C1"/>
    <mergeCell ref="D1:F1"/>
    <mergeCell ref="G1:I1"/>
    <mergeCell ref="K1:L1"/>
    <mergeCell ref="M1:N1"/>
    <mergeCell ref="O1:Q1"/>
    <mergeCell ref="A2:C2"/>
    <mergeCell ref="D2:F2"/>
    <mergeCell ref="G2:I2"/>
    <mergeCell ref="K2:L2"/>
    <mergeCell ref="M2:N2"/>
    <mergeCell ref="O2:Q2"/>
    <mergeCell ref="A3:C3"/>
    <mergeCell ref="D3:F3"/>
    <mergeCell ref="G3:I3"/>
    <mergeCell ref="K3:L3"/>
    <mergeCell ref="M3:N3"/>
    <mergeCell ref="O3:Q3"/>
    <mergeCell ref="A4:C4"/>
    <mergeCell ref="D4:F4"/>
    <mergeCell ref="G4:I4"/>
    <mergeCell ref="K4:L4"/>
    <mergeCell ref="M4:N4"/>
    <mergeCell ref="O4:Q4"/>
    <mergeCell ref="A5:C5"/>
    <mergeCell ref="D5:F5"/>
    <mergeCell ref="G5:I5"/>
    <mergeCell ref="K5:L5"/>
    <mergeCell ref="M5:N5"/>
    <mergeCell ref="O5:Q5"/>
    <mergeCell ref="A6:C6"/>
    <mergeCell ref="D6:F6"/>
    <mergeCell ref="G6:I6"/>
    <mergeCell ref="K6:L6"/>
    <mergeCell ref="M6:N6"/>
    <mergeCell ref="O6:Q6"/>
    <mergeCell ref="A7:C7"/>
    <mergeCell ref="D7:F7"/>
    <mergeCell ref="G7:I7"/>
    <mergeCell ref="K7:L7"/>
    <mergeCell ref="M7:N7"/>
    <mergeCell ref="O7:Q7"/>
    <mergeCell ref="A8:C8"/>
    <mergeCell ref="D8:F8"/>
    <mergeCell ref="G8:I8"/>
    <mergeCell ref="K8:L8"/>
    <mergeCell ref="M8:N8"/>
    <mergeCell ref="O8:Q8"/>
    <mergeCell ref="A9:C9"/>
    <mergeCell ref="D9:F9"/>
    <mergeCell ref="G9:I9"/>
    <mergeCell ref="K9:L9"/>
    <mergeCell ref="M9:N9"/>
    <mergeCell ref="O9:Q9"/>
    <mergeCell ref="A10:C10"/>
    <mergeCell ref="D10:F10"/>
    <mergeCell ref="G10:I10"/>
    <mergeCell ref="K10:L10"/>
    <mergeCell ref="M10:N10"/>
    <mergeCell ref="O10:Q10"/>
    <mergeCell ref="A11:C11"/>
    <mergeCell ref="D11:F11"/>
    <mergeCell ref="G11:I11"/>
    <mergeCell ref="K11:L11"/>
    <mergeCell ref="M11:N11"/>
    <mergeCell ref="O11:Q11"/>
    <mergeCell ref="A12:C12"/>
    <mergeCell ref="D12:F12"/>
    <mergeCell ref="G12:I12"/>
    <mergeCell ref="K12:L12"/>
    <mergeCell ref="M12:N12"/>
    <mergeCell ref="O12:Q12"/>
    <mergeCell ref="A13:C13"/>
    <mergeCell ref="D13:F13"/>
    <mergeCell ref="G13:I13"/>
    <mergeCell ref="K13:L13"/>
    <mergeCell ref="M13:N13"/>
    <mergeCell ref="O13:Q13"/>
    <mergeCell ref="A14:C14"/>
    <mergeCell ref="D14:F14"/>
    <mergeCell ref="G14:I14"/>
    <mergeCell ref="K14:L14"/>
    <mergeCell ref="M14:N14"/>
    <mergeCell ref="O14:Q14"/>
    <mergeCell ref="A15:C15"/>
    <mergeCell ref="D15:F15"/>
    <mergeCell ref="G15:I15"/>
    <mergeCell ref="K15:L15"/>
    <mergeCell ref="M15:N15"/>
    <mergeCell ref="O15:Q15"/>
    <mergeCell ref="A17:C17"/>
    <mergeCell ref="D17:F17"/>
    <mergeCell ref="G17:I17"/>
    <mergeCell ref="K17:L17"/>
    <mergeCell ref="M17:N17"/>
    <mergeCell ref="O17:Q17"/>
    <mergeCell ref="A18:C18"/>
    <mergeCell ref="D18:F18"/>
    <mergeCell ref="G18:I18"/>
    <mergeCell ref="K18:L18"/>
    <mergeCell ref="M18:N18"/>
    <mergeCell ref="O18:Q18"/>
    <mergeCell ref="A16:C16"/>
    <mergeCell ref="D16:F16"/>
    <mergeCell ref="G16:I16"/>
    <mergeCell ref="K16:L16"/>
    <mergeCell ref="M16:N16"/>
    <mergeCell ref="O16:Q16"/>
  </mergeCells>
  <phoneticPr fontId="5" type="noConversion"/>
  <conditionalFormatting sqref="A15:C16">
    <cfRule type="duplicateValues" dxfId="65" priority="37"/>
  </conditionalFormatting>
  <conditionalFormatting sqref="B15:B16">
    <cfRule type="duplicateValues" dxfId="64" priority="36"/>
  </conditionalFormatting>
  <conditionalFormatting sqref="B5:B7">
    <cfRule type="duplicateValues" dxfId="63" priority="28"/>
  </conditionalFormatting>
  <conditionalFormatting sqref="B8:B10">
    <cfRule type="duplicateValues" dxfId="62" priority="22"/>
  </conditionalFormatting>
  <conditionalFormatting sqref="B11:B13">
    <cfRule type="duplicateValues" dxfId="61" priority="16"/>
  </conditionalFormatting>
  <conditionalFormatting sqref="B17:B18">
    <cfRule type="duplicateValues" dxfId="60" priority="4"/>
  </conditionalFormatting>
  <conditionalFormatting sqref="A2:C4 A14:C14">
    <cfRule type="duplicateValues" dxfId="59" priority="35"/>
  </conditionalFormatting>
  <conditionalFormatting sqref="B2:B4 B14">
    <cfRule type="duplicateValues" dxfId="58" priority="34"/>
  </conditionalFormatting>
  <conditionalFormatting sqref="D2:F4 D14:F14">
    <cfRule type="duplicateValues" dxfId="57" priority="30"/>
    <cfRule type="duplicateValues" dxfId="56" priority="31"/>
    <cfRule type="duplicateValues" dxfId="55" priority="32"/>
    <cfRule type="duplicateValues" dxfId="54" priority="33"/>
  </conditionalFormatting>
  <conditionalFormatting sqref="A5:C7">
    <cfRule type="duplicateValues" dxfId="53" priority="29"/>
  </conditionalFormatting>
  <conditionalFormatting sqref="D5:F7">
    <cfRule type="duplicateValues" dxfId="52" priority="24"/>
    <cfRule type="duplicateValues" dxfId="51" priority="25"/>
    <cfRule type="duplicateValues" dxfId="50" priority="26"/>
    <cfRule type="duplicateValues" dxfId="49" priority="27"/>
  </conditionalFormatting>
  <conditionalFormatting sqref="A8:C10">
    <cfRule type="duplicateValues" dxfId="48" priority="23"/>
  </conditionalFormatting>
  <conditionalFormatting sqref="D8:F10">
    <cfRule type="duplicateValues" dxfId="47" priority="18"/>
    <cfRule type="duplicateValues" dxfId="46" priority="19"/>
    <cfRule type="duplicateValues" dxfId="45" priority="20"/>
    <cfRule type="duplicateValues" dxfId="44" priority="21"/>
  </conditionalFormatting>
  <conditionalFormatting sqref="A11:C13">
    <cfRule type="duplicateValues" dxfId="43" priority="17"/>
  </conditionalFormatting>
  <conditionalFormatting sqref="D11:F13">
    <cfRule type="duplicateValues" dxfId="42" priority="12"/>
    <cfRule type="duplicateValues" dxfId="41" priority="13"/>
    <cfRule type="duplicateValues" dxfId="40" priority="14"/>
    <cfRule type="duplicateValues" dxfId="39" priority="15"/>
  </conditionalFormatting>
  <conditionalFormatting sqref="A17:C18">
    <cfRule type="duplicateValues" dxfId="38" priority="5"/>
  </conditionalFormatting>
  <conditionalFormatting sqref="D17:F18">
    <cfRule type="duplicateValues" dxfId="37" priority="1"/>
    <cfRule type="duplicateValues" dxfId="36" priority="2"/>
    <cfRule type="duplicateValues" dxfId="35" priority="3"/>
  </conditionalFormatting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874C-7265-4997-857D-EBE1AADE2D6C}">
  <sheetPr filterMode="1"/>
  <dimension ref="A1:O21"/>
  <sheetViews>
    <sheetView tabSelected="1" workbookViewId="0">
      <selection activeCell="G27" sqref="G27"/>
    </sheetView>
  </sheetViews>
  <sheetFormatPr defaultRowHeight="13.5" x14ac:dyDescent="0.15"/>
  <cols>
    <col min="2" max="2" width="11.625" bestFit="1" customWidth="1"/>
    <col min="5" max="5" width="17.875" customWidth="1"/>
  </cols>
  <sheetData>
    <row r="1" spans="1:15" x14ac:dyDescent="0.15">
      <c r="A1" s="37" t="s">
        <v>957</v>
      </c>
      <c r="B1" s="37"/>
      <c r="C1" s="37"/>
      <c r="D1" s="37"/>
      <c r="E1" s="37"/>
      <c r="F1" s="37"/>
      <c r="G1" s="37"/>
      <c r="H1" s="37"/>
    </row>
    <row r="2" spans="1:15" x14ac:dyDescent="0.15">
      <c r="A2" s="37" t="s">
        <v>958</v>
      </c>
      <c r="B2" s="37" t="s">
        <v>959</v>
      </c>
      <c r="C2" s="37" t="s">
        <v>2</v>
      </c>
      <c r="D2" s="37" t="s">
        <v>960</v>
      </c>
      <c r="E2" s="37" t="s">
        <v>0</v>
      </c>
      <c r="F2" s="37" t="s">
        <v>5</v>
      </c>
      <c r="G2" s="37" t="s">
        <v>912</v>
      </c>
      <c r="H2" s="37" t="s">
        <v>961</v>
      </c>
    </row>
    <row r="3" spans="1:15" hidden="1" x14ac:dyDescent="0.15">
      <c r="A3" s="37" t="s">
        <v>962</v>
      </c>
      <c r="B3" s="37" t="s">
        <v>963</v>
      </c>
      <c r="C3" s="37" t="s">
        <v>964</v>
      </c>
      <c r="D3" s="37" t="s">
        <v>965</v>
      </c>
      <c r="E3" s="37" t="s">
        <v>966</v>
      </c>
      <c r="F3" s="37" t="s">
        <v>967</v>
      </c>
      <c r="G3" s="37" t="s">
        <v>968</v>
      </c>
      <c r="H3" s="37" t="s">
        <v>969</v>
      </c>
      <c r="J3" s="45"/>
      <c r="K3" s="45"/>
      <c r="L3" s="45"/>
      <c r="M3" s="46"/>
      <c r="N3" s="45"/>
      <c r="O3" s="45"/>
    </row>
    <row r="4" spans="1:15" ht="14.25" hidden="1" x14ac:dyDescent="0.15">
      <c r="A4">
        <v>220</v>
      </c>
      <c r="B4" s="42">
        <v>44895</v>
      </c>
      <c r="C4" s="41" t="s">
        <v>918</v>
      </c>
      <c r="D4" t="s">
        <v>17</v>
      </c>
      <c r="E4" s="38" t="s">
        <v>916</v>
      </c>
      <c r="F4" s="39">
        <v>220201</v>
      </c>
      <c r="G4" s="40">
        <v>100</v>
      </c>
      <c r="H4" s="40" t="s">
        <v>973</v>
      </c>
      <c r="I4" s="43" t="s">
        <v>974</v>
      </c>
      <c r="J4" s="47"/>
      <c r="K4" s="47"/>
      <c r="L4" s="47"/>
      <c r="M4" s="50"/>
      <c r="N4" s="47"/>
      <c r="O4" s="47"/>
    </row>
    <row r="5" spans="1:15" ht="14.25" hidden="1" x14ac:dyDescent="0.15">
      <c r="A5">
        <v>220</v>
      </c>
      <c r="B5" s="42">
        <v>44895</v>
      </c>
      <c r="C5" s="41" t="s">
        <v>918</v>
      </c>
      <c r="D5" t="s">
        <v>17</v>
      </c>
      <c r="E5" s="38" t="s">
        <v>922</v>
      </c>
      <c r="F5" s="39">
        <v>220201</v>
      </c>
      <c r="G5" s="40">
        <v>80</v>
      </c>
      <c r="H5" s="40" t="s">
        <v>973</v>
      </c>
      <c r="I5" s="43" t="s">
        <v>974</v>
      </c>
      <c r="J5" s="51"/>
      <c r="K5" s="51"/>
      <c r="L5" s="51"/>
      <c r="M5" s="54"/>
      <c r="N5" s="51"/>
      <c r="O5" s="51"/>
    </row>
    <row r="6" spans="1:15" ht="14.25" hidden="1" x14ac:dyDescent="0.15">
      <c r="A6">
        <v>220</v>
      </c>
      <c r="B6" s="42">
        <v>44895</v>
      </c>
      <c r="C6" s="41" t="s">
        <v>918</v>
      </c>
      <c r="D6" t="s">
        <v>17</v>
      </c>
      <c r="E6" s="38" t="s">
        <v>924</v>
      </c>
      <c r="F6" s="39">
        <v>220201</v>
      </c>
      <c r="G6" s="40">
        <v>90</v>
      </c>
      <c r="H6" s="40" t="s">
        <v>973</v>
      </c>
      <c r="I6" s="43" t="s">
        <v>974</v>
      </c>
      <c r="J6" s="47"/>
      <c r="K6" s="47"/>
      <c r="L6" s="47"/>
      <c r="M6" s="50"/>
      <c r="N6" s="47"/>
      <c r="O6" s="47"/>
    </row>
    <row r="7" spans="1:15" ht="14.25" x14ac:dyDescent="0.15">
      <c r="A7" s="55">
        <v>220</v>
      </c>
      <c r="B7" s="56">
        <v>44895</v>
      </c>
      <c r="C7" s="57" t="s">
        <v>928</v>
      </c>
      <c r="D7" s="55" t="s">
        <v>17</v>
      </c>
      <c r="E7" s="58" t="s">
        <v>970</v>
      </c>
      <c r="F7" s="59" t="s">
        <v>59</v>
      </c>
      <c r="G7" s="60">
        <v>225</v>
      </c>
      <c r="H7" s="60" t="s">
        <v>973</v>
      </c>
      <c r="I7" s="43" t="s">
        <v>974</v>
      </c>
      <c r="J7" s="61" t="s">
        <v>1163</v>
      </c>
      <c r="K7" s="47"/>
      <c r="L7" s="47"/>
      <c r="M7" s="50"/>
      <c r="N7" s="47"/>
      <c r="O7" s="47"/>
    </row>
    <row r="8" spans="1:15" ht="14.25" x14ac:dyDescent="0.15">
      <c r="A8" s="55">
        <v>220</v>
      </c>
      <c r="B8" s="56">
        <v>44895</v>
      </c>
      <c r="C8" s="57" t="s">
        <v>928</v>
      </c>
      <c r="D8" s="55" t="s">
        <v>17</v>
      </c>
      <c r="E8" s="58" t="s">
        <v>929</v>
      </c>
      <c r="F8" s="59" t="s">
        <v>930</v>
      </c>
      <c r="G8" s="60">
        <v>80</v>
      </c>
      <c r="H8" s="60" t="s">
        <v>973</v>
      </c>
      <c r="I8" s="43" t="s">
        <v>974</v>
      </c>
      <c r="J8" s="61" t="s">
        <v>1163</v>
      </c>
      <c r="K8" s="47"/>
      <c r="L8" s="47"/>
      <c r="M8" s="50"/>
      <c r="N8" s="47"/>
      <c r="O8" s="47"/>
    </row>
    <row r="9" spans="1:15" ht="14.25" x14ac:dyDescent="0.15">
      <c r="A9" s="55">
        <v>220</v>
      </c>
      <c r="B9" s="56">
        <v>44895</v>
      </c>
      <c r="C9" s="57" t="s">
        <v>928</v>
      </c>
      <c r="D9" s="55" t="s">
        <v>17</v>
      </c>
      <c r="E9" s="58" t="s">
        <v>929</v>
      </c>
      <c r="F9" s="59" t="s">
        <v>931</v>
      </c>
      <c r="G9" s="60">
        <v>145</v>
      </c>
      <c r="H9" s="60" t="s">
        <v>973</v>
      </c>
      <c r="I9" s="43" t="s">
        <v>974</v>
      </c>
      <c r="J9" s="61" t="s">
        <v>1163</v>
      </c>
      <c r="K9" s="47"/>
      <c r="L9" s="47"/>
      <c r="M9" s="50"/>
      <c r="N9" s="47"/>
      <c r="O9" s="47"/>
    </row>
    <row r="10" spans="1:15" ht="14.25" hidden="1" x14ac:dyDescent="0.15">
      <c r="A10">
        <v>220</v>
      </c>
      <c r="B10" s="42">
        <v>44895</v>
      </c>
      <c r="C10" s="41" t="s">
        <v>918</v>
      </c>
      <c r="D10" t="s">
        <v>17</v>
      </c>
      <c r="E10" s="38" t="s">
        <v>932</v>
      </c>
      <c r="F10" s="39" t="s">
        <v>933</v>
      </c>
      <c r="G10" s="40">
        <v>83</v>
      </c>
      <c r="H10" s="40" t="s">
        <v>973</v>
      </c>
      <c r="I10" s="43" t="s">
        <v>974</v>
      </c>
      <c r="J10" s="51"/>
      <c r="K10" s="51"/>
      <c r="L10" s="51"/>
      <c r="M10" s="54"/>
      <c r="N10" s="51"/>
      <c r="O10" s="51"/>
    </row>
    <row r="11" spans="1:15" ht="14.25" hidden="1" x14ac:dyDescent="0.15">
      <c r="A11">
        <v>220</v>
      </c>
      <c r="B11" s="42">
        <v>44895</v>
      </c>
      <c r="C11" s="41" t="s">
        <v>918</v>
      </c>
      <c r="D11" t="s">
        <v>17</v>
      </c>
      <c r="E11" s="38" t="s">
        <v>934</v>
      </c>
      <c r="F11" s="39" t="s">
        <v>935</v>
      </c>
      <c r="G11" s="40">
        <v>20</v>
      </c>
      <c r="H11" s="40" t="s">
        <v>973</v>
      </c>
      <c r="I11" s="43" t="s">
        <v>974</v>
      </c>
      <c r="J11" s="47"/>
      <c r="K11" s="47"/>
      <c r="L11" s="47"/>
      <c r="M11" s="50"/>
      <c r="N11" s="47"/>
      <c r="O11" s="47"/>
    </row>
    <row r="12" spans="1:15" ht="14.25" hidden="1" x14ac:dyDescent="0.15">
      <c r="A12">
        <v>220</v>
      </c>
      <c r="B12" s="42">
        <v>44895</v>
      </c>
      <c r="C12" s="41" t="s">
        <v>918</v>
      </c>
      <c r="D12" t="s">
        <v>17</v>
      </c>
      <c r="E12" s="38" t="s">
        <v>936</v>
      </c>
      <c r="F12" s="39" t="s">
        <v>935</v>
      </c>
      <c r="G12" s="40">
        <v>16</v>
      </c>
      <c r="H12" s="40" t="s">
        <v>973</v>
      </c>
      <c r="I12" s="43" t="s">
        <v>974</v>
      </c>
      <c r="J12" s="51"/>
      <c r="K12" s="51"/>
      <c r="L12" s="51"/>
      <c r="M12" s="54"/>
      <c r="N12" s="51"/>
      <c r="O12" s="51"/>
    </row>
    <row r="13" spans="1:15" ht="14.25" hidden="1" x14ac:dyDescent="0.15">
      <c r="A13">
        <v>220</v>
      </c>
      <c r="B13" s="42">
        <v>44895</v>
      </c>
      <c r="C13" s="41" t="s">
        <v>918</v>
      </c>
      <c r="D13" t="s">
        <v>17</v>
      </c>
      <c r="E13" s="38" t="s">
        <v>937</v>
      </c>
      <c r="F13" s="39" t="s">
        <v>59</v>
      </c>
      <c r="G13" s="40">
        <v>527</v>
      </c>
      <c r="H13" s="40" t="s">
        <v>973</v>
      </c>
      <c r="I13" s="43" t="s">
        <v>974</v>
      </c>
      <c r="J13" s="47"/>
      <c r="K13" s="47"/>
      <c r="L13" s="47"/>
      <c r="M13" s="50"/>
      <c r="N13" s="47"/>
      <c r="O13" s="47"/>
    </row>
    <row r="14" spans="1:15" ht="14.25" hidden="1" x14ac:dyDescent="0.15">
      <c r="A14">
        <v>220</v>
      </c>
      <c r="B14" s="42">
        <v>44895</v>
      </c>
      <c r="C14" s="41" t="s">
        <v>918</v>
      </c>
      <c r="D14" t="s">
        <v>17</v>
      </c>
      <c r="E14" s="38" t="s">
        <v>939</v>
      </c>
      <c r="F14" s="39" t="s">
        <v>940</v>
      </c>
      <c r="G14" s="40">
        <v>200</v>
      </c>
      <c r="H14" s="40" t="s">
        <v>973</v>
      </c>
      <c r="I14" s="43" t="s">
        <v>974</v>
      </c>
      <c r="J14" s="51"/>
      <c r="K14" s="51"/>
      <c r="L14" s="51"/>
      <c r="M14" s="54"/>
      <c r="N14" s="51"/>
      <c r="O14" s="51"/>
    </row>
    <row r="15" spans="1:15" ht="14.25" hidden="1" x14ac:dyDescent="0.15">
      <c r="A15">
        <v>220</v>
      </c>
      <c r="B15" s="42">
        <v>44895</v>
      </c>
      <c r="C15" s="41" t="s">
        <v>918</v>
      </c>
      <c r="D15" t="s">
        <v>17</v>
      </c>
      <c r="E15" s="38" t="s">
        <v>937</v>
      </c>
      <c r="F15" s="39" t="s">
        <v>941</v>
      </c>
      <c r="G15" s="40">
        <v>200</v>
      </c>
      <c r="H15" s="40" t="s">
        <v>973</v>
      </c>
      <c r="I15" s="43" t="s">
        <v>974</v>
      </c>
      <c r="J15" s="47"/>
      <c r="K15" s="47"/>
      <c r="L15" s="47"/>
      <c r="M15" s="50"/>
      <c r="N15" s="47"/>
      <c r="O15" s="47"/>
    </row>
    <row r="16" spans="1:15" ht="14.25" hidden="1" x14ac:dyDescent="0.15">
      <c r="A16">
        <v>220</v>
      </c>
      <c r="B16" s="42">
        <v>44895</v>
      </c>
      <c r="C16" s="41" t="s">
        <v>918</v>
      </c>
      <c r="D16" t="s">
        <v>17</v>
      </c>
      <c r="E16" s="38" t="s">
        <v>937</v>
      </c>
      <c r="F16" s="39" t="s">
        <v>942</v>
      </c>
      <c r="G16" s="40">
        <v>20</v>
      </c>
      <c r="H16" s="40" t="s">
        <v>973</v>
      </c>
      <c r="I16" s="43" t="s">
        <v>974</v>
      </c>
      <c r="J16" s="51"/>
      <c r="K16" s="51"/>
      <c r="L16" s="51"/>
      <c r="M16" s="54"/>
      <c r="N16" s="51"/>
      <c r="O16" s="51"/>
    </row>
    <row r="17" spans="1:15" ht="14.25" hidden="1" x14ac:dyDescent="0.15">
      <c r="A17">
        <v>220</v>
      </c>
      <c r="B17" s="42">
        <v>44895</v>
      </c>
      <c r="C17" s="41" t="s">
        <v>918</v>
      </c>
      <c r="D17" t="s">
        <v>17</v>
      </c>
      <c r="E17" s="38" t="s">
        <v>943</v>
      </c>
      <c r="F17" s="39" t="s">
        <v>945</v>
      </c>
      <c r="G17" s="38">
        <v>884</v>
      </c>
      <c r="H17" s="40" t="s">
        <v>973</v>
      </c>
      <c r="I17" s="43" t="s">
        <v>974</v>
      </c>
      <c r="J17" s="47"/>
      <c r="K17" s="47"/>
      <c r="L17" s="47"/>
      <c r="M17" s="50"/>
      <c r="N17" s="47"/>
      <c r="O17" s="47"/>
    </row>
    <row r="18" spans="1:15" ht="14.25" hidden="1" x14ac:dyDescent="0.15">
      <c r="A18">
        <v>220</v>
      </c>
      <c r="B18" s="42">
        <v>44895</v>
      </c>
      <c r="C18" s="41" t="s">
        <v>954</v>
      </c>
      <c r="D18" t="s">
        <v>972</v>
      </c>
      <c r="E18" s="38" t="s">
        <v>953</v>
      </c>
      <c r="F18" s="39">
        <v>220201</v>
      </c>
      <c r="G18" s="38">
        <v>60</v>
      </c>
      <c r="H18" s="40" t="s">
        <v>973</v>
      </c>
      <c r="I18" s="43" t="s">
        <v>974</v>
      </c>
      <c r="J18" s="51"/>
      <c r="K18" s="51"/>
      <c r="L18" s="51"/>
      <c r="M18" s="54"/>
      <c r="N18" s="51"/>
      <c r="O18" s="51"/>
    </row>
    <row r="19" spans="1:15" x14ac:dyDescent="0.15">
      <c r="J19" s="41"/>
    </row>
    <row r="20" spans="1:15" x14ac:dyDescent="0.15">
      <c r="J20" s="41"/>
    </row>
    <row r="21" spans="1:15" x14ac:dyDescent="0.15">
      <c r="J21" s="41"/>
    </row>
  </sheetData>
  <autoFilter ref="A2:O18" xr:uid="{647A874C-7265-4997-857D-EBE1AADE2D6C}">
    <filterColumn colId="9">
      <customFilters>
        <customFilter operator="notEqual" val=" "/>
      </customFilters>
    </filterColumn>
  </autoFilter>
  <phoneticPr fontId="5" type="noConversion"/>
  <conditionalFormatting sqref="E17:E18">
    <cfRule type="duplicateValues" dxfId="34" priority="10"/>
  </conditionalFormatting>
  <conditionalFormatting sqref="E4:E6 E16">
    <cfRule type="duplicateValues" dxfId="29" priority="8"/>
  </conditionalFormatting>
  <conditionalFormatting sqref="E7:E9">
    <cfRule type="duplicateValues" dxfId="27" priority="6"/>
  </conditionalFormatting>
  <conditionalFormatting sqref="E10:E12">
    <cfRule type="duplicateValues" dxfId="26" priority="4"/>
  </conditionalFormatting>
  <conditionalFormatting sqref="E13:E15">
    <cfRule type="duplicateValues" dxfId="25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5958-CC65-45C9-AD14-BDE3AFD3328F}">
  <sheetPr filterMode="1"/>
  <dimension ref="A1:L148"/>
  <sheetViews>
    <sheetView topLeftCell="B1" workbookViewId="0">
      <selection activeCell="B2" sqref="A2:XFD2"/>
    </sheetView>
  </sheetViews>
  <sheetFormatPr defaultRowHeight="13.5" x14ac:dyDescent="0.15"/>
  <cols>
    <col min="1" max="1" width="15.25" customWidth="1"/>
    <col min="2" max="2" width="12.375" customWidth="1"/>
    <col min="3" max="3" width="11.625" bestFit="1" customWidth="1"/>
    <col min="6" max="6" width="15" customWidth="1"/>
  </cols>
  <sheetData>
    <row r="1" spans="1:12" x14ac:dyDescent="0.15">
      <c r="B1" s="37" t="s">
        <v>957</v>
      </c>
      <c r="C1" s="37"/>
      <c r="D1" s="37"/>
      <c r="E1" s="37"/>
      <c r="F1" s="37"/>
      <c r="G1" s="37"/>
      <c r="H1" s="37"/>
      <c r="I1" s="37"/>
    </row>
    <row r="2" spans="1:12" x14ac:dyDescent="0.15">
      <c r="B2" s="37" t="s">
        <v>958</v>
      </c>
      <c r="C2" s="37" t="s">
        <v>959</v>
      </c>
      <c r="D2" s="37" t="s">
        <v>2</v>
      </c>
      <c r="E2" s="37" t="s">
        <v>960</v>
      </c>
      <c r="F2" s="37" t="s">
        <v>0</v>
      </c>
      <c r="G2" s="37" t="s">
        <v>5</v>
      </c>
      <c r="H2" s="37" t="s">
        <v>912</v>
      </c>
      <c r="I2" s="37" t="s">
        <v>961</v>
      </c>
    </row>
    <row r="3" spans="1:12" hidden="1" x14ac:dyDescent="0.15">
      <c r="B3" s="37" t="s">
        <v>962</v>
      </c>
      <c r="C3" s="37" t="s">
        <v>963</v>
      </c>
      <c r="D3" s="37" t="s">
        <v>964</v>
      </c>
      <c r="E3" s="37" t="s">
        <v>965</v>
      </c>
      <c r="F3" s="37" t="s">
        <v>966</v>
      </c>
      <c r="G3" s="37" t="s">
        <v>967</v>
      </c>
      <c r="H3" s="37" t="s">
        <v>968</v>
      </c>
      <c r="I3" s="37" t="s">
        <v>969</v>
      </c>
      <c r="K3" s="45"/>
    </row>
    <row r="4" spans="1:12" x14ac:dyDescent="0.15">
      <c r="A4" t="str">
        <f>CONCATENATE(F4,G4)</f>
        <v>SLT0000672220819</v>
      </c>
      <c r="B4" s="55">
        <v>220</v>
      </c>
      <c r="C4" s="56">
        <v>44895</v>
      </c>
      <c r="D4" s="69" t="s">
        <v>138</v>
      </c>
      <c r="E4" s="55" t="s">
        <v>1007</v>
      </c>
      <c r="F4" s="69" t="s">
        <v>1160</v>
      </c>
      <c r="G4" s="69" t="s">
        <v>88</v>
      </c>
      <c r="H4" s="70">
        <v>51</v>
      </c>
      <c r="I4" s="68" t="s">
        <v>973</v>
      </c>
      <c r="J4" s="68" t="s">
        <v>974</v>
      </c>
      <c r="K4" t="e">
        <f>VLOOKUP(A4,移库!A:L,12,0)</f>
        <v>#N/A</v>
      </c>
      <c r="L4" s="43" t="s">
        <v>1163</v>
      </c>
    </row>
    <row r="5" spans="1:12" x14ac:dyDescent="0.15">
      <c r="A5" t="str">
        <f t="shared" ref="A5:A68" si="0">CONCATENATE(F5,G5)</f>
        <v>SLT0000673220819</v>
      </c>
      <c r="B5" s="55">
        <v>220</v>
      </c>
      <c r="C5" s="56">
        <v>44895</v>
      </c>
      <c r="D5" s="69" t="s">
        <v>138</v>
      </c>
      <c r="E5" s="55" t="s">
        <v>1007</v>
      </c>
      <c r="F5" s="69" t="s">
        <v>142</v>
      </c>
      <c r="G5" s="69" t="s">
        <v>88</v>
      </c>
      <c r="H5" s="70">
        <v>14</v>
      </c>
      <c r="I5" s="68" t="s">
        <v>973</v>
      </c>
      <c r="J5" s="68" t="s">
        <v>974</v>
      </c>
      <c r="K5" t="e">
        <f>VLOOKUP(A5,移库!A:L,12,0)</f>
        <v>#N/A</v>
      </c>
      <c r="L5" s="43" t="s">
        <v>1163</v>
      </c>
    </row>
    <row r="6" spans="1:12" hidden="1" x14ac:dyDescent="0.15">
      <c r="A6" t="str">
        <f t="shared" si="0"/>
        <v>SLT0002571220621A</v>
      </c>
      <c r="B6">
        <v>220</v>
      </c>
      <c r="C6" s="42">
        <v>44895</v>
      </c>
      <c r="D6" s="12" t="s">
        <v>184</v>
      </c>
      <c r="E6" t="s">
        <v>1007</v>
      </c>
      <c r="F6" s="12" t="s">
        <v>182</v>
      </c>
      <c r="G6" s="12" t="s">
        <v>186</v>
      </c>
      <c r="H6" s="13">
        <v>2</v>
      </c>
      <c r="I6" s="68" t="s">
        <v>973</v>
      </c>
      <c r="J6" s="68" t="s">
        <v>974</v>
      </c>
      <c r="K6">
        <f>VLOOKUP(A6,移库!A:L,12,0)</f>
        <v>-2</v>
      </c>
    </row>
    <row r="7" spans="1:12" hidden="1" x14ac:dyDescent="0.15">
      <c r="A7" t="str">
        <f t="shared" si="0"/>
        <v>SLT0002571220810</v>
      </c>
      <c r="B7">
        <v>220</v>
      </c>
      <c r="C7" s="42">
        <v>44895</v>
      </c>
      <c r="D7" s="12" t="s">
        <v>188</v>
      </c>
      <c r="E7" t="s">
        <v>1007</v>
      </c>
      <c r="F7" s="12" t="s">
        <v>182</v>
      </c>
      <c r="G7" s="12" t="s">
        <v>80</v>
      </c>
      <c r="H7" s="13">
        <v>90</v>
      </c>
      <c r="I7" s="68" t="s">
        <v>973</v>
      </c>
      <c r="J7" s="68" t="s">
        <v>974</v>
      </c>
      <c r="K7">
        <f>VLOOKUP(A7,移库!A:L,12,0)</f>
        <v>-90</v>
      </c>
    </row>
    <row r="8" spans="1:12" hidden="1" x14ac:dyDescent="0.15">
      <c r="A8" t="str">
        <f t="shared" si="0"/>
        <v>SLT0002571220819</v>
      </c>
      <c r="B8">
        <v>220</v>
      </c>
      <c r="C8" s="42">
        <v>44895</v>
      </c>
      <c r="D8" s="12" t="s">
        <v>184</v>
      </c>
      <c r="E8" t="s">
        <v>1007</v>
      </c>
      <c r="F8" s="12" t="s">
        <v>182</v>
      </c>
      <c r="G8" s="12" t="s">
        <v>88</v>
      </c>
      <c r="H8" s="13">
        <v>8</v>
      </c>
      <c r="I8" s="68" t="s">
        <v>973</v>
      </c>
      <c r="J8" s="68" t="s">
        <v>974</v>
      </c>
      <c r="K8">
        <f>VLOOKUP(A8,移库!A:L,12,0)</f>
        <v>-8</v>
      </c>
    </row>
    <row r="9" spans="1:12" hidden="1" x14ac:dyDescent="0.15">
      <c r="A9" t="str">
        <f t="shared" si="0"/>
        <v>SLT0002571220824</v>
      </c>
      <c r="B9">
        <v>220</v>
      </c>
      <c r="C9" s="42">
        <v>44895</v>
      </c>
      <c r="D9" s="12" t="s">
        <v>184</v>
      </c>
      <c r="E9" t="s">
        <v>1007</v>
      </c>
      <c r="F9" s="12" t="s">
        <v>182</v>
      </c>
      <c r="G9" s="12" t="s">
        <v>189</v>
      </c>
      <c r="H9" s="13">
        <v>299</v>
      </c>
      <c r="I9" s="68" t="s">
        <v>973</v>
      </c>
      <c r="J9" s="68" t="s">
        <v>974</v>
      </c>
      <c r="K9">
        <f>VLOOKUP(A9,移库!A:L,12,0)</f>
        <v>-99</v>
      </c>
    </row>
    <row r="10" spans="1:12" hidden="1" x14ac:dyDescent="0.15">
      <c r="A10" t="str">
        <f t="shared" si="0"/>
        <v>SLT0002571220901A</v>
      </c>
      <c r="B10">
        <v>220</v>
      </c>
      <c r="C10" s="42">
        <v>44895</v>
      </c>
      <c r="D10" s="12" t="s">
        <v>188</v>
      </c>
      <c r="E10" t="s">
        <v>1007</v>
      </c>
      <c r="F10" s="12" t="s">
        <v>182</v>
      </c>
      <c r="G10" s="12" t="s">
        <v>190</v>
      </c>
      <c r="H10" s="13">
        <v>700</v>
      </c>
      <c r="I10" s="68" t="s">
        <v>973</v>
      </c>
      <c r="J10" s="68" t="s">
        <v>974</v>
      </c>
      <c r="K10">
        <f>VLOOKUP(A10,移库!A:L,12,0)</f>
        <v>-99</v>
      </c>
    </row>
    <row r="11" spans="1:12" x14ac:dyDescent="0.15">
      <c r="A11" t="str">
        <f t="shared" si="0"/>
        <v>SLT0002571220926</v>
      </c>
      <c r="B11" s="55">
        <v>220</v>
      </c>
      <c r="C11" s="56">
        <v>44895</v>
      </c>
      <c r="D11" s="69" t="s">
        <v>188</v>
      </c>
      <c r="E11" s="55" t="s">
        <v>1007</v>
      </c>
      <c r="F11" s="69" t="s">
        <v>182</v>
      </c>
      <c r="G11" s="69" t="s">
        <v>66</v>
      </c>
      <c r="H11" s="70">
        <v>166</v>
      </c>
      <c r="I11" s="68" t="s">
        <v>973</v>
      </c>
      <c r="J11" s="68" t="s">
        <v>974</v>
      </c>
      <c r="K11" t="e">
        <f>VLOOKUP(A11,移库!A:L,12,0)</f>
        <v>#N/A</v>
      </c>
      <c r="L11" s="43" t="s">
        <v>1163</v>
      </c>
    </row>
    <row r="12" spans="1:12" hidden="1" x14ac:dyDescent="0.15">
      <c r="A12" t="str">
        <f t="shared" si="0"/>
        <v>SLT0002572220819</v>
      </c>
      <c r="B12">
        <v>220</v>
      </c>
      <c r="C12" s="42">
        <v>44895</v>
      </c>
      <c r="D12" s="12" t="s">
        <v>193</v>
      </c>
      <c r="E12" t="s">
        <v>1007</v>
      </c>
      <c r="F12" s="12" t="s">
        <v>191</v>
      </c>
      <c r="G12" s="12" t="s">
        <v>88</v>
      </c>
      <c r="H12" s="13">
        <v>195</v>
      </c>
      <c r="I12" s="68" t="s">
        <v>973</v>
      </c>
      <c r="J12" s="68" t="s">
        <v>974</v>
      </c>
      <c r="K12">
        <f>VLOOKUP(A12,移库!A:L,12,0)</f>
        <v>-195</v>
      </c>
    </row>
    <row r="13" spans="1:12" hidden="1" x14ac:dyDescent="0.15">
      <c r="A13" t="str">
        <f t="shared" si="0"/>
        <v>SLT0002572220824</v>
      </c>
      <c r="B13">
        <v>220</v>
      </c>
      <c r="C13" s="42">
        <v>44895</v>
      </c>
      <c r="D13" s="12" t="s">
        <v>193</v>
      </c>
      <c r="E13" t="s">
        <v>1007</v>
      </c>
      <c r="F13" s="12" t="s">
        <v>191</v>
      </c>
      <c r="G13" s="12" t="s">
        <v>189</v>
      </c>
      <c r="H13" s="13">
        <v>103</v>
      </c>
      <c r="I13" s="68" t="s">
        <v>973</v>
      </c>
      <c r="J13" s="68" t="s">
        <v>974</v>
      </c>
      <c r="K13">
        <f>VLOOKUP(A13,移库!A:L,12,0)</f>
        <v>-6</v>
      </c>
    </row>
    <row r="14" spans="1:12" hidden="1" x14ac:dyDescent="0.15">
      <c r="A14" t="str">
        <f t="shared" si="0"/>
        <v>SLT0002572220926</v>
      </c>
      <c r="B14">
        <v>220</v>
      </c>
      <c r="C14" s="42">
        <v>44895</v>
      </c>
      <c r="D14" s="12" t="s">
        <v>195</v>
      </c>
      <c r="E14" t="s">
        <v>1007</v>
      </c>
      <c r="F14" s="12" t="s">
        <v>191</v>
      </c>
      <c r="G14" s="12" t="s">
        <v>66</v>
      </c>
      <c r="H14" s="13">
        <v>210</v>
      </c>
      <c r="I14" s="68" t="s">
        <v>973</v>
      </c>
      <c r="J14" s="68" t="s">
        <v>974</v>
      </c>
      <c r="K14">
        <f>VLOOKUP(A14,移库!A:L,12,0)</f>
        <v>-210</v>
      </c>
    </row>
    <row r="15" spans="1:12" hidden="1" x14ac:dyDescent="0.15">
      <c r="A15" t="str">
        <f t="shared" si="0"/>
        <v>SLT0002581220921</v>
      </c>
      <c r="B15">
        <v>220</v>
      </c>
      <c r="C15" s="42">
        <v>44895</v>
      </c>
      <c r="D15" s="12" t="s">
        <v>198</v>
      </c>
      <c r="E15" t="s">
        <v>1007</v>
      </c>
      <c r="F15" s="12" t="s">
        <v>196</v>
      </c>
      <c r="G15" s="12" t="s">
        <v>127</v>
      </c>
      <c r="H15" s="13">
        <v>17</v>
      </c>
      <c r="I15" s="68" t="s">
        <v>973</v>
      </c>
      <c r="J15" s="68" t="s">
        <v>974</v>
      </c>
      <c r="K15">
        <f>VLOOKUP(A15,移库!A:L,12,0)</f>
        <v>-10</v>
      </c>
    </row>
    <row r="16" spans="1:12" hidden="1" x14ac:dyDescent="0.15">
      <c r="A16" t="str">
        <f t="shared" si="0"/>
        <v>slt0002589220422a</v>
      </c>
      <c r="B16">
        <v>220</v>
      </c>
      <c r="C16" s="42">
        <v>44895</v>
      </c>
      <c r="D16" s="12" t="s">
        <v>202</v>
      </c>
      <c r="E16" t="s">
        <v>1007</v>
      </c>
      <c r="F16" s="12" t="s">
        <v>200</v>
      </c>
      <c r="G16" s="12" t="s">
        <v>204</v>
      </c>
      <c r="H16" s="13">
        <v>1</v>
      </c>
      <c r="I16" s="68" t="s">
        <v>973</v>
      </c>
      <c r="J16" s="68" t="s">
        <v>974</v>
      </c>
      <c r="K16">
        <f>VLOOKUP(A16,移库!A:L,12,0)</f>
        <v>-1</v>
      </c>
    </row>
    <row r="17" spans="1:12" hidden="1" x14ac:dyDescent="0.15">
      <c r="A17" t="str">
        <f t="shared" si="0"/>
        <v>SLT0002589220708</v>
      </c>
      <c r="B17">
        <v>220</v>
      </c>
      <c r="C17" s="42">
        <v>44895</v>
      </c>
      <c r="D17" s="12" t="s">
        <v>206</v>
      </c>
      <c r="E17" t="s">
        <v>1007</v>
      </c>
      <c r="F17" s="12" t="s">
        <v>205</v>
      </c>
      <c r="G17" s="12" t="s">
        <v>208</v>
      </c>
      <c r="H17" s="13">
        <v>103</v>
      </c>
      <c r="I17" s="68" t="s">
        <v>973</v>
      </c>
      <c r="J17" s="68" t="s">
        <v>974</v>
      </c>
      <c r="K17">
        <f>VLOOKUP(A17,移库!A:L,12,0)</f>
        <v>-103</v>
      </c>
    </row>
    <row r="18" spans="1:12" hidden="1" x14ac:dyDescent="0.15">
      <c r="A18" t="str">
        <f t="shared" si="0"/>
        <v>SLT0002589220802</v>
      </c>
      <c r="B18">
        <v>220</v>
      </c>
      <c r="C18" s="42">
        <v>44895</v>
      </c>
      <c r="D18" s="12" t="s">
        <v>209</v>
      </c>
      <c r="E18" t="s">
        <v>1007</v>
      </c>
      <c r="F18" s="12" t="s">
        <v>205</v>
      </c>
      <c r="G18" s="12" t="s">
        <v>210</v>
      </c>
      <c r="H18" s="13">
        <v>310</v>
      </c>
      <c r="I18" s="68" t="s">
        <v>973</v>
      </c>
      <c r="J18" s="68" t="s">
        <v>974</v>
      </c>
      <c r="K18">
        <f>VLOOKUP(A18,移库!A:L,12,0)</f>
        <v>-310</v>
      </c>
    </row>
    <row r="19" spans="1:12" hidden="1" x14ac:dyDescent="0.15">
      <c r="A19" t="str">
        <f t="shared" si="0"/>
        <v>SLT0002589220805</v>
      </c>
      <c r="B19">
        <v>220</v>
      </c>
      <c r="C19" s="42">
        <v>44895</v>
      </c>
      <c r="D19" s="12" t="s">
        <v>206</v>
      </c>
      <c r="E19" t="s">
        <v>1007</v>
      </c>
      <c r="F19" s="12" t="s">
        <v>205</v>
      </c>
      <c r="G19" s="12" t="s">
        <v>211</v>
      </c>
      <c r="H19" s="13">
        <v>46</v>
      </c>
      <c r="I19" s="68" t="s">
        <v>973</v>
      </c>
      <c r="J19" s="68" t="s">
        <v>974</v>
      </c>
      <c r="K19">
        <f>VLOOKUP(A19,移库!A:L,12,0)</f>
        <v>-8</v>
      </c>
    </row>
    <row r="20" spans="1:12" hidden="1" x14ac:dyDescent="0.15">
      <c r="A20" t="str">
        <f t="shared" si="0"/>
        <v>SLT0002589220824</v>
      </c>
      <c r="B20">
        <v>220</v>
      </c>
      <c r="C20" s="42">
        <v>44895</v>
      </c>
      <c r="D20" s="12" t="s">
        <v>206</v>
      </c>
      <c r="E20" t="s">
        <v>1007</v>
      </c>
      <c r="F20" s="12" t="s">
        <v>205</v>
      </c>
      <c r="G20" s="12" t="s">
        <v>189</v>
      </c>
      <c r="H20" s="13">
        <v>442</v>
      </c>
      <c r="I20" s="68" t="s">
        <v>973</v>
      </c>
      <c r="J20" s="68" t="s">
        <v>974</v>
      </c>
      <c r="K20">
        <f>VLOOKUP(A20,移库!A:L,12,0)</f>
        <v>-442</v>
      </c>
    </row>
    <row r="21" spans="1:12" hidden="1" x14ac:dyDescent="0.15">
      <c r="A21" t="str">
        <f t="shared" si="0"/>
        <v>SLT0002589220827</v>
      </c>
      <c r="B21">
        <v>220</v>
      </c>
      <c r="C21" s="42">
        <v>44895</v>
      </c>
      <c r="D21" s="12" t="s">
        <v>206</v>
      </c>
      <c r="E21" t="s">
        <v>1007</v>
      </c>
      <c r="F21" s="12" t="s">
        <v>205</v>
      </c>
      <c r="G21" s="12" t="s">
        <v>90</v>
      </c>
      <c r="H21" s="13">
        <v>640</v>
      </c>
      <c r="I21" s="68" t="s">
        <v>973</v>
      </c>
      <c r="J21" s="68" t="s">
        <v>974</v>
      </c>
      <c r="K21">
        <f>VLOOKUP(A21,移库!A:L,12,0)</f>
        <v>-480</v>
      </c>
    </row>
    <row r="22" spans="1:12" x14ac:dyDescent="0.15">
      <c r="A22" t="str">
        <f t="shared" si="0"/>
        <v>slt0002589220901</v>
      </c>
      <c r="B22" s="55">
        <v>220</v>
      </c>
      <c r="C22" s="56">
        <v>44895</v>
      </c>
      <c r="D22" s="69" t="s">
        <v>212</v>
      </c>
      <c r="E22" s="55" t="s">
        <v>1007</v>
      </c>
      <c r="F22" s="69" t="s">
        <v>200</v>
      </c>
      <c r="G22" s="69" t="s">
        <v>213</v>
      </c>
      <c r="H22" s="70">
        <v>400</v>
      </c>
      <c r="I22" s="68" t="s">
        <v>973</v>
      </c>
      <c r="J22" s="68" t="s">
        <v>974</v>
      </c>
      <c r="K22" t="e">
        <f>VLOOKUP(A22,移库!A:L,12,0)</f>
        <v>#N/A</v>
      </c>
      <c r="L22" s="43" t="s">
        <v>1163</v>
      </c>
    </row>
    <row r="23" spans="1:12" x14ac:dyDescent="0.15">
      <c r="A23" t="str">
        <f t="shared" si="0"/>
        <v>SLT0002589220921</v>
      </c>
      <c r="B23" s="55">
        <v>220</v>
      </c>
      <c r="C23" s="56">
        <v>44895</v>
      </c>
      <c r="D23" s="69" t="s">
        <v>209</v>
      </c>
      <c r="E23" s="55" t="s">
        <v>1007</v>
      </c>
      <c r="F23" s="69" t="s">
        <v>205</v>
      </c>
      <c r="G23" s="69" t="s">
        <v>127</v>
      </c>
      <c r="H23" s="70">
        <v>143</v>
      </c>
      <c r="I23" s="68" t="s">
        <v>973</v>
      </c>
      <c r="J23" s="68" t="s">
        <v>974</v>
      </c>
      <c r="K23" t="e">
        <f>VLOOKUP(A23,移库!A:L,12,0)</f>
        <v>#N/A</v>
      </c>
      <c r="L23" s="43" t="s">
        <v>1163</v>
      </c>
    </row>
    <row r="24" spans="1:12" hidden="1" x14ac:dyDescent="0.15">
      <c r="A24" t="str">
        <f t="shared" si="0"/>
        <v>SLT0002592220802</v>
      </c>
      <c r="B24">
        <v>220</v>
      </c>
      <c r="C24" s="42">
        <v>44895</v>
      </c>
      <c r="D24" s="12" t="s">
        <v>216</v>
      </c>
      <c r="E24" t="s">
        <v>1007</v>
      </c>
      <c r="F24" s="12" t="s">
        <v>214</v>
      </c>
      <c r="G24" s="12" t="s">
        <v>210</v>
      </c>
      <c r="H24" s="13">
        <v>101</v>
      </c>
      <c r="I24" s="68" t="s">
        <v>973</v>
      </c>
      <c r="J24" s="68" t="s">
        <v>974</v>
      </c>
      <c r="K24">
        <f>VLOOKUP(A24,移库!A:L,12,0)</f>
        <v>-82</v>
      </c>
    </row>
    <row r="25" spans="1:12" hidden="1" x14ac:dyDescent="0.15">
      <c r="A25" t="str">
        <f t="shared" si="0"/>
        <v>SLT0002592220824</v>
      </c>
      <c r="B25">
        <v>220</v>
      </c>
      <c r="C25" s="42">
        <v>44895</v>
      </c>
      <c r="D25" s="12" t="s">
        <v>216</v>
      </c>
      <c r="E25" t="s">
        <v>1007</v>
      </c>
      <c r="F25" s="12" t="s">
        <v>214</v>
      </c>
      <c r="G25" s="12" t="s">
        <v>189</v>
      </c>
      <c r="H25" s="13">
        <v>114</v>
      </c>
      <c r="I25" s="68" t="s">
        <v>973</v>
      </c>
      <c r="J25" s="68" t="s">
        <v>974</v>
      </c>
      <c r="K25">
        <f>VLOOKUP(A25,移库!A:L,12,0)</f>
        <v>-82</v>
      </c>
    </row>
    <row r="26" spans="1:12" hidden="1" x14ac:dyDescent="0.15">
      <c r="A26" t="str">
        <f t="shared" si="0"/>
        <v>SLT0002593220802</v>
      </c>
      <c r="B26">
        <v>220</v>
      </c>
      <c r="C26" s="42">
        <v>44895</v>
      </c>
      <c r="D26" s="12" t="s">
        <v>220</v>
      </c>
      <c r="E26" t="s">
        <v>1007</v>
      </c>
      <c r="F26" s="12" t="s">
        <v>218</v>
      </c>
      <c r="G26" s="12" t="s">
        <v>210</v>
      </c>
      <c r="H26" s="13">
        <v>174</v>
      </c>
      <c r="I26" s="68" t="s">
        <v>973</v>
      </c>
      <c r="J26" s="68" t="s">
        <v>974</v>
      </c>
      <c r="K26">
        <f>VLOOKUP(A26,移库!A:L,12,0)</f>
        <v>-100</v>
      </c>
    </row>
    <row r="27" spans="1:12" hidden="1" x14ac:dyDescent="0.15">
      <c r="A27" t="str">
        <f t="shared" si="0"/>
        <v>SLT0002593220813</v>
      </c>
      <c r="B27">
        <v>220</v>
      </c>
      <c r="C27" s="42">
        <v>44895</v>
      </c>
      <c r="D27" s="12" t="s">
        <v>220</v>
      </c>
      <c r="E27" t="s">
        <v>1007</v>
      </c>
      <c r="F27" s="12" t="s">
        <v>218</v>
      </c>
      <c r="G27" s="12" t="s">
        <v>222</v>
      </c>
      <c r="H27" s="13">
        <v>86</v>
      </c>
      <c r="I27" s="68" t="s">
        <v>973</v>
      </c>
      <c r="J27" s="68" t="s">
        <v>974</v>
      </c>
      <c r="K27">
        <f>VLOOKUP(A27,移库!A:L,12,0)</f>
        <v>-86</v>
      </c>
    </row>
    <row r="28" spans="1:12" hidden="1" x14ac:dyDescent="0.15">
      <c r="A28" t="str">
        <f t="shared" si="0"/>
        <v>SLT0002593220819</v>
      </c>
      <c r="B28">
        <v>220</v>
      </c>
      <c r="C28" s="42">
        <v>44895</v>
      </c>
      <c r="D28" s="12" t="s">
        <v>216</v>
      </c>
      <c r="E28" t="s">
        <v>1007</v>
      </c>
      <c r="F28" s="12" t="s">
        <v>218</v>
      </c>
      <c r="G28" s="12" t="s">
        <v>88</v>
      </c>
      <c r="H28" s="13">
        <v>320</v>
      </c>
      <c r="I28" s="68" t="s">
        <v>973</v>
      </c>
      <c r="J28" s="68" t="s">
        <v>974</v>
      </c>
      <c r="K28">
        <f>VLOOKUP(A28,移库!A:L,12,0)</f>
        <v>-320</v>
      </c>
    </row>
    <row r="29" spans="1:12" hidden="1" x14ac:dyDescent="0.15">
      <c r="A29" t="str">
        <f t="shared" si="0"/>
        <v>SLT0002593220824</v>
      </c>
      <c r="B29">
        <v>220</v>
      </c>
      <c r="C29" s="42">
        <v>44895</v>
      </c>
      <c r="D29" s="12" t="s">
        <v>216</v>
      </c>
      <c r="E29" t="s">
        <v>1007</v>
      </c>
      <c r="F29" s="12" t="s">
        <v>218</v>
      </c>
      <c r="G29" s="12" t="s">
        <v>189</v>
      </c>
      <c r="H29" s="13">
        <v>400</v>
      </c>
      <c r="I29" s="68" t="s">
        <v>973</v>
      </c>
      <c r="J29" s="68" t="s">
        <v>974</v>
      </c>
      <c r="K29">
        <f>VLOOKUP(A29,移库!A:L,12,0)</f>
        <v>-320</v>
      </c>
    </row>
    <row r="30" spans="1:12" hidden="1" x14ac:dyDescent="0.15">
      <c r="A30" t="str">
        <f t="shared" si="0"/>
        <v>SLT0002593220827</v>
      </c>
      <c r="B30">
        <v>220</v>
      </c>
      <c r="C30" s="42">
        <v>44895</v>
      </c>
      <c r="D30" s="12" t="s">
        <v>216</v>
      </c>
      <c r="E30" t="s">
        <v>1007</v>
      </c>
      <c r="F30" s="12" t="s">
        <v>218</v>
      </c>
      <c r="G30" s="12" t="s">
        <v>90</v>
      </c>
      <c r="H30" s="13">
        <v>51</v>
      </c>
      <c r="I30" s="68" t="s">
        <v>973</v>
      </c>
      <c r="J30" s="68" t="s">
        <v>974</v>
      </c>
      <c r="K30">
        <f>VLOOKUP(A30,移库!A:L,12,0)</f>
        <v>-51</v>
      </c>
    </row>
    <row r="31" spans="1:12" hidden="1" x14ac:dyDescent="0.15">
      <c r="A31" t="str">
        <f t="shared" si="0"/>
        <v>SLT0002594220708</v>
      </c>
      <c r="B31">
        <v>220</v>
      </c>
      <c r="C31" s="42">
        <v>44895</v>
      </c>
      <c r="D31" s="12" t="s">
        <v>225</v>
      </c>
      <c r="E31" t="s">
        <v>1007</v>
      </c>
      <c r="F31" s="12" t="s">
        <v>223</v>
      </c>
      <c r="G31" s="12" t="s">
        <v>208</v>
      </c>
      <c r="H31" s="13">
        <v>216</v>
      </c>
      <c r="I31" s="68" t="s">
        <v>973</v>
      </c>
      <c r="J31" s="68" t="s">
        <v>974</v>
      </c>
      <c r="K31">
        <f>VLOOKUP(A31,移库!A:L,12,0)</f>
        <v>-216</v>
      </c>
    </row>
    <row r="32" spans="1:12" hidden="1" x14ac:dyDescent="0.15">
      <c r="A32" t="str">
        <f t="shared" si="0"/>
        <v>SLT0002594220708A</v>
      </c>
      <c r="B32">
        <v>220</v>
      </c>
      <c r="C32" s="42">
        <v>44895</v>
      </c>
      <c r="D32" s="12" t="s">
        <v>209</v>
      </c>
      <c r="E32" t="s">
        <v>1007</v>
      </c>
      <c r="F32" s="12" t="s">
        <v>223</v>
      </c>
      <c r="G32" s="12" t="s">
        <v>227</v>
      </c>
      <c r="H32" s="13">
        <v>82</v>
      </c>
      <c r="I32" s="68" t="s">
        <v>973</v>
      </c>
      <c r="J32" s="68" t="s">
        <v>974</v>
      </c>
      <c r="K32">
        <f>VLOOKUP(A32,移库!A:L,12,0)</f>
        <v>-66</v>
      </c>
    </row>
    <row r="33" spans="1:11" hidden="1" x14ac:dyDescent="0.15">
      <c r="A33" t="str">
        <f t="shared" si="0"/>
        <v>SLT0002594220802</v>
      </c>
      <c r="B33">
        <v>220</v>
      </c>
      <c r="C33" s="42">
        <v>44895</v>
      </c>
      <c r="D33" s="12" t="s">
        <v>209</v>
      </c>
      <c r="E33" t="s">
        <v>1007</v>
      </c>
      <c r="F33" s="12" t="s">
        <v>223</v>
      </c>
      <c r="G33" s="12" t="s">
        <v>210</v>
      </c>
      <c r="H33" s="13">
        <v>64</v>
      </c>
      <c r="I33" s="68" t="s">
        <v>973</v>
      </c>
      <c r="J33" s="68" t="s">
        <v>974</v>
      </c>
      <c r="K33">
        <f>VLOOKUP(A33,移库!A:L,12,0)</f>
        <v>-64</v>
      </c>
    </row>
    <row r="34" spans="1:11" hidden="1" x14ac:dyDescent="0.15">
      <c r="A34" t="str">
        <f t="shared" si="0"/>
        <v>SLT0002594220805</v>
      </c>
      <c r="B34">
        <v>220</v>
      </c>
      <c r="C34" s="42">
        <v>44895</v>
      </c>
      <c r="D34" s="12" t="s">
        <v>225</v>
      </c>
      <c r="E34" t="s">
        <v>1007</v>
      </c>
      <c r="F34" s="12" t="s">
        <v>223</v>
      </c>
      <c r="G34" s="12" t="s">
        <v>211</v>
      </c>
      <c r="H34" s="13">
        <v>240</v>
      </c>
      <c r="I34" s="68" t="s">
        <v>973</v>
      </c>
      <c r="J34" s="68" t="s">
        <v>974</v>
      </c>
      <c r="K34">
        <f>VLOOKUP(A34,移库!A:L,12,0)</f>
        <v>-216</v>
      </c>
    </row>
    <row r="35" spans="1:11" hidden="1" x14ac:dyDescent="0.15">
      <c r="A35" t="str">
        <f t="shared" si="0"/>
        <v>SLT0002594220819</v>
      </c>
      <c r="B35">
        <v>220</v>
      </c>
      <c r="C35" s="42">
        <v>44895</v>
      </c>
      <c r="D35" s="12" t="s">
        <v>225</v>
      </c>
      <c r="E35" t="s">
        <v>1007</v>
      </c>
      <c r="F35" s="12" t="s">
        <v>223</v>
      </c>
      <c r="G35" s="12" t="s">
        <v>88</v>
      </c>
      <c r="H35" s="13">
        <v>240</v>
      </c>
      <c r="I35" s="68" t="s">
        <v>973</v>
      </c>
      <c r="J35" s="68" t="s">
        <v>974</v>
      </c>
      <c r="K35">
        <f>VLOOKUP(A35,移库!A:L,12,0)</f>
        <v>-240</v>
      </c>
    </row>
    <row r="36" spans="1:11" hidden="1" x14ac:dyDescent="0.15">
      <c r="A36" t="str">
        <f t="shared" si="0"/>
        <v>SLT0002594220824</v>
      </c>
      <c r="B36">
        <v>220</v>
      </c>
      <c r="C36" s="42">
        <v>44895</v>
      </c>
      <c r="D36" s="12" t="s">
        <v>225</v>
      </c>
      <c r="E36" t="s">
        <v>1007</v>
      </c>
      <c r="F36" s="12" t="s">
        <v>223</v>
      </c>
      <c r="G36" s="12" t="s">
        <v>189</v>
      </c>
      <c r="H36" s="13">
        <v>240</v>
      </c>
      <c r="I36" s="68" t="s">
        <v>973</v>
      </c>
      <c r="J36" s="68" t="s">
        <v>974</v>
      </c>
      <c r="K36">
        <f>VLOOKUP(A36,移库!A:L,12,0)</f>
        <v>-240</v>
      </c>
    </row>
    <row r="37" spans="1:11" hidden="1" x14ac:dyDescent="0.15">
      <c r="A37" t="str">
        <f t="shared" si="0"/>
        <v>SLT0002594220827</v>
      </c>
      <c r="B37">
        <v>220</v>
      </c>
      <c r="C37" s="42">
        <v>44895</v>
      </c>
      <c r="D37" s="12" t="s">
        <v>225</v>
      </c>
      <c r="E37" t="s">
        <v>1007</v>
      </c>
      <c r="F37" s="12" t="s">
        <v>223</v>
      </c>
      <c r="G37" s="12" t="s">
        <v>90</v>
      </c>
      <c r="H37" s="13">
        <v>240</v>
      </c>
      <c r="I37" s="68" t="s">
        <v>973</v>
      </c>
      <c r="J37" s="68" t="s">
        <v>974</v>
      </c>
      <c r="K37">
        <f>VLOOKUP(A37,移库!A:L,12,0)</f>
        <v>-240</v>
      </c>
    </row>
    <row r="38" spans="1:11" hidden="1" x14ac:dyDescent="0.15">
      <c r="A38" t="str">
        <f t="shared" si="0"/>
        <v>SLT0002594220901</v>
      </c>
      <c r="B38">
        <v>220</v>
      </c>
      <c r="C38" s="42">
        <v>44895</v>
      </c>
      <c r="D38" s="12" t="s">
        <v>225</v>
      </c>
      <c r="E38" t="s">
        <v>1007</v>
      </c>
      <c r="F38" s="12" t="s">
        <v>223</v>
      </c>
      <c r="G38" s="12" t="s">
        <v>213</v>
      </c>
      <c r="H38" s="13">
        <v>160</v>
      </c>
      <c r="I38" s="68" t="s">
        <v>973</v>
      </c>
      <c r="J38" s="68" t="s">
        <v>974</v>
      </c>
      <c r="K38">
        <f>VLOOKUP(A38,移库!A:L,12,0)</f>
        <v>-160</v>
      </c>
    </row>
    <row r="39" spans="1:11" hidden="1" x14ac:dyDescent="0.15">
      <c r="A39" t="str">
        <f t="shared" si="0"/>
        <v>SLT0002594220921</v>
      </c>
      <c r="B39">
        <v>220</v>
      </c>
      <c r="C39" s="42">
        <v>44895</v>
      </c>
      <c r="D39" s="12" t="s">
        <v>209</v>
      </c>
      <c r="E39" t="s">
        <v>1007</v>
      </c>
      <c r="F39" s="12" t="s">
        <v>223</v>
      </c>
      <c r="G39" s="12" t="s">
        <v>127</v>
      </c>
      <c r="H39" s="13">
        <v>91</v>
      </c>
      <c r="I39" s="68" t="s">
        <v>973</v>
      </c>
      <c r="J39" s="68" t="s">
        <v>974</v>
      </c>
      <c r="K39">
        <f>VLOOKUP(A39,移库!A:L,12,0)</f>
        <v>-66</v>
      </c>
    </row>
    <row r="40" spans="1:11" hidden="1" x14ac:dyDescent="0.15">
      <c r="A40" t="str">
        <f t="shared" si="0"/>
        <v>SLT0002603220621A</v>
      </c>
      <c r="B40">
        <v>220</v>
      </c>
      <c r="C40" s="42">
        <v>44895</v>
      </c>
      <c r="D40" s="12" t="s">
        <v>230</v>
      </c>
      <c r="E40" t="s">
        <v>1007</v>
      </c>
      <c r="F40" s="12" t="s">
        <v>228</v>
      </c>
      <c r="G40" s="12" t="s">
        <v>186</v>
      </c>
      <c r="H40" s="13">
        <v>52</v>
      </c>
      <c r="I40" s="68" t="s">
        <v>973</v>
      </c>
      <c r="J40" s="68" t="s">
        <v>974</v>
      </c>
      <c r="K40">
        <f>VLOOKUP(A40,移库!A:L,12,0)</f>
        <v>-52</v>
      </c>
    </row>
    <row r="41" spans="1:11" hidden="1" x14ac:dyDescent="0.15">
      <c r="A41" t="str">
        <f t="shared" si="0"/>
        <v>SLT0002611220704A</v>
      </c>
      <c r="B41">
        <v>220</v>
      </c>
      <c r="C41" s="42">
        <v>44895</v>
      </c>
      <c r="D41" s="12" t="s">
        <v>234</v>
      </c>
      <c r="E41" t="s">
        <v>1007</v>
      </c>
      <c r="F41" s="12" t="s">
        <v>232</v>
      </c>
      <c r="G41" s="12" t="s">
        <v>236</v>
      </c>
      <c r="H41" s="13">
        <v>2</v>
      </c>
      <c r="I41" s="68" t="s">
        <v>973</v>
      </c>
      <c r="J41" s="68" t="s">
        <v>974</v>
      </c>
      <c r="K41">
        <f>VLOOKUP(A41,移库!A:L,12,0)</f>
        <v>-2</v>
      </c>
    </row>
    <row r="42" spans="1:11" hidden="1" x14ac:dyDescent="0.15">
      <c r="A42" t="str">
        <f t="shared" si="0"/>
        <v>SLT0002611220805</v>
      </c>
      <c r="B42">
        <v>220</v>
      </c>
      <c r="C42" s="42">
        <v>44895</v>
      </c>
      <c r="D42" s="12" t="s">
        <v>234</v>
      </c>
      <c r="E42" t="s">
        <v>1007</v>
      </c>
      <c r="F42" s="12" t="s">
        <v>232</v>
      </c>
      <c r="G42" s="12" t="s">
        <v>211</v>
      </c>
      <c r="H42" s="13">
        <v>157</v>
      </c>
      <c r="I42" s="68" t="s">
        <v>973</v>
      </c>
      <c r="J42" s="68" t="s">
        <v>974</v>
      </c>
      <c r="K42">
        <f>VLOOKUP(A42,移库!A:L,12,0)</f>
        <v>-157</v>
      </c>
    </row>
    <row r="43" spans="1:11" hidden="1" x14ac:dyDescent="0.15">
      <c r="A43" t="str">
        <f t="shared" si="0"/>
        <v>SLT0002611220810</v>
      </c>
      <c r="B43">
        <v>220</v>
      </c>
      <c r="C43" s="42">
        <v>44895</v>
      </c>
      <c r="D43" s="12" t="s">
        <v>234</v>
      </c>
      <c r="E43" t="s">
        <v>1007</v>
      </c>
      <c r="F43" s="12" t="s">
        <v>232</v>
      </c>
      <c r="G43" s="12" t="s">
        <v>80</v>
      </c>
      <c r="H43" s="13">
        <v>160</v>
      </c>
      <c r="I43" s="68" t="s">
        <v>973</v>
      </c>
      <c r="J43" s="68" t="s">
        <v>974</v>
      </c>
      <c r="K43">
        <f>VLOOKUP(A43,移库!A:L,12,0)</f>
        <v>-159</v>
      </c>
    </row>
    <row r="44" spans="1:11" hidden="1" x14ac:dyDescent="0.15">
      <c r="A44" t="str">
        <f t="shared" si="0"/>
        <v>SLT0002611220824</v>
      </c>
      <c r="B44">
        <v>220</v>
      </c>
      <c r="C44" s="42">
        <v>44895</v>
      </c>
      <c r="D44" s="12" t="s">
        <v>234</v>
      </c>
      <c r="E44" t="s">
        <v>1007</v>
      </c>
      <c r="F44" s="12" t="s">
        <v>232</v>
      </c>
      <c r="G44" s="12" t="s">
        <v>189</v>
      </c>
      <c r="H44" s="13">
        <v>323</v>
      </c>
      <c r="I44" s="68" t="s">
        <v>973</v>
      </c>
      <c r="J44" s="68" t="s">
        <v>974</v>
      </c>
      <c r="K44">
        <f>VLOOKUP(A44,移库!A:L,12,0)</f>
        <v>-159</v>
      </c>
    </row>
    <row r="45" spans="1:11" hidden="1" x14ac:dyDescent="0.15">
      <c r="A45" t="str">
        <f t="shared" si="0"/>
        <v>SLT0002614220802</v>
      </c>
      <c r="B45">
        <v>220</v>
      </c>
      <c r="C45" s="42">
        <v>44895</v>
      </c>
      <c r="D45" s="12" t="s">
        <v>239</v>
      </c>
      <c r="E45" t="s">
        <v>1007</v>
      </c>
      <c r="F45" s="12" t="s">
        <v>237</v>
      </c>
      <c r="G45" s="12" t="s">
        <v>210</v>
      </c>
      <c r="H45" s="13">
        <v>60</v>
      </c>
      <c r="I45" s="68" t="s">
        <v>973</v>
      </c>
      <c r="J45" s="68" t="s">
        <v>974</v>
      </c>
      <c r="K45">
        <f>VLOOKUP(A45,移库!A:L,12,0)</f>
        <v>-60</v>
      </c>
    </row>
    <row r="46" spans="1:11" hidden="1" x14ac:dyDescent="0.15">
      <c r="A46" t="str">
        <f t="shared" si="0"/>
        <v>SLT0002614220805</v>
      </c>
      <c r="B46">
        <v>220</v>
      </c>
      <c r="C46" s="42">
        <v>44895</v>
      </c>
      <c r="D46" s="12" t="s">
        <v>239</v>
      </c>
      <c r="E46" t="s">
        <v>1007</v>
      </c>
      <c r="F46" s="12" t="s">
        <v>237</v>
      </c>
      <c r="G46" s="12" t="s">
        <v>211</v>
      </c>
      <c r="H46" s="13">
        <v>80</v>
      </c>
      <c r="I46" s="68" t="s">
        <v>973</v>
      </c>
      <c r="J46" s="68" t="s">
        <v>974</v>
      </c>
      <c r="K46">
        <f>VLOOKUP(A46,移库!A:L,12,0)</f>
        <v>-60</v>
      </c>
    </row>
    <row r="47" spans="1:11" hidden="1" x14ac:dyDescent="0.15">
      <c r="A47" t="str">
        <f t="shared" si="0"/>
        <v>SLT0002614220810</v>
      </c>
      <c r="B47">
        <v>220</v>
      </c>
      <c r="C47" s="42">
        <v>44895</v>
      </c>
      <c r="D47" s="12" t="s">
        <v>239</v>
      </c>
      <c r="E47" t="s">
        <v>1007</v>
      </c>
      <c r="F47" s="12" t="s">
        <v>237</v>
      </c>
      <c r="G47" s="12" t="s">
        <v>80</v>
      </c>
      <c r="H47" s="13">
        <v>80</v>
      </c>
      <c r="I47" s="68" t="s">
        <v>973</v>
      </c>
      <c r="J47" s="68" t="s">
        <v>974</v>
      </c>
      <c r="K47">
        <f>VLOOKUP(A47,移库!A:L,12,0)</f>
        <v>-60</v>
      </c>
    </row>
    <row r="48" spans="1:11" hidden="1" x14ac:dyDescent="0.15">
      <c r="A48" t="str">
        <f t="shared" si="0"/>
        <v>SLT0002614220819</v>
      </c>
      <c r="B48">
        <v>220</v>
      </c>
      <c r="C48" s="42">
        <v>44895</v>
      </c>
      <c r="D48" s="12" t="s">
        <v>239</v>
      </c>
      <c r="E48" t="s">
        <v>1007</v>
      </c>
      <c r="F48" s="12" t="s">
        <v>237</v>
      </c>
      <c r="G48" s="12" t="s">
        <v>88</v>
      </c>
      <c r="H48" s="13">
        <v>160</v>
      </c>
      <c r="I48" s="68" t="s">
        <v>973</v>
      </c>
      <c r="J48" s="68" t="s">
        <v>974</v>
      </c>
      <c r="K48">
        <f>VLOOKUP(A48,移库!A:L,12,0)</f>
        <v>-60</v>
      </c>
    </row>
    <row r="49" spans="1:12" x14ac:dyDescent="0.15">
      <c r="A49" t="str">
        <f t="shared" si="0"/>
        <v>SLT0002614220824</v>
      </c>
      <c r="B49" s="55">
        <v>220</v>
      </c>
      <c r="C49" s="56">
        <v>44895</v>
      </c>
      <c r="D49" s="69" t="s">
        <v>239</v>
      </c>
      <c r="E49" s="55" t="s">
        <v>1007</v>
      </c>
      <c r="F49" s="69" t="s">
        <v>237</v>
      </c>
      <c r="G49" s="69" t="s">
        <v>189</v>
      </c>
      <c r="H49" s="70">
        <v>80</v>
      </c>
      <c r="I49" s="68" t="s">
        <v>973</v>
      </c>
      <c r="J49" s="68" t="s">
        <v>974</v>
      </c>
      <c r="K49" t="e">
        <f>VLOOKUP(A49,移库!A:L,12,0)</f>
        <v>#N/A</v>
      </c>
      <c r="L49" s="43" t="s">
        <v>1163</v>
      </c>
    </row>
    <row r="50" spans="1:12" x14ac:dyDescent="0.15">
      <c r="A50" t="str">
        <f t="shared" si="0"/>
        <v>SLT0002614220827</v>
      </c>
      <c r="B50" s="55">
        <v>220</v>
      </c>
      <c r="C50" s="56">
        <v>44895</v>
      </c>
      <c r="D50" s="69" t="s">
        <v>239</v>
      </c>
      <c r="E50" s="55" t="s">
        <v>1007</v>
      </c>
      <c r="F50" s="69" t="s">
        <v>237</v>
      </c>
      <c r="G50" s="69" t="s">
        <v>90</v>
      </c>
      <c r="H50" s="70">
        <v>125</v>
      </c>
      <c r="I50" s="68" t="s">
        <v>973</v>
      </c>
      <c r="J50" s="68" t="s">
        <v>974</v>
      </c>
      <c r="K50" t="e">
        <f>VLOOKUP(A50,移库!A:L,12,0)</f>
        <v>#N/A</v>
      </c>
      <c r="L50" s="43" t="s">
        <v>1163</v>
      </c>
    </row>
    <row r="51" spans="1:12" hidden="1" x14ac:dyDescent="0.15">
      <c r="A51" t="str">
        <f t="shared" si="0"/>
        <v>SLT0002615220802</v>
      </c>
      <c r="B51">
        <v>220</v>
      </c>
      <c r="C51" s="42">
        <v>44895</v>
      </c>
      <c r="D51" s="12" t="s">
        <v>239</v>
      </c>
      <c r="E51" t="s">
        <v>1007</v>
      </c>
      <c r="F51" s="12" t="s">
        <v>241</v>
      </c>
      <c r="G51" s="12" t="s">
        <v>210</v>
      </c>
      <c r="H51" s="13">
        <v>67</v>
      </c>
      <c r="I51" s="68" t="s">
        <v>973</v>
      </c>
      <c r="J51" s="68" t="s">
        <v>974</v>
      </c>
      <c r="K51">
        <f>VLOOKUP(A51,移库!A:L,12,0)</f>
        <v>-47</v>
      </c>
    </row>
    <row r="52" spans="1:12" hidden="1" x14ac:dyDescent="0.15">
      <c r="A52" t="str">
        <f t="shared" si="0"/>
        <v>SLT0002615220805</v>
      </c>
      <c r="B52">
        <v>220</v>
      </c>
      <c r="C52" s="42">
        <v>44895</v>
      </c>
      <c r="D52" s="12" t="s">
        <v>239</v>
      </c>
      <c r="E52" t="s">
        <v>1007</v>
      </c>
      <c r="F52" s="12" t="s">
        <v>241</v>
      </c>
      <c r="G52" s="12" t="s">
        <v>211</v>
      </c>
      <c r="H52" s="13">
        <v>77</v>
      </c>
      <c r="I52" s="68" t="s">
        <v>973</v>
      </c>
      <c r="J52" s="68" t="s">
        <v>974</v>
      </c>
      <c r="K52">
        <f>VLOOKUP(A52,移库!A:L,12,0)</f>
        <v>-47</v>
      </c>
    </row>
    <row r="53" spans="1:12" hidden="1" x14ac:dyDescent="0.15">
      <c r="A53" t="str">
        <f t="shared" si="0"/>
        <v>SLT0002615220810</v>
      </c>
      <c r="B53">
        <v>220</v>
      </c>
      <c r="C53" s="42">
        <v>44895</v>
      </c>
      <c r="D53" s="12" t="s">
        <v>239</v>
      </c>
      <c r="E53" t="s">
        <v>1007</v>
      </c>
      <c r="F53" s="12" t="s">
        <v>241</v>
      </c>
      <c r="G53" s="12" t="s">
        <v>80</v>
      </c>
      <c r="H53" s="13">
        <v>63</v>
      </c>
      <c r="I53" s="68" t="s">
        <v>973</v>
      </c>
      <c r="J53" s="68" t="s">
        <v>974</v>
      </c>
      <c r="K53">
        <f>VLOOKUP(A53,移库!A:L,12,0)</f>
        <v>-47</v>
      </c>
    </row>
    <row r="54" spans="1:12" hidden="1" x14ac:dyDescent="0.15">
      <c r="A54" t="str">
        <f t="shared" si="0"/>
        <v>SLT0002615220819</v>
      </c>
      <c r="B54">
        <v>220</v>
      </c>
      <c r="C54" s="42">
        <v>44895</v>
      </c>
      <c r="D54" s="12" t="s">
        <v>239</v>
      </c>
      <c r="E54" t="s">
        <v>1007</v>
      </c>
      <c r="F54" s="12" t="s">
        <v>241</v>
      </c>
      <c r="G54" s="12" t="s">
        <v>88</v>
      </c>
      <c r="H54" s="13">
        <v>160</v>
      </c>
      <c r="I54" s="68" t="s">
        <v>973</v>
      </c>
      <c r="J54" s="68" t="s">
        <v>974</v>
      </c>
      <c r="K54">
        <f>VLOOKUP(A54,移库!A:L,12,0)</f>
        <v>-47</v>
      </c>
    </row>
    <row r="55" spans="1:12" x14ac:dyDescent="0.15">
      <c r="A55" t="str">
        <f t="shared" si="0"/>
        <v>SLT0002615220824</v>
      </c>
      <c r="B55" s="55">
        <v>220</v>
      </c>
      <c r="C55" s="56">
        <v>44895</v>
      </c>
      <c r="D55" s="69" t="s">
        <v>239</v>
      </c>
      <c r="E55" s="55" t="s">
        <v>1007</v>
      </c>
      <c r="F55" s="69" t="s">
        <v>1161</v>
      </c>
      <c r="G55" s="69" t="s">
        <v>189</v>
      </c>
      <c r="H55" s="70">
        <v>74</v>
      </c>
      <c r="I55" s="68" t="s">
        <v>973</v>
      </c>
      <c r="J55" s="68" t="s">
        <v>974</v>
      </c>
      <c r="K55" t="e">
        <f>VLOOKUP(A55,移库!A:L,12,0)</f>
        <v>#N/A</v>
      </c>
      <c r="L55" s="43" t="s">
        <v>1163</v>
      </c>
    </row>
    <row r="56" spans="1:12" hidden="1" x14ac:dyDescent="0.15">
      <c r="A56" t="str">
        <f t="shared" si="0"/>
        <v>SHT0011029220714A</v>
      </c>
      <c r="B56">
        <v>220</v>
      </c>
      <c r="C56" s="42">
        <v>44895</v>
      </c>
      <c r="D56" s="12" t="s">
        <v>328</v>
      </c>
      <c r="E56" t="s">
        <v>1007</v>
      </c>
      <c r="F56" s="12" t="s">
        <v>326</v>
      </c>
      <c r="G56" s="12" t="s">
        <v>330</v>
      </c>
      <c r="H56" s="13">
        <v>84</v>
      </c>
      <c r="I56" s="68" t="s">
        <v>973</v>
      </c>
      <c r="J56" s="68" t="s">
        <v>974</v>
      </c>
      <c r="K56">
        <f>VLOOKUP(A56,移库!A:L,12,0)</f>
        <v>-84</v>
      </c>
    </row>
    <row r="57" spans="1:12" hidden="1" x14ac:dyDescent="0.15">
      <c r="A57" t="str">
        <f t="shared" si="0"/>
        <v>SHT0011029220817</v>
      </c>
      <c r="B57">
        <v>220</v>
      </c>
      <c r="C57" s="42">
        <v>44895</v>
      </c>
      <c r="D57" s="12" t="s">
        <v>328</v>
      </c>
      <c r="E57" t="s">
        <v>1007</v>
      </c>
      <c r="F57" s="12" t="s">
        <v>326</v>
      </c>
      <c r="G57" s="12" t="s">
        <v>332</v>
      </c>
      <c r="H57" s="13">
        <v>200</v>
      </c>
      <c r="I57" s="68" t="s">
        <v>973</v>
      </c>
      <c r="J57" s="68" t="s">
        <v>974</v>
      </c>
      <c r="K57">
        <f>VLOOKUP(A57,移库!A:L,12,0)</f>
        <v>-200</v>
      </c>
    </row>
    <row r="58" spans="1:12" x14ac:dyDescent="0.15">
      <c r="A58" t="str">
        <f t="shared" si="0"/>
        <v>SHT0013275220817</v>
      </c>
      <c r="B58" s="55">
        <v>220</v>
      </c>
      <c r="C58" s="56">
        <v>44895</v>
      </c>
      <c r="D58" s="69" t="s">
        <v>328</v>
      </c>
      <c r="E58" s="55" t="s">
        <v>1007</v>
      </c>
      <c r="F58" s="69" t="s">
        <v>339</v>
      </c>
      <c r="G58" s="69" t="s">
        <v>332</v>
      </c>
      <c r="H58" s="70">
        <v>155</v>
      </c>
      <c r="I58" s="68" t="s">
        <v>973</v>
      </c>
      <c r="J58" s="68" t="s">
        <v>974</v>
      </c>
      <c r="K58" t="e">
        <f>VLOOKUP(A58,移库!A:L,12,0)</f>
        <v>#N/A</v>
      </c>
      <c r="L58" s="43" t="s">
        <v>1163</v>
      </c>
    </row>
    <row r="59" spans="1:12" x14ac:dyDescent="0.15">
      <c r="A59" t="str">
        <f t="shared" si="0"/>
        <v>SHT0013275220830</v>
      </c>
      <c r="B59" s="55">
        <v>220</v>
      </c>
      <c r="C59" s="56">
        <v>44895</v>
      </c>
      <c r="D59" s="69" t="s">
        <v>328</v>
      </c>
      <c r="E59" s="55" t="s">
        <v>1007</v>
      </c>
      <c r="F59" s="69" t="s">
        <v>339</v>
      </c>
      <c r="G59" s="69" t="s">
        <v>342</v>
      </c>
      <c r="H59" s="70">
        <v>200</v>
      </c>
      <c r="I59" s="68" t="s">
        <v>973</v>
      </c>
      <c r="J59" s="68" t="s">
        <v>974</v>
      </c>
      <c r="K59" t="e">
        <f>VLOOKUP(A59,移库!A:L,12,0)</f>
        <v>#N/A</v>
      </c>
      <c r="L59" s="43" t="s">
        <v>1163</v>
      </c>
    </row>
    <row r="60" spans="1:12" hidden="1" x14ac:dyDescent="0.15">
      <c r="A60" t="str">
        <f t="shared" si="0"/>
        <v>SLT0000139220201</v>
      </c>
      <c r="B60">
        <v>220</v>
      </c>
      <c r="C60" s="42">
        <v>44895</v>
      </c>
      <c r="D60" s="12" t="s">
        <v>17</v>
      </c>
      <c r="E60" t="s">
        <v>1007</v>
      </c>
      <c r="F60" s="12" t="s">
        <v>343</v>
      </c>
      <c r="G60" s="12" t="s">
        <v>59</v>
      </c>
      <c r="H60" s="13">
        <v>59</v>
      </c>
      <c r="I60" s="68" t="s">
        <v>973</v>
      </c>
      <c r="J60" s="68" t="s">
        <v>974</v>
      </c>
      <c r="K60">
        <f>VLOOKUP(A60,移库!A:L,12,0)</f>
        <v>-59</v>
      </c>
    </row>
    <row r="61" spans="1:12" hidden="1" x14ac:dyDescent="0.15">
      <c r="A61" t="str">
        <f t="shared" si="0"/>
        <v>SLT0000453220201</v>
      </c>
      <c r="B61">
        <v>220</v>
      </c>
      <c r="C61" s="42">
        <v>44895</v>
      </c>
      <c r="D61" s="12" t="s">
        <v>348</v>
      </c>
      <c r="E61" t="s">
        <v>1007</v>
      </c>
      <c r="F61" s="12" t="s">
        <v>346</v>
      </c>
      <c r="G61" s="12" t="s">
        <v>59</v>
      </c>
      <c r="H61" s="13">
        <v>11</v>
      </c>
      <c r="I61" s="68" t="s">
        <v>973</v>
      </c>
      <c r="J61" s="68" t="s">
        <v>974</v>
      </c>
      <c r="K61">
        <f>VLOOKUP(A61,移库!A:L,12,0)</f>
        <v>-11</v>
      </c>
    </row>
    <row r="62" spans="1:12" hidden="1" x14ac:dyDescent="0.15">
      <c r="A62" t="str">
        <f t="shared" si="0"/>
        <v>SLT0000455220201</v>
      </c>
      <c r="B62">
        <v>220</v>
      </c>
      <c r="C62" s="42">
        <v>44895</v>
      </c>
      <c r="D62" s="12" t="s">
        <v>354</v>
      </c>
      <c r="E62" t="s">
        <v>1007</v>
      </c>
      <c r="F62" s="12" t="s">
        <v>352</v>
      </c>
      <c r="G62" s="12" t="s">
        <v>59</v>
      </c>
      <c r="H62" s="13">
        <v>101</v>
      </c>
      <c r="I62" s="68" t="s">
        <v>973</v>
      </c>
      <c r="J62" s="68" t="s">
        <v>974</v>
      </c>
      <c r="K62">
        <f>VLOOKUP(A62,移库!A:L,12,0)</f>
        <v>-101</v>
      </c>
    </row>
    <row r="63" spans="1:12" hidden="1" x14ac:dyDescent="0.15">
      <c r="A63" t="str">
        <f t="shared" si="0"/>
        <v>SLT0000852220201</v>
      </c>
      <c r="B63">
        <v>220</v>
      </c>
      <c r="C63" s="42">
        <v>44895</v>
      </c>
      <c r="D63" s="12" t="s">
        <v>372</v>
      </c>
      <c r="E63" t="s">
        <v>1007</v>
      </c>
      <c r="F63" s="12" t="s">
        <v>370</v>
      </c>
      <c r="G63" s="12" t="s">
        <v>59</v>
      </c>
      <c r="H63" s="13">
        <v>22</v>
      </c>
      <c r="I63" s="68" t="s">
        <v>973</v>
      </c>
      <c r="J63" s="68" t="s">
        <v>974</v>
      </c>
      <c r="K63">
        <f>VLOOKUP(A63,移库!A:L,12,0)</f>
        <v>-22</v>
      </c>
    </row>
    <row r="64" spans="1:12" hidden="1" x14ac:dyDescent="0.15">
      <c r="A64" t="str">
        <f t="shared" si="0"/>
        <v>SLT0002573220901A</v>
      </c>
      <c r="B64">
        <v>220</v>
      </c>
      <c r="C64" s="42">
        <v>44895</v>
      </c>
      <c r="D64" s="12" t="s">
        <v>409</v>
      </c>
      <c r="E64" t="s">
        <v>1007</v>
      </c>
      <c r="F64" s="12" t="s">
        <v>407</v>
      </c>
      <c r="G64" s="12" t="s">
        <v>190</v>
      </c>
      <c r="H64" s="13">
        <v>1750</v>
      </c>
      <c r="I64" s="68" t="s">
        <v>973</v>
      </c>
      <c r="J64" s="68" t="s">
        <v>974</v>
      </c>
      <c r="K64">
        <f>VLOOKUP(A64,移库!A:L,12,0)</f>
        <v>-1750</v>
      </c>
    </row>
    <row r="65" spans="1:12" hidden="1" x14ac:dyDescent="0.15">
      <c r="A65" t="str">
        <f t="shared" si="0"/>
        <v>SLT0002575220810</v>
      </c>
      <c r="B65">
        <v>220</v>
      </c>
      <c r="C65" s="42">
        <v>44895</v>
      </c>
      <c r="D65" s="12" t="s">
        <v>412</v>
      </c>
      <c r="E65" t="s">
        <v>1007</v>
      </c>
      <c r="F65" s="12" t="s">
        <v>410</v>
      </c>
      <c r="G65" s="12" t="s">
        <v>80</v>
      </c>
      <c r="H65" s="13">
        <v>10</v>
      </c>
      <c r="I65" s="68" t="s">
        <v>973</v>
      </c>
      <c r="J65" s="68" t="s">
        <v>974</v>
      </c>
      <c r="K65">
        <f>VLOOKUP(A65,移库!A:L,12,0)</f>
        <v>-10</v>
      </c>
    </row>
    <row r="66" spans="1:12" hidden="1" x14ac:dyDescent="0.15">
      <c r="A66" t="str">
        <f t="shared" si="0"/>
        <v>SLT0002576220810</v>
      </c>
      <c r="B66">
        <v>220</v>
      </c>
      <c r="C66" s="42">
        <v>44895</v>
      </c>
      <c r="D66" s="12" t="s">
        <v>412</v>
      </c>
      <c r="E66" t="s">
        <v>1007</v>
      </c>
      <c r="F66" s="12" t="s">
        <v>414</v>
      </c>
      <c r="G66" s="12" t="s">
        <v>80</v>
      </c>
      <c r="H66" s="13">
        <v>12</v>
      </c>
      <c r="I66" s="68" t="s">
        <v>973</v>
      </c>
      <c r="J66" s="68" t="s">
        <v>974</v>
      </c>
      <c r="K66">
        <f>VLOOKUP(A66,移库!A:L,12,0)</f>
        <v>-12</v>
      </c>
    </row>
    <row r="67" spans="1:12" hidden="1" x14ac:dyDescent="0.15">
      <c r="A67" t="str">
        <f t="shared" si="0"/>
        <v>SLT0002577220810</v>
      </c>
      <c r="B67">
        <v>220</v>
      </c>
      <c r="C67" s="42">
        <v>44895</v>
      </c>
      <c r="D67" s="12" t="s">
        <v>418</v>
      </c>
      <c r="E67" t="s">
        <v>1007</v>
      </c>
      <c r="F67" s="12" t="s">
        <v>416</v>
      </c>
      <c r="G67" s="12" t="s">
        <v>80</v>
      </c>
      <c r="H67" s="13">
        <v>100</v>
      </c>
      <c r="I67" s="68" t="s">
        <v>973</v>
      </c>
      <c r="J67" s="68" t="s">
        <v>974</v>
      </c>
      <c r="K67">
        <f>VLOOKUP(A67,移库!A:L,12,0)</f>
        <v>-100</v>
      </c>
    </row>
    <row r="68" spans="1:12" hidden="1" x14ac:dyDescent="0.15">
      <c r="A68" t="str">
        <f t="shared" si="0"/>
        <v>SLT0002579220901</v>
      </c>
      <c r="B68">
        <v>220</v>
      </c>
      <c r="C68" s="42">
        <v>44895</v>
      </c>
      <c r="D68" s="12" t="s">
        <v>422</v>
      </c>
      <c r="E68" t="s">
        <v>1007</v>
      </c>
      <c r="F68" s="12" t="s">
        <v>420</v>
      </c>
      <c r="G68" s="12" t="s">
        <v>213</v>
      </c>
      <c r="H68" s="13">
        <v>13</v>
      </c>
      <c r="I68" s="68" t="s">
        <v>973</v>
      </c>
      <c r="J68" s="68" t="s">
        <v>974</v>
      </c>
      <c r="K68">
        <f>VLOOKUP(A68,移库!A:L,12,0)</f>
        <v>-13</v>
      </c>
    </row>
    <row r="69" spans="1:12" hidden="1" x14ac:dyDescent="0.15">
      <c r="A69" t="str">
        <f t="shared" ref="A69:A132" si="1">CONCATENATE(F69,G69)</f>
        <v>SLT0002584220819</v>
      </c>
      <c r="B69">
        <v>220</v>
      </c>
      <c r="C69" s="42">
        <v>44895</v>
      </c>
      <c r="D69" s="12" t="s">
        <v>426</v>
      </c>
      <c r="E69" t="s">
        <v>1007</v>
      </c>
      <c r="F69" s="12" t="s">
        <v>424</v>
      </c>
      <c r="G69" s="12" t="s">
        <v>88</v>
      </c>
      <c r="H69" s="13">
        <v>84</v>
      </c>
      <c r="I69" s="68" t="s">
        <v>973</v>
      </c>
      <c r="J69" s="68" t="s">
        <v>974</v>
      </c>
      <c r="K69">
        <f>VLOOKUP(A69,移库!A:L,12,0)</f>
        <v>-84</v>
      </c>
    </row>
    <row r="70" spans="1:12" hidden="1" x14ac:dyDescent="0.15">
      <c r="A70" t="str">
        <f t="shared" si="1"/>
        <v>SLT0002585220819</v>
      </c>
      <c r="B70">
        <v>220</v>
      </c>
      <c r="C70" s="42">
        <v>44895</v>
      </c>
      <c r="D70" s="12" t="s">
        <v>430</v>
      </c>
      <c r="E70" t="s">
        <v>1007</v>
      </c>
      <c r="F70" s="12" t="s">
        <v>428</v>
      </c>
      <c r="G70" s="12" t="s">
        <v>88</v>
      </c>
      <c r="H70" s="13">
        <v>5</v>
      </c>
      <c r="I70" s="68" t="s">
        <v>973</v>
      </c>
      <c r="J70" s="68" t="s">
        <v>974</v>
      </c>
      <c r="K70">
        <f>VLOOKUP(A70,移库!A:L,12,0)</f>
        <v>-5</v>
      </c>
    </row>
    <row r="71" spans="1:12" hidden="1" x14ac:dyDescent="0.15">
      <c r="A71" t="str">
        <f t="shared" si="1"/>
        <v>SLT0002585220901</v>
      </c>
      <c r="B71">
        <v>220</v>
      </c>
      <c r="C71" s="42">
        <v>44895</v>
      </c>
      <c r="D71" s="12" t="s">
        <v>432</v>
      </c>
      <c r="E71" t="s">
        <v>1007</v>
      </c>
      <c r="F71" s="12" t="s">
        <v>428</v>
      </c>
      <c r="G71" s="12" t="s">
        <v>213</v>
      </c>
      <c r="H71" s="13">
        <v>100</v>
      </c>
      <c r="I71" s="68" t="s">
        <v>973</v>
      </c>
      <c r="J71" s="68" t="s">
        <v>974</v>
      </c>
      <c r="K71">
        <f>VLOOKUP(A71,移库!A:L,12,0)</f>
        <v>-100</v>
      </c>
    </row>
    <row r="72" spans="1:12" hidden="1" x14ac:dyDescent="0.15">
      <c r="A72" t="str">
        <f t="shared" si="1"/>
        <v>SLT0002586220813</v>
      </c>
      <c r="B72">
        <v>220</v>
      </c>
      <c r="C72" s="42">
        <v>44895</v>
      </c>
      <c r="D72" s="12" t="s">
        <v>435</v>
      </c>
      <c r="E72" t="s">
        <v>1007</v>
      </c>
      <c r="F72" s="12" t="s">
        <v>433</v>
      </c>
      <c r="G72" s="12" t="s">
        <v>222</v>
      </c>
      <c r="H72" s="13">
        <v>55</v>
      </c>
      <c r="I72" s="68" t="s">
        <v>973</v>
      </c>
      <c r="J72" s="68" t="s">
        <v>974</v>
      </c>
      <c r="K72">
        <f>VLOOKUP(A72,移库!A:L,12,0)</f>
        <v>-55</v>
      </c>
    </row>
    <row r="73" spans="1:12" hidden="1" x14ac:dyDescent="0.15">
      <c r="A73" t="str">
        <f t="shared" si="1"/>
        <v>SLT0002586220819</v>
      </c>
      <c r="B73">
        <v>220</v>
      </c>
      <c r="C73" s="42">
        <v>44895</v>
      </c>
      <c r="D73" s="12" t="s">
        <v>435</v>
      </c>
      <c r="E73" t="s">
        <v>1007</v>
      </c>
      <c r="F73" s="12" t="s">
        <v>433</v>
      </c>
      <c r="G73" s="12" t="s">
        <v>88</v>
      </c>
      <c r="H73" s="13">
        <v>100</v>
      </c>
      <c r="I73" s="68" t="s">
        <v>973</v>
      </c>
      <c r="J73" s="68" t="s">
        <v>974</v>
      </c>
      <c r="K73">
        <f>VLOOKUP(A73,移库!A:L,12,0)</f>
        <v>-55</v>
      </c>
    </row>
    <row r="74" spans="1:12" x14ac:dyDescent="0.15">
      <c r="A74" t="str">
        <f t="shared" si="1"/>
        <v>SLT0002586220901</v>
      </c>
      <c r="B74" s="55">
        <v>220</v>
      </c>
      <c r="C74" s="56">
        <v>44895</v>
      </c>
      <c r="D74" s="69" t="s">
        <v>435</v>
      </c>
      <c r="E74" s="55" t="s">
        <v>1007</v>
      </c>
      <c r="F74" s="69" t="s">
        <v>433</v>
      </c>
      <c r="G74" s="69" t="s">
        <v>213</v>
      </c>
      <c r="H74" s="70">
        <v>100</v>
      </c>
      <c r="I74" s="68" t="s">
        <v>973</v>
      </c>
      <c r="J74" s="68" t="s">
        <v>974</v>
      </c>
      <c r="K74" t="e">
        <f>VLOOKUP(A74,移库!A:L,12,0)</f>
        <v>#N/A</v>
      </c>
      <c r="L74" s="43" t="s">
        <v>1163</v>
      </c>
    </row>
    <row r="75" spans="1:12" hidden="1" x14ac:dyDescent="0.15">
      <c r="A75" t="str">
        <f t="shared" si="1"/>
        <v>slt0002590220422a</v>
      </c>
      <c r="B75">
        <v>220</v>
      </c>
      <c r="C75" s="42">
        <v>44895</v>
      </c>
      <c r="D75" s="12" t="s">
        <v>439</v>
      </c>
      <c r="E75" t="s">
        <v>1007</v>
      </c>
      <c r="F75" s="12" t="s">
        <v>437</v>
      </c>
      <c r="G75" s="12" t="s">
        <v>204</v>
      </c>
      <c r="H75" s="13">
        <v>1</v>
      </c>
      <c r="I75" s="68" t="s">
        <v>973</v>
      </c>
      <c r="J75" s="68" t="s">
        <v>974</v>
      </c>
      <c r="K75">
        <f>VLOOKUP(A75,移库!A:L,12,0)</f>
        <v>-1</v>
      </c>
    </row>
    <row r="76" spans="1:12" hidden="1" x14ac:dyDescent="0.15">
      <c r="A76" t="str">
        <f t="shared" si="1"/>
        <v>SLT0002590220810</v>
      </c>
      <c r="B76">
        <v>220</v>
      </c>
      <c r="C76" s="42">
        <v>44895</v>
      </c>
      <c r="D76" s="12" t="s">
        <v>442</v>
      </c>
      <c r="E76" t="s">
        <v>1007</v>
      </c>
      <c r="F76" s="12" t="s">
        <v>441</v>
      </c>
      <c r="G76" s="12" t="s">
        <v>80</v>
      </c>
      <c r="H76" s="13">
        <v>14</v>
      </c>
      <c r="I76" s="68" t="s">
        <v>973</v>
      </c>
      <c r="J76" s="68" t="s">
        <v>974</v>
      </c>
      <c r="K76">
        <f>VLOOKUP(A76,移库!A:L,12,0)</f>
        <v>-13</v>
      </c>
    </row>
    <row r="77" spans="1:12" hidden="1" x14ac:dyDescent="0.15">
      <c r="A77" t="str">
        <f t="shared" si="1"/>
        <v>SLT0002590220805</v>
      </c>
      <c r="B77">
        <v>220</v>
      </c>
      <c r="C77" s="42">
        <v>44895</v>
      </c>
      <c r="D77" s="12" t="s">
        <v>443</v>
      </c>
      <c r="E77" t="s">
        <v>1007</v>
      </c>
      <c r="F77" s="12" t="s">
        <v>441</v>
      </c>
      <c r="G77" s="12" t="s">
        <v>211</v>
      </c>
      <c r="H77" s="13">
        <v>280</v>
      </c>
      <c r="I77" s="68" t="s">
        <v>973</v>
      </c>
      <c r="J77" s="68" t="s">
        <v>974</v>
      </c>
      <c r="K77">
        <f>VLOOKUP(A77,移库!A:L,12,0)</f>
        <v>-280</v>
      </c>
    </row>
    <row r="78" spans="1:12" hidden="1" x14ac:dyDescent="0.15">
      <c r="A78" t="str">
        <f t="shared" si="1"/>
        <v>SLT0002590220819</v>
      </c>
      <c r="B78">
        <v>220</v>
      </c>
      <c r="C78" s="42">
        <v>44895</v>
      </c>
      <c r="D78" s="12" t="s">
        <v>443</v>
      </c>
      <c r="E78" t="s">
        <v>1007</v>
      </c>
      <c r="F78" s="12" t="s">
        <v>441</v>
      </c>
      <c r="G78" s="12" t="s">
        <v>88</v>
      </c>
      <c r="H78" s="13">
        <v>55</v>
      </c>
      <c r="I78" s="68" t="s">
        <v>973</v>
      </c>
      <c r="J78" s="68" t="s">
        <v>974</v>
      </c>
      <c r="K78">
        <f>VLOOKUP(A78,移库!A:L,12,0)</f>
        <v>-55</v>
      </c>
    </row>
    <row r="79" spans="1:12" hidden="1" x14ac:dyDescent="0.15">
      <c r="A79" t="str">
        <f t="shared" si="1"/>
        <v>SLT0002590220824</v>
      </c>
      <c r="B79">
        <v>220</v>
      </c>
      <c r="C79" s="42">
        <v>44895</v>
      </c>
      <c r="D79" s="12" t="s">
        <v>443</v>
      </c>
      <c r="E79" t="s">
        <v>1007</v>
      </c>
      <c r="F79" s="12" t="s">
        <v>441</v>
      </c>
      <c r="G79" s="12" t="s">
        <v>189</v>
      </c>
      <c r="H79" s="13">
        <v>48</v>
      </c>
      <c r="I79" s="68" t="s">
        <v>973</v>
      </c>
      <c r="J79" s="68" t="s">
        <v>974</v>
      </c>
      <c r="K79">
        <f>VLOOKUP(A79,移库!A:L,12,0)</f>
        <v>-48</v>
      </c>
    </row>
    <row r="80" spans="1:12" hidden="1" x14ac:dyDescent="0.15">
      <c r="A80" t="str">
        <f t="shared" si="1"/>
        <v>SLT0002590220802</v>
      </c>
      <c r="B80">
        <v>220</v>
      </c>
      <c r="C80" s="42">
        <v>44895</v>
      </c>
      <c r="D80" s="12" t="s">
        <v>209</v>
      </c>
      <c r="E80" t="s">
        <v>1007</v>
      </c>
      <c r="F80" s="12" t="s">
        <v>441</v>
      </c>
      <c r="G80" s="12" t="s">
        <v>210</v>
      </c>
      <c r="H80" s="13">
        <v>99</v>
      </c>
      <c r="I80" s="68" t="s">
        <v>973</v>
      </c>
      <c r="J80" s="68" t="s">
        <v>974</v>
      </c>
      <c r="K80">
        <f>VLOOKUP(A80,移库!A:L,12,0)</f>
        <v>-99</v>
      </c>
    </row>
    <row r="81" spans="1:12" hidden="1" x14ac:dyDescent="0.15">
      <c r="A81" t="str">
        <f t="shared" si="1"/>
        <v>SLT0002590220827</v>
      </c>
      <c r="B81">
        <v>220</v>
      </c>
      <c r="C81" s="42">
        <v>44895</v>
      </c>
      <c r="D81" s="12" t="s">
        <v>209</v>
      </c>
      <c r="E81" t="s">
        <v>1007</v>
      </c>
      <c r="F81" s="12" t="s">
        <v>441</v>
      </c>
      <c r="G81" s="12" t="s">
        <v>90</v>
      </c>
      <c r="H81" s="13">
        <v>800</v>
      </c>
      <c r="I81" s="68" t="s">
        <v>973</v>
      </c>
      <c r="J81" s="68" t="s">
        <v>974</v>
      </c>
      <c r="K81">
        <f>VLOOKUP(A81,移库!A:L,12,0)</f>
        <v>-579</v>
      </c>
    </row>
    <row r="82" spans="1:12" x14ac:dyDescent="0.15">
      <c r="A82" t="str">
        <f t="shared" si="1"/>
        <v>SLT0002590220921</v>
      </c>
      <c r="B82" s="55">
        <v>220</v>
      </c>
      <c r="C82" s="56">
        <v>44895</v>
      </c>
      <c r="D82" s="71" t="s">
        <v>209</v>
      </c>
      <c r="E82" s="75" t="s">
        <v>1164</v>
      </c>
      <c r="F82" s="71" t="s">
        <v>441</v>
      </c>
      <c r="G82" s="71" t="s">
        <v>127</v>
      </c>
      <c r="H82" s="72">
        <v>160</v>
      </c>
      <c r="I82" s="68" t="s">
        <v>973</v>
      </c>
      <c r="J82" s="68" t="s">
        <v>974</v>
      </c>
      <c r="K82" t="e">
        <f>VLOOKUP(A82,移库!A:L,12,0)</f>
        <v>#N/A</v>
      </c>
      <c r="L82" s="43" t="s">
        <v>1163</v>
      </c>
    </row>
    <row r="83" spans="1:12" hidden="1" x14ac:dyDescent="0.15">
      <c r="A83" t="str">
        <f t="shared" si="1"/>
        <v>SLT0002595220926</v>
      </c>
      <c r="B83">
        <v>220</v>
      </c>
      <c r="C83" s="42">
        <v>44895</v>
      </c>
      <c r="D83" s="16" t="s">
        <v>447</v>
      </c>
      <c r="E83" t="s">
        <v>1007</v>
      </c>
      <c r="F83" s="16" t="s">
        <v>445</v>
      </c>
      <c r="G83" s="16" t="s">
        <v>66</v>
      </c>
      <c r="H83" s="17">
        <v>192</v>
      </c>
      <c r="I83" s="68" t="s">
        <v>973</v>
      </c>
      <c r="J83" s="68" t="s">
        <v>974</v>
      </c>
      <c r="K83">
        <f>VLOOKUP(A83,移库!A:L,12,0)</f>
        <v>-192</v>
      </c>
    </row>
    <row r="84" spans="1:12" hidden="1" x14ac:dyDescent="0.15">
      <c r="A84" t="str">
        <f t="shared" si="1"/>
        <v>slt0002596220916</v>
      </c>
      <c r="B84">
        <v>220</v>
      </c>
      <c r="C84" s="42">
        <v>44895</v>
      </c>
      <c r="D84" s="12" t="s">
        <v>451</v>
      </c>
      <c r="E84" t="s">
        <v>1007</v>
      </c>
      <c r="F84" s="12" t="s">
        <v>449</v>
      </c>
      <c r="G84" s="12" t="s">
        <v>172</v>
      </c>
      <c r="H84" s="13">
        <v>26</v>
      </c>
      <c r="I84" s="68" t="s">
        <v>973</v>
      </c>
      <c r="J84" s="68" t="s">
        <v>974</v>
      </c>
      <c r="K84">
        <f>VLOOKUP(A84,移库!A:L,12,0)</f>
        <v>-26</v>
      </c>
    </row>
    <row r="85" spans="1:12" hidden="1" x14ac:dyDescent="0.15">
      <c r="A85" t="str">
        <f t="shared" si="1"/>
        <v>SLT0002596220926</v>
      </c>
      <c r="B85">
        <v>220</v>
      </c>
      <c r="C85" s="42">
        <v>44895</v>
      </c>
      <c r="D85" s="16" t="s">
        <v>454</v>
      </c>
      <c r="E85" t="s">
        <v>1007</v>
      </c>
      <c r="F85" s="16" t="s">
        <v>453</v>
      </c>
      <c r="G85" s="16" t="s">
        <v>66</v>
      </c>
      <c r="H85" s="17">
        <v>160</v>
      </c>
      <c r="I85" s="68" t="s">
        <v>973</v>
      </c>
      <c r="J85" s="68" t="s">
        <v>974</v>
      </c>
      <c r="K85">
        <f>VLOOKUP(A85,移库!A:L,12,0)</f>
        <v>-160</v>
      </c>
    </row>
    <row r="86" spans="1:12" hidden="1" x14ac:dyDescent="0.15">
      <c r="A86" t="str">
        <f t="shared" si="1"/>
        <v>SLT0002597220901</v>
      </c>
      <c r="B86">
        <v>220</v>
      </c>
      <c r="C86" s="42">
        <v>44895</v>
      </c>
      <c r="D86" s="16" t="s">
        <v>457</v>
      </c>
      <c r="E86" t="s">
        <v>1007</v>
      </c>
      <c r="F86" s="16" t="s">
        <v>455</v>
      </c>
      <c r="G86" s="16" t="s">
        <v>213</v>
      </c>
      <c r="H86" s="17">
        <v>66</v>
      </c>
      <c r="I86" s="68" t="s">
        <v>973</v>
      </c>
      <c r="J86" s="68" t="s">
        <v>974</v>
      </c>
      <c r="K86">
        <f>VLOOKUP(A86,移库!A:L,12,0)</f>
        <v>-66</v>
      </c>
    </row>
    <row r="87" spans="1:12" hidden="1" x14ac:dyDescent="0.15">
      <c r="A87" t="str">
        <f t="shared" si="1"/>
        <v>SLT0002598220901</v>
      </c>
      <c r="B87">
        <v>220</v>
      </c>
      <c r="C87" s="42">
        <v>44895</v>
      </c>
      <c r="D87" s="12" t="s">
        <v>461</v>
      </c>
      <c r="E87" t="s">
        <v>1007</v>
      </c>
      <c r="F87" s="12" t="s">
        <v>459</v>
      </c>
      <c r="G87" s="12" t="s">
        <v>213</v>
      </c>
      <c r="H87" s="13">
        <v>3</v>
      </c>
      <c r="I87" s="68" t="s">
        <v>973</v>
      </c>
      <c r="J87" s="68" t="s">
        <v>974</v>
      </c>
      <c r="K87">
        <f>VLOOKUP(A87,移库!A:L,12,0)</f>
        <v>-3</v>
      </c>
    </row>
    <row r="88" spans="1:12" hidden="1" x14ac:dyDescent="0.15">
      <c r="A88" t="str">
        <f t="shared" si="1"/>
        <v>SLT0002598220926</v>
      </c>
      <c r="B88">
        <v>220</v>
      </c>
      <c r="C88" s="42">
        <v>44895</v>
      </c>
      <c r="D88" s="16" t="s">
        <v>461</v>
      </c>
      <c r="E88" t="s">
        <v>1007</v>
      </c>
      <c r="F88" s="16" t="s">
        <v>459</v>
      </c>
      <c r="G88" s="16" t="s">
        <v>66</v>
      </c>
      <c r="H88" s="17">
        <v>80</v>
      </c>
      <c r="I88" s="68" t="s">
        <v>973</v>
      </c>
      <c r="J88" s="68" t="s">
        <v>974</v>
      </c>
      <c r="K88">
        <f>VLOOKUP(A88,移库!A:L,12,0)</f>
        <v>-80</v>
      </c>
    </row>
    <row r="89" spans="1:12" hidden="1" x14ac:dyDescent="0.15">
      <c r="A89" t="str">
        <f t="shared" si="1"/>
        <v>SLT0002599220824</v>
      </c>
      <c r="B89">
        <v>220</v>
      </c>
      <c r="C89" s="42">
        <v>44895</v>
      </c>
      <c r="D89" s="12" t="s">
        <v>465</v>
      </c>
      <c r="E89" t="s">
        <v>1007</v>
      </c>
      <c r="F89" s="12" t="s">
        <v>463</v>
      </c>
      <c r="G89" s="12" t="s">
        <v>189</v>
      </c>
      <c r="H89" s="13">
        <v>286</v>
      </c>
      <c r="I89" s="68" t="s">
        <v>973</v>
      </c>
      <c r="J89" s="68" t="s">
        <v>974</v>
      </c>
      <c r="K89">
        <f>VLOOKUP(A89,移库!A:L,12,0)</f>
        <v>-286</v>
      </c>
    </row>
    <row r="90" spans="1:12" hidden="1" x14ac:dyDescent="0.15">
      <c r="A90" t="str">
        <f t="shared" si="1"/>
        <v>SLT0002599220708A</v>
      </c>
      <c r="B90">
        <v>220</v>
      </c>
      <c r="C90" s="42">
        <v>44895</v>
      </c>
      <c r="D90" s="16" t="s">
        <v>209</v>
      </c>
      <c r="E90" t="s">
        <v>1007</v>
      </c>
      <c r="F90" s="16" t="s">
        <v>463</v>
      </c>
      <c r="G90" s="16" t="s">
        <v>227</v>
      </c>
      <c r="H90" s="17">
        <v>400</v>
      </c>
      <c r="I90" s="68" t="s">
        <v>973</v>
      </c>
      <c r="J90" s="68" t="s">
        <v>974</v>
      </c>
      <c r="K90">
        <f>VLOOKUP(A90,移库!A:L,12,0)</f>
        <v>-400</v>
      </c>
    </row>
    <row r="91" spans="1:12" hidden="1" x14ac:dyDescent="0.15">
      <c r="A91" t="str">
        <f t="shared" si="1"/>
        <v>SLT0002600220329A</v>
      </c>
      <c r="B91">
        <v>220</v>
      </c>
      <c r="C91" s="42">
        <v>44895</v>
      </c>
      <c r="D91" s="12" t="s">
        <v>469</v>
      </c>
      <c r="E91" t="s">
        <v>1007</v>
      </c>
      <c r="F91" s="12" t="s">
        <v>467</v>
      </c>
      <c r="G91" s="12" t="s">
        <v>471</v>
      </c>
      <c r="H91" s="13">
        <v>15</v>
      </c>
      <c r="I91" s="68" t="s">
        <v>973</v>
      </c>
      <c r="J91" s="68" t="s">
        <v>974</v>
      </c>
      <c r="K91">
        <f>VLOOKUP(A91,移库!A:L,12,0)</f>
        <v>-15</v>
      </c>
    </row>
    <row r="92" spans="1:12" hidden="1" x14ac:dyDescent="0.15">
      <c r="A92" t="str">
        <f t="shared" si="1"/>
        <v>SLT0002600220414A</v>
      </c>
      <c r="B92">
        <v>220</v>
      </c>
      <c r="C92" s="42">
        <v>44895</v>
      </c>
      <c r="D92" s="12" t="s">
        <v>472</v>
      </c>
      <c r="E92" t="s">
        <v>1007</v>
      </c>
      <c r="F92" s="12" t="s">
        <v>467</v>
      </c>
      <c r="G92" s="12" t="s">
        <v>473</v>
      </c>
      <c r="H92" s="13">
        <v>54</v>
      </c>
      <c r="I92" s="68" t="s">
        <v>973</v>
      </c>
      <c r="J92" s="68" t="s">
        <v>974</v>
      </c>
      <c r="K92">
        <f>VLOOKUP(A92,移库!A:L,12,0)</f>
        <v>-54</v>
      </c>
    </row>
    <row r="93" spans="1:12" hidden="1" x14ac:dyDescent="0.15">
      <c r="A93" t="str">
        <f t="shared" si="1"/>
        <v>SLT0002600220824</v>
      </c>
      <c r="B93">
        <v>220</v>
      </c>
      <c r="C93" s="42">
        <v>44895</v>
      </c>
      <c r="D93" s="16" t="s">
        <v>469</v>
      </c>
      <c r="E93" t="s">
        <v>1007</v>
      </c>
      <c r="F93" s="16" t="s">
        <v>467</v>
      </c>
      <c r="G93" s="16" t="s">
        <v>189</v>
      </c>
      <c r="H93" s="17">
        <v>100</v>
      </c>
      <c r="I93" s="68" t="s">
        <v>973</v>
      </c>
      <c r="J93" s="68" t="s">
        <v>974</v>
      </c>
      <c r="K93">
        <f>VLOOKUP(A93,移库!A:L,12,0)</f>
        <v>-100</v>
      </c>
    </row>
    <row r="94" spans="1:12" hidden="1" x14ac:dyDescent="0.15">
      <c r="A94" t="str">
        <f t="shared" si="1"/>
        <v>SLT0002601220518A</v>
      </c>
      <c r="B94">
        <v>220</v>
      </c>
      <c r="C94" s="42">
        <v>44895</v>
      </c>
      <c r="D94" s="16" t="s">
        <v>476</v>
      </c>
      <c r="E94" t="s">
        <v>1007</v>
      </c>
      <c r="F94" s="16" t="s">
        <v>474</v>
      </c>
      <c r="G94" s="16" t="s">
        <v>478</v>
      </c>
      <c r="H94" s="17">
        <v>221</v>
      </c>
      <c r="I94" s="68" t="s">
        <v>973</v>
      </c>
      <c r="J94" s="68" t="s">
        <v>974</v>
      </c>
      <c r="K94">
        <f>VLOOKUP(A94,移库!A:L,12,0)</f>
        <v>-221</v>
      </c>
    </row>
    <row r="95" spans="1:12" hidden="1" x14ac:dyDescent="0.15">
      <c r="A95" t="str">
        <f t="shared" si="1"/>
        <v>SLT0002602220621A</v>
      </c>
      <c r="B95">
        <v>220</v>
      </c>
      <c r="C95" s="42">
        <v>44895</v>
      </c>
      <c r="D95" s="16" t="s">
        <v>481</v>
      </c>
      <c r="E95" t="s">
        <v>1007</v>
      </c>
      <c r="F95" s="16" t="s">
        <v>479</v>
      </c>
      <c r="G95" s="16" t="s">
        <v>186</v>
      </c>
      <c r="H95" s="17">
        <v>23</v>
      </c>
      <c r="I95" s="68" t="s">
        <v>973</v>
      </c>
      <c r="J95" s="68" t="s">
        <v>974</v>
      </c>
      <c r="K95">
        <f>VLOOKUP(A95,移库!A:L,12,0)</f>
        <v>-23</v>
      </c>
    </row>
    <row r="96" spans="1:12" hidden="1" x14ac:dyDescent="0.15">
      <c r="A96" t="str">
        <f t="shared" si="1"/>
        <v>SLT0002608220621A</v>
      </c>
      <c r="B96">
        <v>220</v>
      </c>
      <c r="C96" s="42">
        <v>44895</v>
      </c>
      <c r="D96" s="16" t="s">
        <v>487</v>
      </c>
      <c r="E96" t="s">
        <v>1007</v>
      </c>
      <c r="F96" s="16" t="s">
        <v>485</v>
      </c>
      <c r="G96" s="16" t="s">
        <v>186</v>
      </c>
      <c r="H96" s="17">
        <v>34</v>
      </c>
      <c r="I96" s="68" t="s">
        <v>973</v>
      </c>
      <c r="J96" s="68" t="s">
        <v>974</v>
      </c>
      <c r="K96">
        <f>VLOOKUP(A96,移库!A:L,12,0)</f>
        <v>-34</v>
      </c>
    </row>
    <row r="97" spans="1:11" hidden="1" x14ac:dyDescent="0.15">
      <c r="A97" t="str">
        <f t="shared" si="1"/>
        <v>SLT0002610220827</v>
      </c>
      <c r="B97">
        <v>220</v>
      </c>
      <c r="C97" s="42">
        <v>44895</v>
      </c>
      <c r="D97" s="16" t="s">
        <v>491</v>
      </c>
      <c r="E97" t="s">
        <v>1007</v>
      </c>
      <c r="F97" s="16" t="s">
        <v>489</v>
      </c>
      <c r="G97" s="16" t="s">
        <v>90</v>
      </c>
      <c r="H97" s="17">
        <v>51</v>
      </c>
      <c r="I97" s="68" t="s">
        <v>973</v>
      </c>
      <c r="J97" s="68" t="s">
        <v>974</v>
      </c>
      <c r="K97">
        <f>VLOOKUP(A97,移库!A:L,12,0)</f>
        <v>-51</v>
      </c>
    </row>
    <row r="98" spans="1:11" hidden="1" x14ac:dyDescent="0.15">
      <c r="A98" t="str">
        <f t="shared" si="1"/>
        <v>SLT0002612220901</v>
      </c>
      <c r="B98">
        <v>220</v>
      </c>
      <c r="C98" s="42">
        <v>44895</v>
      </c>
      <c r="D98" s="12" t="s">
        <v>495</v>
      </c>
      <c r="E98" t="s">
        <v>1007</v>
      </c>
      <c r="F98" s="12" t="s">
        <v>493</v>
      </c>
      <c r="G98" s="12" t="s">
        <v>213</v>
      </c>
      <c r="H98" s="13">
        <v>49</v>
      </c>
      <c r="I98" s="68" t="s">
        <v>973</v>
      </c>
      <c r="J98" s="68" t="s">
        <v>974</v>
      </c>
      <c r="K98">
        <f>VLOOKUP(A98,移库!A:L,12,0)</f>
        <v>-49</v>
      </c>
    </row>
    <row r="99" spans="1:11" hidden="1" x14ac:dyDescent="0.15">
      <c r="A99" t="str">
        <f t="shared" si="1"/>
        <v>SLT0002612220926</v>
      </c>
      <c r="B99">
        <v>220</v>
      </c>
      <c r="C99" s="42">
        <v>44895</v>
      </c>
      <c r="D99" s="16" t="s">
        <v>495</v>
      </c>
      <c r="E99" t="s">
        <v>1007</v>
      </c>
      <c r="F99" s="16" t="s">
        <v>493</v>
      </c>
      <c r="G99" s="16" t="s">
        <v>66</v>
      </c>
      <c r="H99" s="17">
        <v>8</v>
      </c>
      <c r="I99" s="68" t="s">
        <v>973</v>
      </c>
      <c r="J99" s="68" t="s">
        <v>974</v>
      </c>
      <c r="K99">
        <f>VLOOKUP(A99,移库!A:L,12,0)</f>
        <v>-8</v>
      </c>
    </row>
    <row r="100" spans="1:11" hidden="1" x14ac:dyDescent="0.15">
      <c r="A100" t="str">
        <f t="shared" si="1"/>
        <v>SLT0002613220901</v>
      </c>
      <c r="B100">
        <v>220</v>
      </c>
      <c r="C100" s="42">
        <v>44895</v>
      </c>
      <c r="D100" s="12" t="s">
        <v>447</v>
      </c>
      <c r="E100" t="s">
        <v>1007</v>
      </c>
      <c r="F100" s="12" t="s">
        <v>497</v>
      </c>
      <c r="G100" s="12" t="s">
        <v>213</v>
      </c>
      <c r="H100" s="13">
        <v>36</v>
      </c>
      <c r="I100" s="68" t="s">
        <v>973</v>
      </c>
      <c r="J100" s="68" t="s">
        <v>974</v>
      </c>
      <c r="K100">
        <f>VLOOKUP(A100,移库!A:L,12,0)</f>
        <v>-36</v>
      </c>
    </row>
    <row r="101" spans="1:11" hidden="1" x14ac:dyDescent="0.15">
      <c r="A101" t="str">
        <f t="shared" si="1"/>
        <v>SLT0002613220926</v>
      </c>
      <c r="B101">
        <v>220</v>
      </c>
      <c r="C101" s="42">
        <v>44895</v>
      </c>
      <c r="D101" s="16" t="s">
        <v>447</v>
      </c>
      <c r="E101" t="s">
        <v>1007</v>
      </c>
      <c r="F101" s="16" t="s">
        <v>497</v>
      </c>
      <c r="G101" s="16" t="s">
        <v>66</v>
      </c>
      <c r="H101" s="17">
        <v>18</v>
      </c>
      <c r="I101" s="68" t="s">
        <v>973</v>
      </c>
      <c r="J101" s="68" t="s">
        <v>974</v>
      </c>
      <c r="K101">
        <f>VLOOKUP(A101,移库!A:L,12,0)</f>
        <v>-18</v>
      </c>
    </row>
    <row r="102" spans="1:11" hidden="1" x14ac:dyDescent="0.15">
      <c r="A102" t="str">
        <f t="shared" si="1"/>
        <v>SLT0002620220621A</v>
      </c>
      <c r="B102">
        <v>220</v>
      </c>
      <c r="C102" s="42">
        <v>44895</v>
      </c>
      <c r="D102" s="16" t="s">
        <v>507</v>
      </c>
      <c r="E102" t="s">
        <v>1007</v>
      </c>
      <c r="F102" s="16" t="s">
        <v>505</v>
      </c>
      <c r="G102" s="16" t="s">
        <v>186</v>
      </c>
      <c r="H102" s="17">
        <v>161</v>
      </c>
      <c r="I102" s="68" t="s">
        <v>973</v>
      </c>
      <c r="J102" s="68" t="s">
        <v>974</v>
      </c>
      <c r="K102">
        <f>VLOOKUP(A102,移库!A:L,12,0)</f>
        <v>-28</v>
      </c>
    </row>
    <row r="103" spans="1:11" hidden="1" x14ac:dyDescent="0.15">
      <c r="A103" t="str">
        <f t="shared" si="1"/>
        <v>SLT0002621220621A</v>
      </c>
      <c r="B103">
        <v>220</v>
      </c>
      <c r="C103" s="42">
        <v>44895</v>
      </c>
      <c r="D103" s="16" t="s">
        <v>507</v>
      </c>
      <c r="E103" t="s">
        <v>1007</v>
      </c>
      <c r="F103" s="16" t="s">
        <v>509</v>
      </c>
      <c r="G103" s="16" t="s">
        <v>186</v>
      </c>
      <c r="H103" s="17">
        <v>20</v>
      </c>
      <c r="I103" s="68" t="s">
        <v>973</v>
      </c>
      <c r="J103" s="68" t="s">
        <v>974</v>
      </c>
      <c r="K103">
        <f>VLOOKUP(A103,移库!A:L,12,0)</f>
        <v>-20</v>
      </c>
    </row>
    <row r="104" spans="1:11" hidden="1" x14ac:dyDescent="0.15">
      <c r="A104" t="str">
        <f t="shared" si="1"/>
        <v>slt0002623220916</v>
      </c>
      <c r="B104">
        <v>220</v>
      </c>
      <c r="C104" s="42">
        <v>44895</v>
      </c>
      <c r="D104" s="16" t="s">
        <v>513</v>
      </c>
      <c r="E104" t="s">
        <v>1007</v>
      </c>
      <c r="F104" s="16" t="s">
        <v>511</v>
      </c>
      <c r="G104" s="16" t="s">
        <v>172</v>
      </c>
      <c r="H104" s="17">
        <v>23</v>
      </c>
      <c r="I104" s="68" t="s">
        <v>973</v>
      </c>
      <c r="J104" s="68" t="s">
        <v>974</v>
      </c>
      <c r="K104">
        <f>VLOOKUP(A104,移库!A:L,12,0)</f>
        <v>-23</v>
      </c>
    </row>
    <row r="105" spans="1:11" hidden="1" x14ac:dyDescent="0.15">
      <c r="A105" t="str">
        <f t="shared" si="1"/>
        <v>slt0002624220916</v>
      </c>
      <c r="B105">
        <v>220</v>
      </c>
      <c r="C105" s="42">
        <v>44895</v>
      </c>
      <c r="D105" s="16" t="s">
        <v>451</v>
      </c>
      <c r="E105" t="s">
        <v>1007</v>
      </c>
      <c r="F105" s="16" t="s">
        <v>515</v>
      </c>
      <c r="G105" s="16" t="s">
        <v>172</v>
      </c>
      <c r="H105" s="17">
        <v>44</v>
      </c>
      <c r="I105" s="68" t="s">
        <v>973</v>
      </c>
      <c r="J105" s="68" t="s">
        <v>974</v>
      </c>
      <c r="K105">
        <f>VLOOKUP(A105,移库!A:L,12,0)</f>
        <v>-44</v>
      </c>
    </row>
    <row r="106" spans="1:11" hidden="1" x14ac:dyDescent="0.15">
      <c r="A106" t="str">
        <f t="shared" si="1"/>
        <v>slt0002627220916</v>
      </c>
      <c r="B106">
        <v>220</v>
      </c>
      <c r="C106" s="42">
        <v>44895</v>
      </c>
      <c r="D106" s="16" t="s">
        <v>513</v>
      </c>
      <c r="E106" t="s">
        <v>1007</v>
      </c>
      <c r="F106" s="16" t="s">
        <v>517</v>
      </c>
      <c r="G106" s="16" t="s">
        <v>172</v>
      </c>
      <c r="H106" s="17">
        <v>38</v>
      </c>
      <c r="I106" s="68" t="s">
        <v>973</v>
      </c>
      <c r="J106" s="68" t="s">
        <v>974</v>
      </c>
      <c r="K106">
        <f>VLOOKUP(A106,移库!A:L,12,0)</f>
        <v>-38</v>
      </c>
    </row>
    <row r="107" spans="1:11" hidden="1" x14ac:dyDescent="0.15">
      <c r="A107" t="str">
        <f t="shared" si="1"/>
        <v>SLT0002630220827</v>
      </c>
      <c r="B107">
        <v>220</v>
      </c>
      <c r="C107" s="42">
        <v>44895</v>
      </c>
      <c r="D107" s="12" t="s">
        <v>521</v>
      </c>
      <c r="E107" t="s">
        <v>1007</v>
      </c>
      <c r="F107" s="12" t="s">
        <v>519</v>
      </c>
      <c r="G107" s="12" t="s">
        <v>90</v>
      </c>
      <c r="H107" s="13">
        <v>20</v>
      </c>
      <c r="I107" s="68" t="s">
        <v>973</v>
      </c>
      <c r="J107" s="68" t="s">
        <v>974</v>
      </c>
      <c r="K107">
        <f>VLOOKUP(A107,移库!A:L,12,0)</f>
        <v>-20</v>
      </c>
    </row>
    <row r="108" spans="1:11" hidden="1" x14ac:dyDescent="0.15">
      <c r="A108" t="str">
        <f t="shared" si="1"/>
        <v>SLT0002630220921</v>
      </c>
      <c r="B108">
        <v>220</v>
      </c>
      <c r="C108" s="42">
        <v>44895</v>
      </c>
      <c r="D108" s="16" t="s">
        <v>521</v>
      </c>
      <c r="E108" t="s">
        <v>1007</v>
      </c>
      <c r="F108" s="16" t="s">
        <v>519</v>
      </c>
      <c r="G108" s="16" t="s">
        <v>127</v>
      </c>
      <c r="H108" s="17">
        <v>21</v>
      </c>
      <c r="I108" s="68" t="s">
        <v>973</v>
      </c>
      <c r="J108" s="68" t="s">
        <v>974</v>
      </c>
      <c r="K108">
        <f>VLOOKUP(A108,移库!A:L,12,0)</f>
        <v>-21</v>
      </c>
    </row>
    <row r="109" spans="1:11" hidden="1" x14ac:dyDescent="0.15">
      <c r="A109" t="str">
        <f t="shared" si="1"/>
        <v>SLT0002639220414A</v>
      </c>
      <c r="B109">
        <v>220</v>
      </c>
      <c r="C109" s="42">
        <v>44895</v>
      </c>
      <c r="D109" s="12" t="s">
        <v>535</v>
      </c>
      <c r="E109" t="s">
        <v>1007</v>
      </c>
      <c r="F109" s="12" t="s">
        <v>533</v>
      </c>
      <c r="G109" s="12" t="s">
        <v>473</v>
      </c>
      <c r="H109" s="13">
        <v>15</v>
      </c>
      <c r="I109" s="68" t="s">
        <v>973</v>
      </c>
      <c r="J109" s="68" t="s">
        <v>974</v>
      </c>
      <c r="K109">
        <f>VLOOKUP(A109,移库!A:L,12,0)</f>
        <v>-15</v>
      </c>
    </row>
    <row r="110" spans="1:11" hidden="1" x14ac:dyDescent="0.15">
      <c r="A110" t="str">
        <f t="shared" si="1"/>
        <v>SLT0002639220422A</v>
      </c>
      <c r="B110">
        <v>220</v>
      </c>
      <c r="C110" s="42">
        <v>44895</v>
      </c>
      <c r="D110" s="12" t="s">
        <v>535</v>
      </c>
      <c r="E110" t="s">
        <v>1007</v>
      </c>
      <c r="F110" s="12" t="s">
        <v>533</v>
      </c>
      <c r="G110" s="12" t="s">
        <v>153</v>
      </c>
      <c r="H110" s="13">
        <v>16</v>
      </c>
      <c r="I110" s="68" t="s">
        <v>973</v>
      </c>
      <c r="J110" s="68" t="s">
        <v>974</v>
      </c>
      <c r="K110">
        <f>VLOOKUP(A110,移库!A:L,12,0)</f>
        <v>-16</v>
      </c>
    </row>
    <row r="111" spans="1:11" hidden="1" x14ac:dyDescent="0.15">
      <c r="A111" t="str">
        <f t="shared" si="1"/>
        <v>SLT0002639220810</v>
      </c>
      <c r="B111">
        <v>220</v>
      </c>
      <c r="C111" s="42">
        <v>44895</v>
      </c>
      <c r="D111" s="12" t="s">
        <v>535</v>
      </c>
      <c r="E111" t="s">
        <v>1007</v>
      </c>
      <c r="F111" s="12" t="s">
        <v>533</v>
      </c>
      <c r="G111" s="12" t="s">
        <v>80</v>
      </c>
      <c r="H111" s="13">
        <v>70</v>
      </c>
      <c r="I111" s="68" t="s">
        <v>973</v>
      </c>
      <c r="J111" s="68" t="s">
        <v>974</v>
      </c>
      <c r="K111">
        <f>VLOOKUP(A111,移库!A:L,12,0)</f>
        <v>-70</v>
      </c>
    </row>
    <row r="112" spans="1:11" hidden="1" x14ac:dyDescent="0.15">
      <c r="A112" t="str">
        <f t="shared" si="1"/>
        <v>SLT0002639220921</v>
      </c>
      <c r="B112">
        <v>220</v>
      </c>
      <c r="C112" s="42">
        <v>44895</v>
      </c>
      <c r="D112" s="16" t="s">
        <v>535</v>
      </c>
      <c r="E112" t="s">
        <v>1007</v>
      </c>
      <c r="F112" s="16" t="s">
        <v>533</v>
      </c>
      <c r="G112" s="16" t="s">
        <v>127</v>
      </c>
      <c r="H112" s="17">
        <v>40</v>
      </c>
      <c r="I112" s="68" t="s">
        <v>973</v>
      </c>
      <c r="J112" s="68" t="s">
        <v>974</v>
      </c>
      <c r="K112">
        <f>VLOOKUP(A112,移库!A:L,12,0)</f>
        <v>-40</v>
      </c>
    </row>
    <row r="113" spans="1:12" hidden="1" x14ac:dyDescent="0.15">
      <c r="A113" t="str">
        <f t="shared" si="1"/>
        <v>SLT0002641220201</v>
      </c>
      <c r="B113">
        <v>220</v>
      </c>
      <c r="C113" s="42">
        <v>44895</v>
      </c>
      <c r="D113" s="16" t="s">
        <v>539</v>
      </c>
      <c r="E113" t="s">
        <v>1007</v>
      </c>
      <c r="F113" s="16" t="s">
        <v>537</v>
      </c>
      <c r="G113" s="16" t="s">
        <v>59</v>
      </c>
      <c r="H113" s="17">
        <v>24</v>
      </c>
      <c r="I113" s="68" t="s">
        <v>973</v>
      </c>
      <c r="J113" s="68" t="s">
        <v>974</v>
      </c>
      <c r="K113">
        <f>VLOOKUP(A113,移库!A:L,12,0)</f>
        <v>-18</v>
      </c>
    </row>
    <row r="114" spans="1:12" x14ac:dyDescent="0.15">
      <c r="A114" t="str">
        <f t="shared" si="1"/>
        <v>slt0002645220201</v>
      </c>
      <c r="B114" s="55">
        <v>220</v>
      </c>
      <c r="C114" s="56">
        <v>44895</v>
      </c>
      <c r="D114" s="69" t="s">
        <v>547</v>
      </c>
      <c r="E114" s="55" t="s">
        <v>1007</v>
      </c>
      <c r="F114" s="69" t="s">
        <v>545</v>
      </c>
      <c r="G114" s="69" t="s">
        <v>59</v>
      </c>
      <c r="H114" s="70">
        <v>1</v>
      </c>
      <c r="I114" s="68" t="s">
        <v>973</v>
      </c>
      <c r="J114" s="68" t="s">
        <v>974</v>
      </c>
      <c r="K114" t="e">
        <f>VLOOKUP(A114,移库!A:L,12,0)</f>
        <v>#N/A</v>
      </c>
      <c r="L114" s="43" t="s">
        <v>1163</v>
      </c>
    </row>
    <row r="115" spans="1:12" hidden="1" x14ac:dyDescent="0.15">
      <c r="A115" t="str">
        <f t="shared" si="1"/>
        <v>slt0002645220916</v>
      </c>
      <c r="B115">
        <v>220</v>
      </c>
      <c r="C115" s="42">
        <v>44895</v>
      </c>
      <c r="D115" s="16" t="s">
        <v>549</v>
      </c>
      <c r="E115" t="s">
        <v>1007</v>
      </c>
      <c r="F115" s="16" t="s">
        <v>545</v>
      </c>
      <c r="G115" s="16" t="s">
        <v>172</v>
      </c>
      <c r="H115" s="17">
        <v>64</v>
      </c>
      <c r="I115" s="68" t="s">
        <v>973</v>
      </c>
      <c r="J115" s="68" t="s">
        <v>974</v>
      </c>
      <c r="K115">
        <f>VLOOKUP(A115,移库!A:L,12,0)</f>
        <v>-64</v>
      </c>
    </row>
    <row r="116" spans="1:12" hidden="1" x14ac:dyDescent="0.15">
      <c r="A116" t="str">
        <f t="shared" si="1"/>
        <v>SLT0002647220921</v>
      </c>
      <c r="B116">
        <v>220</v>
      </c>
      <c r="C116" s="42">
        <v>44895</v>
      </c>
      <c r="D116" s="16" t="s">
        <v>209</v>
      </c>
      <c r="E116" t="s">
        <v>1007</v>
      </c>
      <c r="F116" s="16" t="s">
        <v>551</v>
      </c>
      <c r="G116" s="16" t="s">
        <v>127</v>
      </c>
      <c r="H116" s="17">
        <v>554</v>
      </c>
      <c r="I116" s="68" t="s">
        <v>973</v>
      </c>
      <c r="J116" s="68" t="s">
        <v>974</v>
      </c>
      <c r="K116">
        <f>VLOOKUP(A116,移库!A:L,12,0)</f>
        <v>-554</v>
      </c>
    </row>
    <row r="117" spans="1:12" hidden="1" x14ac:dyDescent="0.15">
      <c r="A117" t="str">
        <f t="shared" si="1"/>
        <v>slt0002648220916</v>
      </c>
      <c r="B117">
        <v>220</v>
      </c>
      <c r="C117" s="42">
        <v>44895</v>
      </c>
      <c r="D117" s="12" t="s">
        <v>555</v>
      </c>
      <c r="E117" t="s">
        <v>1007</v>
      </c>
      <c r="F117" s="12" t="s">
        <v>553</v>
      </c>
      <c r="G117" s="12" t="s">
        <v>172</v>
      </c>
      <c r="H117" s="13">
        <v>198</v>
      </c>
      <c r="I117" s="68" t="s">
        <v>973</v>
      </c>
      <c r="J117" s="68" t="s">
        <v>974</v>
      </c>
      <c r="K117">
        <f>VLOOKUP(A117,移库!A:L,12,0)</f>
        <v>-198</v>
      </c>
    </row>
    <row r="118" spans="1:12" hidden="1" x14ac:dyDescent="0.15">
      <c r="A118" t="str">
        <f t="shared" si="1"/>
        <v>SLT0002649220813</v>
      </c>
      <c r="B118">
        <v>220</v>
      </c>
      <c r="C118" s="42">
        <v>44895</v>
      </c>
      <c r="D118" s="12" t="s">
        <v>558</v>
      </c>
      <c r="E118" t="s">
        <v>1007</v>
      </c>
      <c r="F118" s="12" t="s">
        <v>560</v>
      </c>
      <c r="G118" s="12" t="s">
        <v>222</v>
      </c>
      <c r="H118" s="13">
        <v>4</v>
      </c>
      <c r="I118" s="68" t="s">
        <v>973</v>
      </c>
      <c r="J118" s="68" t="s">
        <v>974</v>
      </c>
      <c r="K118">
        <f>VLOOKUP(A118,移库!A:L,12,0)</f>
        <v>-4</v>
      </c>
    </row>
    <row r="119" spans="1:12" hidden="1" x14ac:dyDescent="0.15">
      <c r="A119" t="str">
        <f t="shared" si="1"/>
        <v>SLT0002649220819</v>
      </c>
      <c r="B119">
        <v>220</v>
      </c>
      <c r="C119" s="42">
        <v>44895</v>
      </c>
      <c r="D119" s="12" t="s">
        <v>558</v>
      </c>
      <c r="E119" t="s">
        <v>1007</v>
      </c>
      <c r="F119" s="12" t="s">
        <v>560</v>
      </c>
      <c r="G119" s="12" t="s">
        <v>88</v>
      </c>
      <c r="H119" s="13">
        <v>144</v>
      </c>
      <c r="I119" s="68" t="s">
        <v>973</v>
      </c>
      <c r="J119" s="68" t="s">
        <v>974</v>
      </c>
      <c r="K119">
        <f>VLOOKUP(A119,移库!A:L,12,0)</f>
        <v>-48</v>
      </c>
    </row>
    <row r="120" spans="1:12" hidden="1" x14ac:dyDescent="0.15">
      <c r="A120" t="str">
        <f t="shared" si="1"/>
        <v>SLT0002649220824</v>
      </c>
      <c r="B120">
        <v>220</v>
      </c>
      <c r="C120" s="42">
        <v>44895</v>
      </c>
      <c r="D120" s="16" t="s">
        <v>558</v>
      </c>
      <c r="E120" t="s">
        <v>1007</v>
      </c>
      <c r="F120" s="16" t="s">
        <v>560</v>
      </c>
      <c r="G120" s="16" t="s">
        <v>189</v>
      </c>
      <c r="H120" s="17">
        <v>400</v>
      </c>
      <c r="I120" s="68" t="s">
        <v>973</v>
      </c>
      <c r="J120" s="68" t="s">
        <v>974</v>
      </c>
      <c r="K120">
        <f>VLOOKUP(A120,移库!A:L,12,0)</f>
        <v>-48</v>
      </c>
    </row>
    <row r="121" spans="1:12" hidden="1" x14ac:dyDescent="0.15">
      <c r="A121" t="str">
        <f t="shared" si="1"/>
        <v>slt0002650220916</v>
      </c>
      <c r="B121">
        <v>220</v>
      </c>
      <c r="C121" s="42">
        <v>44895</v>
      </c>
      <c r="D121" s="16" t="s">
        <v>564</v>
      </c>
      <c r="E121" t="s">
        <v>1007</v>
      </c>
      <c r="F121" s="16" t="s">
        <v>562</v>
      </c>
      <c r="G121" s="16" t="s">
        <v>172</v>
      </c>
      <c r="H121" s="17">
        <v>842</v>
      </c>
      <c r="I121" s="68" t="s">
        <v>973</v>
      </c>
      <c r="J121" s="68" t="s">
        <v>974</v>
      </c>
      <c r="K121">
        <f>VLOOKUP(A121,移库!A:L,12,0)</f>
        <v>-842</v>
      </c>
    </row>
    <row r="122" spans="1:12" hidden="1" x14ac:dyDescent="0.15">
      <c r="A122" t="str">
        <f t="shared" si="1"/>
        <v>SLT0002588220616A</v>
      </c>
      <c r="B122">
        <v>220</v>
      </c>
      <c r="C122" s="42">
        <v>44895</v>
      </c>
      <c r="D122" s="12" t="s">
        <v>590</v>
      </c>
      <c r="E122" t="s">
        <v>1007</v>
      </c>
      <c r="F122" s="12" t="s">
        <v>588</v>
      </c>
      <c r="G122" s="12" t="s">
        <v>592</v>
      </c>
      <c r="H122" s="13">
        <v>760</v>
      </c>
      <c r="I122" s="68" t="s">
        <v>973</v>
      </c>
      <c r="J122" s="68" t="s">
        <v>974</v>
      </c>
      <c r="K122">
        <f>VLOOKUP(A122,移库!A:L,12,0)</f>
        <v>-760</v>
      </c>
    </row>
    <row r="123" spans="1:12" hidden="1" x14ac:dyDescent="0.15">
      <c r="A123" t="str">
        <f t="shared" si="1"/>
        <v>SLT0002588220810</v>
      </c>
      <c r="B123">
        <v>220</v>
      </c>
      <c r="C123" s="42">
        <v>44895</v>
      </c>
      <c r="D123" s="12" t="s">
        <v>593</v>
      </c>
      <c r="E123" t="s">
        <v>1007</v>
      </c>
      <c r="F123" s="12" t="s">
        <v>588</v>
      </c>
      <c r="G123" s="12" t="s">
        <v>80</v>
      </c>
      <c r="H123" s="13">
        <v>306</v>
      </c>
      <c r="I123" s="68" t="s">
        <v>973</v>
      </c>
      <c r="J123" s="68" t="s">
        <v>974</v>
      </c>
      <c r="K123">
        <f>VLOOKUP(A123,移库!A:L,12,0)</f>
        <v>-143</v>
      </c>
    </row>
    <row r="124" spans="1:12" hidden="1" x14ac:dyDescent="0.15">
      <c r="A124" t="str">
        <f t="shared" si="1"/>
        <v>SLT0002588220827</v>
      </c>
      <c r="B124">
        <v>220</v>
      </c>
      <c r="C124" s="42">
        <v>44895</v>
      </c>
      <c r="D124" s="12" t="s">
        <v>593</v>
      </c>
      <c r="E124" t="s">
        <v>1007</v>
      </c>
      <c r="F124" s="12" t="s">
        <v>588</v>
      </c>
      <c r="G124" s="12" t="s">
        <v>90</v>
      </c>
      <c r="H124" s="13">
        <v>367</v>
      </c>
      <c r="I124" s="68" t="s">
        <v>973</v>
      </c>
      <c r="J124" s="68" t="s">
        <v>974</v>
      </c>
      <c r="K124">
        <f>VLOOKUP(A124,移库!A:L,12,0)</f>
        <v>-143</v>
      </c>
    </row>
    <row r="125" spans="1:12" x14ac:dyDescent="0.15">
      <c r="A125" t="str">
        <f t="shared" si="1"/>
        <v>slt0002588220901</v>
      </c>
      <c r="B125" s="55">
        <v>220</v>
      </c>
      <c r="C125" s="56">
        <v>44895</v>
      </c>
      <c r="D125" s="69" t="s">
        <v>593</v>
      </c>
      <c r="E125" s="55" t="s">
        <v>1007</v>
      </c>
      <c r="F125" s="69" t="s">
        <v>595</v>
      </c>
      <c r="G125" s="69" t="s">
        <v>213</v>
      </c>
      <c r="H125" s="70">
        <v>70</v>
      </c>
      <c r="I125" s="68" t="s">
        <v>973</v>
      </c>
      <c r="J125" s="68" t="s">
        <v>974</v>
      </c>
      <c r="K125" t="e">
        <f>VLOOKUP(A125,移库!A:L,12,0)</f>
        <v>#N/A</v>
      </c>
      <c r="L125" s="43" t="s">
        <v>1163</v>
      </c>
    </row>
    <row r="126" spans="1:12" x14ac:dyDescent="0.15">
      <c r="A126" t="str">
        <f t="shared" si="1"/>
        <v>SLT0002588220819</v>
      </c>
      <c r="B126" s="55">
        <v>220</v>
      </c>
      <c r="C126" s="56">
        <v>44895</v>
      </c>
      <c r="D126" s="69" t="s">
        <v>209</v>
      </c>
      <c r="E126" s="55" t="s">
        <v>1007</v>
      </c>
      <c r="F126" s="69" t="s">
        <v>588</v>
      </c>
      <c r="G126" s="69" t="s">
        <v>88</v>
      </c>
      <c r="H126" s="70">
        <v>243</v>
      </c>
      <c r="I126" s="68" t="s">
        <v>973</v>
      </c>
      <c r="J126" s="68" t="s">
        <v>974</v>
      </c>
      <c r="K126" t="e">
        <f>VLOOKUP(A126,移库!A:L,12,0)</f>
        <v>#N/A</v>
      </c>
      <c r="L126" s="43" t="s">
        <v>1163</v>
      </c>
    </row>
    <row r="127" spans="1:12" hidden="1" x14ac:dyDescent="0.15">
      <c r="A127" t="str">
        <f t="shared" si="1"/>
        <v>TSY0000176220210</v>
      </c>
      <c r="B127">
        <v>220</v>
      </c>
      <c r="C127" s="42">
        <v>44895</v>
      </c>
      <c r="D127" s="15" t="s">
        <v>868</v>
      </c>
      <c r="E127" t="s">
        <v>1007</v>
      </c>
      <c r="F127" s="15" t="s">
        <v>875</v>
      </c>
      <c r="G127" s="15">
        <v>220210</v>
      </c>
      <c r="H127" s="15">
        <v>105</v>
      </c>
      <c r="I127" s="68" t="s">
        <v>973</v>
      </c>
      <c r="J127" s="68" t="s">
        <v>974</v>
      </c>
      <c r="K127">
        <f>VLOOKUP(A127,移库!A:L,12,0)</f>
        <v>-105</v>
      </c>
    </row>
    <row r="128" spans="1:12" x14ac:dyDescent="0.15">
      <c r="A128" t="str">
        <f t="shared" si="1"/>
        <v>TSY0000185220308A</v>
      </c>
      <c r="B128" s="55">
        <v>220</v>
      </c>
      <c r="C128" s="56">
        <v>44895</v>
      </c>
      <c r="D128" s="73" t="s">
        <v>868</v>
      </c>
      <c r="E128" s="55" t="s">
        <v>1007</v>
      </c>
      <c r="F128" s="73" t="s">
        <v>878</v>
      </c>
      <c r="G128" s="73" t="s">
        <v>880</v>
      </c>
      <c r="H128" s="73">
        <v>279</v>
      </c>
      <c r="I128" s="68" t="s">
        <v>973</v>
      </c>
      <c r="J128" s="68" t="s">
        <v>974</v>
      </c>
      <c r="K128" t="e">
        <f>VLOOKUP(A128,移库!A:L,12,0)</f>
        <v>#N/A</v>
      </c>
      <c r="L128" s="43" t="s">
        <v>1163</v>
      </c>
    </row>
    <row r="129" spans="1:12" hidden="1" x14ac:dyDescent="0.15">
      <c r="A129" t="str">
        <f t="shared" si="1"/>
        <v>TSY0000185220917</v>
      </c>
      <c r="B129">
        <v>220</v>
      </c>
      <c r="C129" s="42">
        <v>44895</v>
      </c>
      <c r="D129" s="15" t="s">
        <v>868</v>
      </c>
      <c r="E129" t="s">
        <v>1007</v>
      </c>
      <c r="F129" s="15" t="s">
        <v>878</v>
      </c>
      <c r="G129" s="15">
        <v>220917</v>
      </c>
      <c r="H129" s="15">
        <v>3743.22</v>
      </c>
      <c r="I129" s="68" t="s">
        <v>973</v>
      </c>
      <c r="J129" s="68" t="s">
        <v>974</v>
      </c>
      <c r="K129">
        <f>VLOOKUP(A129,移库!A:L,12,0)</f>
        <v>-3743.22</v>
      </c>
    </row>
    <row r="130" spans="1:12" hidden="1" x14ac:dyDescent="0.15">
      <c r="A130" t="str">
        <f t="shared" si="1"/>
        <v>TSY0000185221112</v>
      </c>
      <c r="B130">
        <v>220</v>
      </c>
      <c r="C130" s="42">
        <v>44895</v>
      </c>
      <c r="D130" s="15" t="s">
        <v>868</v>
      </c>
      <c r="E130" t="s">
        <v>1007</v>
      </c>
      <c r="F130" s="15" t="s">
        <v>878</v>
      </c>
      <c r="G130" s="15">
        <v>221112</v>
      </c>
      <c r="H130" s="15">
        <v>1750</v>
      </c>
      <c r="I130" s="68" t="s">
        <v>973</v>
      </c>
      <c r="J130" s="68" t="s">
        <v>974</v>
      </c>
      <c r="K130">
        <f>VLOOKUP(A130,移库!A:L,12,0)</f>
        <v>-1750</v>
      </c>
    </row>
    <row r="131" spans="1:12" hidden="1" x14ac:dyDescent="0.15">
      <c r="A131" t="str">
        <f t="shared" si="1"/>
        <v>TSY0000373220917</v>
      </c>
      <c r="B131">
        <v>220</v>
      </c>
      <c r="C131" s="42">
        <v>44895</v>
      </c>
      <c r="D131" s="15" t="s">
        <v>868</v>
      </c>
      <c r="E131" t="s">
        <v>1007</v>
      </c>
      <c r="F131" s="15" t="s">
        <v>881</v>
      </c>
      <c r="G131" s="15">
        <v>220917</v>
      </c>
      <c r="H131" s="15">
        <v>586</v>
      </c>
      <c r="I131" s="68" t="s">
        <v>973</v>
      </c>
      <c r="J131" s="68" t="s">
        <v>974</v>
      </c>
      <c r="K131">
        <f>VLOOKUP(A131,移库!A:L,12,0)</f>
        <v>-132</v>
      </c>
    </row>
    <row r="132" spans="1:12" hidden="1" x14ac:dyDescent="0.15">
      <c r="A132" t="str">
        <f t="shared" si="1"/>
        <v>TSY0000247220812</v>
      </c>
      <c r="B132">
        <v>220</v>
      </c>
      <c r="C132" s="42">
        <v>44895</v>
      </c>
      <c r="D132" s="15" t="s">
        <v>868</v>
      </c>
      <c r="E132" t="s">
        <v>1007</v>
      </c>
      <c r="F132" s="15" t="s">
        <v>806</v>
      </c>
      <c r="G132" s="15">
        <v>220812</v>
      </c>
      <c r="H132" s="15">
        <v>900</v>
      </c>
      <c r="I132" s="68" t="s">
        <v>973</v>
      </c>
      <c r="J132" s="68" t="s">
        <v>974</v>
      </c>
      <c r="K132">
        <f>VLOOKUP(A132,移库!A:L,12,0)</f>
        <v>-900</v>
      </c>
    </row>
    <row r="133" spans="1:12" hidden="1" x14ac:dyDescent="0.15">
      <c r="A133" t="str">
        <f t="shared" ref="A133:A148" si="2">CONCATENATE(F133,G133)</f>
        <v>TSY0000147221206</v>
      </c>
      <c r="B133">
        <v>220</v>
      </c>
      <c r="C133" s="42">
        <v>44895</v>
      </c>
      <c r="D133" s="15" t="s">
        <v>868</v>
      </c>
      <c r="E133" t="s">
        <v>1007</v>
      </c>
      <c r="F133" s="15" t="s">
        <v>883</v>
      </c>
      <c r="G133" s="15">
        <v>221206</v>
      </c>
      <c r="H133" s="15">
        <v>224</v>
      </c>
      <c r="I133" s="68" t="s">
        <v>973</v>
      </c>
      <c r="J133" s="68" t="s">
        <v>974</v>
      </c>
      <c r="K133">
        <f>VLOOKUP(A133,移库!A:L,12,0)</f>
        <v>-79</v>
      </c>
    </row>
    <row r="134" spans="1:12" hidden="1" x14ac:dyDescent="0.15">
      <c r="A134" t="str">
        <f t="shared" si="2"/>
        <v>TSY0000036221111</v>
      </c>
      <c r="B134">
        <v>220</v>
      </c>
      <c r="C134" s="42">
        <v>44895</v>
      </c>
      <c r="D134" s="15" t="s">
        <v>868</v>
      </c>
      <c r="E134" t="s">
        <v>1007</v>
      </c>
      <c r="F134" s="15" t="s">
        <v>885</v>
      </c>
      <c r="G134" s="15">
        <v>221111</v>
      </c>
      <c r="H134" s="15">
        <v>690</v>
      </c>
      <c r="I134" s="68" t="s">
        <v>973</v>
      </c>
      <c r="J134" s="68" t="s">
        <v>974</v>
      </c>
      <c r="K134">
        <f>VLOOKUP(A134,移库!A:L,12,0)</f>
        <v>-690</v>
      </c>
    </row>
    <row r="135" spans="1:12" hidden="1" x14ac:dyDescent="0.15">
      <c r="A135" t="str">
        <f t="shared" si="2"/>
        <v>TSY0000145220716A</v>
      </c>
      <c r="B135">
        <v>220</v>
      </c>
      <c r="C135" s="42">
        <v>44895</v>
      </c>
      <c r="D135" s="15" t="s">
        <v>868</v>
      </c>
      <c r="E135" t="s">
        <v>1007</v>
      </c>
      <c r="F135" s="15" t="s">
        <v>887</v>
      </c>
      <c r="G135" s="15" t="s">
        <v>889</v>
      </c>
      <c r="H135" s="15">
        <v>872</v>
      </c>
      <c r="I135" s="68" t="s">
        <v>973</v>
      </c>
      <c r="J135" s="68" t="s">
        <v>974</v>
      </c>
      <c r="K135">
        <f>VLOOKUP(A135,移库!A:L,12,0)</f>
        <v>-500</v>
      </c>
    </row>
    <row r="136" spans="1:12" x14ac:dyDescent="0.15">
      <c r="A136" t="str">
        <f t="shared" si="2"/>
        <v>TSY0000145221111</v>
      </c>
      <c r="B136" s="55">
        <v>220</v>
      </c>
      <c r="C136" s="56">
        <v>44895</v>
      </c>
      <c r="D136" s="73" t="s">
        <v>868</v>
      </c>
      <c r="E136" s="55" t="s">
        <v>1007</v>
      </c>
      <c r="F136" s="73" t="s">
        <v>887</v>
      </c>
      <c r="G136" s="73">
        <v>221111</v>
      </c>
      <c r="H136" s="73">
        <v>191</v>
      </c>
      <c r="I136" s="68" t="s">
        <v>973</v>
      </c>
      <c r="J136" s="68" t="s">
        <v>974</v>
      </c>
      <c r="K136" t="e">
        <f>VLOOKUP(A136,移库!A:L,12,0)</f>
        <v>#N/A</v>
      </c>
      <c r="L136" s="43" t="s">
        <v>1163</v>
      </c>
    </row>
    <row r="137" spans="1:12" hidden="1" x14ac:dyDescent="0.15">
      <c r="A137" t="str">
        <f t="shared" si="2"/>
        <v>TSY0000429220622A</v>
      </c>
      <c r="B137">
        <v>220</v>
      </c>
      <c r="C137" s="42">
        <v>44895</v>
      </c>
      <c r="D137" s="15" t="s">
        <v>868</v>
      </c>
      <c r="E137" t="s">
        <v>1007</v>
      </c>
      <c r="F137" s="15" t="s">
        <v>844</v>
      </c>
      <c r="G137" s="15" t="s">
        <v>890</v>
      </c>
      <c r="H137" s="15">
        <v>268.8</v>
      </c>
      <c r="I137" s="68" t="s">
        <v>973</v>
      </c>
      <c r="J137" s="68" t="s">
        <v>974</v>
      </c>
      <c r="K137">
        <f>VLOOKUP(A137,移库!A:L,12,0)</f>
        <v>-268.8</v>
      </c>
    </row>
    <row r="138" spans="1:12" hidden="1" x14ac:dyDescent="0.15">
      <c r="A138" t="str">
        <f t="shared" si="2"/>
        <v>TSY0000877220901</v>
      </c>
      <c r="B138">
        <v>220</v>
      </c>
      <c r="C138" s="42">
        <v>44895</v>
      </c>
      <c r="D138" s="15" t="s">
        <v>868</v>
      </c>
      <c r="E138" t="s">
        <v>1007</v>
      </c>
      <c r="F138" s="15" t="s">
        <v>891</v>
      </c>
      <c r="G138" s="15">
        <v>220901</v>
      </c>
      <c r="H138" s="15">
        <v>1784</v>
      </c>
      <c r="I138" s="68" t="s">
        <v>973</v>
      </c>
      <c r="J138" s="68" t="s">
        <v>974</v>
      </c>
      <c r="K138">
        <f>VLOOKUP(A138,移库!A:L,12,0)</f>
        <v>-1120</v>
      </c>
    </row>
    <row r="139" spans="1:12" hidden="1" x14ac:dyDescent="0.15">
      <c r="A139" t="str">
        <f t="shared" si="2"/>
        <v>TSY0000877221019</v>
      </c>
      <c r="B139">
        <v>220</v>
      </c>
      <c r="C139" s="42">
        <v>44895</v>
      </c>
      <c r="D139" s="15" t="s">
        <v>868</v>
      </c>
      <c r="E139" t="s">
        <v>1007</v>
      </c>
      <c r="F139" s="15" t="s">
        <v>891</v>
      </c>
      <c r="G139" s="15">
        <v>221019</v>
      </c>
      <c r="H139" s="15">
        <v>2000</v>
      </c>
      <c r="I139" s="68" t="s">
        <v>973</v>
      </c>
      <c r="J139" s="68" t="s">
        <v>974</v>
      </c>
      <c r="K139">
        <f>VLOOKUP(A139,移库!A:L,12,0)</f>
        <v>-206</v>
      </c>
    </row>
    <row r="140" spans="1:12" hidden="1" x14ac:dyDescent="0.15">
      <c r="A140" t="str">
        <f t="shared" si="2"/>
        <v>TSY0000141220901</v>
      </c>
      <c r="B140">
        <v>220</v>
      </c>
      <c r="C140" s="42">
        <v>44895</v>
      </c>
      <c r="D140" s="15" t="s">
        <v>868</v>
      </c>
      <c r="E140" t="s">
        <v>1007</v>
      </c>
      <c r="F140" s="15" t="s">
        <v>893</v>
      </c>
      <c r="G140" s="15">
        <v>220901</v>
      </c>
      <c r="H140" s="15">
        <v>1620</v>
      </c>
      <c r="I140" s="68" t="s">
        <v>973</v>
      </c>
      <c r="J140" s="68" t="s">
        <v>974</v>
      </c>
      <c r="K140">
        <f>VLOOKUP(A140,移库!A:L,12,0)</f>
        <v>-100</v>
      </c>
    </row>
    <row r="141" spans="1:12" x14ac:dyDescent="0.15">
      <c r="A141" t="str">
        <f t="shared" si="2"/>
        <v>TSY0000141221019</v>
      </c>
      <c r="B141" s="55">
        <v>220</v>
      </c>
      <c r="C141" s="56">
        <v>44895</v>
      </c>
      <c r="D141" s="73" t="s">
        <v>868</v>
      </c>
      <c r="E141" s="55" t="s">
        <v>1007</v>
      </c>
      <c r="F141" s="73" t="s">
        <v>893</v>
      </c>
      <c r="G141" s="73">
        <v>221019</v>
      </c>
      <c r="H141" s="73">
        <v>2000</v>
      </c>
      <c r="I141" s="68" t="s">
        <v>973</v>
      </c>
      <c r="J141" s="68" t="s">
        <v>974</v>
      </c>
      <c r="K141" t="e">
        <f>VLOOKUP(A141,移库!A:L,12,0)</f>
        <v>#N/A</v>
      </c>
      <c r="L141" s="43" t="s">
        <v>1163</v>
      </c>
    </row>
    <row r="142" spans="1:12" hidden="1" x14ac:dyDescent="0.15">
      <c r="A142" t="str">
        <f t="shared" si="2"/>
        <v>TSY0000302221011</v>
      </c>
      <c r="B142">
        <v>220</v>
      </c>
      <c r="C142" s="42">
        <v>44895</v>
      </c>
      <c r="D142" s="15" t="s">
        <v>868</v>
      </c>
      <c r="E142" t="s">
        <v>1007</v>
      </c>
      <c r="F142" s="15" t="s">
        <v>896</v>
      </c>
      <c r="G142" s="15">
        <v>221011</v>
      </c>
      <c r="H142" s="15">
        <v>3306</v>
      </c>
      <c r="I142" s="68" t="s">
        <v>973</v>
      </c>
      <c r="J142" s="68" t="s">
        <v>974</v>
      </c>
      <c r="K142">
        <f>VLOOKUP(A142,移库!A:L,12,0)</f>
        <v>-586</v>
      </c>
    </row>
    <row r="143" spans="1:12" hidden="1" x14ac:dyDescent="0.15">
      <c r="A143" t="str">
        <f t="shared" si="2"/>
        <v>TSY0000334220622A</v>
      </c>
      <c r="B143">
        <v>220</v>
      </c>
      <c r="C143" s="42">
        <v>44895</v>
      </c>
      <c r="D143" s="15" t="s">
        <v>868</v>
      </c>
      <c r="E143" t="s">
        <v>1007</v>
      </c>
      <c r="F143" s="15" t="s">
        <v>898</v>
      </c>
      <c r="G143" s="15" t="s">
        <v>890</v>
      </c>
      <c r="H143" s="15">
        <v>12204</v>
      </c>
      <c r="I143" s="68" t="s">
        <v>973</v>
      </c>
      <c r="J143" s="68" t="s">
        <v>974</v>
      </c>
      <c r="K143">
        <f>VLOOKUP(A143,移库!A:L,12,0)</f>
        <v>-2534</v>
      </c>
    </row>
    <row r="144" spans="1:12" hidden="1" x14ac:dyDescent="0.15">
      <c r="A144" t="str">
        <f t="shared" si="2"/>
        <v>TSY0000334220809</v>
      </c>
      <c r="B144">
        <v>220</v>
      </c>
      <c r="C144" s="42">
        <v>44895</v>
      </c>
      <c r="D144" s="15" t="s">
        <v>868</v>
      </c>
      <c r="E144" t="s">
        <v>1007</v>
      </c>
      <c r="F144" s="15" t="s">
        <v>898</v>
      </c>
      <c r="G144" s="15">
        <v>220809</v>
      </c>
      <c r="H144" s="15">
        <v>23330</v>
      </c>
      <c r="I144" s="68" t="s">
        <v>973</v>
      </c>
      <c r="J144" s="68" t="s">
        <v>974</v>
      </c>
      <c r="K144">
        <f>VLOOKUP(A144,移库!A:L,12,0)</f>
        <v>-2534</v>
      </c>
    </row>
    <row r="145" spans="1:11" hidden="1" x14ac:dyDescent="0.15">
      <c r="A145" t="str">
        <f t="shared" si="2"/>
        <v>SLT0010112220201</v>
      </c>
      <c r="B145">
        <v>220</v>
      </c>
      <c r="C145" s="42">
        <v>44895</v>
      </c>
      <c r="D145" s="15" t="s">
        <v>603</v>
      </c>
      <c r="E145" t="s">
        <v>1007</v>
      </c>
      <c r="F145" s="15" t="s">
        <v>901</v>
      </c>
      <c r="G145" s="15">
        <v>220201</v>
      </c>
      <c r="H145" s="15">
        <v>92</v>
      </c>
      <c r="I145" s="68" t="s">
        <v>973</v>
      </c>
      <c r="J145" s="68" t="s">
        <v>974</v>
      </c>
      <c r="K145">
        <f>VLOOKUP(A145,移库!A:L,12,0)</f>
        <v>-92</v>
      </c>
    </row>
    <row r="146" spans="1:11" hidden="1" x14ac:dyDescent="0.15">
      <c r="A146" t="str">
        <f t="shared" si="2"/>
        <v>TSY0000878220622A</v>
      </c>
      <c r="B146">
        <v>220</v>
      </c>
      <c r="C146" s="42">
        <v>44895</v>
      </c>
      <c r="D146" s="15" t="s">
        <v>868</v>
      </c>
      <c r="E146" t="s">
        <v>1007</v>
      </c>
      <c r="F146" s="15" t="s">
        <v>903</v>
      </c>
      <c r="G146" s="15" t="s">
        <v>890</v>
      </c>
      <c r="H146" s="15">
        <v>30896</v>
      </c>
      <c r="I146" s="68" t="s">
        <v>973</v>
      </c>
      <c r="J146" s="68" t="s">
        <v>974</v>
      </c>
      <c r="K146">
        <f>VLOOKUP(A146,移库!A:L,12,0)</f>
        <v>-30896</v>
      </c>
    </row>
    <row r="147" spans="1:11" hidden="1" x14ac:dyDescent="0.15">
      <c r="A147" t="str">
        <f t="shared" si="2"/>
        <v>SLT0010111221111</v>
      </c>
      <c r="B147">
        <v>220</v>
      </c>
      <c r="C147" s="42">
        <v>44895</v>
      </c>
      <c r="D147" s="15" t="s">
        <v>868</v>
      </c>
      <c r="E147" t="s">
        <v>1007</v>
      </c>
      <c r="F147" s="15" t="s">
        <v>905</v>
      </c>
      <c r="G147" s="15">
        <v>221111</v>
      </c>
      <c r="H147" s="15">
        <v>62</v>
      </c>
      <c r="I147" s="68" t="s">
        <v>973</v>
      </c>
      <c r="J147" s="68" t="s">
        <v>974</v>
      </c>
      <c r="K147">
        <f>VLOOKUP(A147,移库!A:L,12,0)</f>
        <v>-62</v>
      </c>
    </row>
    <row r="148" spans="1:11" hidden="1" x14ac:dyDescent="0.15">
      <c r="A148" t="str">
        <f t="shared" si="2"/>
        <v>TSY0010291220926</v>
      </c>
      <c r="B148">
        <v>220</v>
      </c>
      <c r="C148" s="42">
        <v>44895</v>
      </c>
      <c r="D148" s="15" t="s">
        <v>868</v>
      </c>
      <c r="E148" t="s">
        <v>1007</v>
      </c>
      <c r="F148" s="15" t="s">
        <v>907</v>
      </c>
      <c r="G148" s="15">
        <v>220926</v>
      </c>
      <c r="H148" s="15">
        <v>1200</v>
      </c>
      <c r="I148" s="68" t="s">
        <v>973</v>
      </c>
      <c r="J148" s="68" t="s">
        <v>974</v>
      </c>
      <c r="K148">
        <f>VLOOKUP(A148,移库!A:L,12,0)</f>
        <v>-1200</v>
      </c>
    </row>
  </sheetData>
  <autoFilter ref="A2:L148" xr:uid="{990E5958-CC65-45C9-AD14-BDE3AFD3328F}">
    <filterColumn colId="11">
      <customFilters>
        <customFilter operator="notEqual" val=" "/>
      </customFilters>
    </filterColumn>
  </autoFilter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F10E-6E24-46BE-9F78-F99D14CFAFEE}">
  <sheetPr filterMode="1"/>
  <dimension ref="A1:M425"/>
  <sheetViews>
    <sheetView workbookViewId="0">
      <selection activeCell="G237" sqref="G237:G425"/>
    </sheetView>
  </sheetViews>
  <sheetFormatPr defaultRowHeight="13.5" x14ac:dyDescent="0.15"/>
  <cols>
    <col min="1" max="2" width="13.375" customWidth="1"/>
    <col min="8" max="8" width="11.625" bestFit="1" customWidth="1"/>
  </cols>
  <sheetData>
    <row r="1" spans="1:12" s="62" customFormat="1" x14ac:dyDescent="0.15">
      <c r="B1" s="37" t="s">
        <v>994</v>
      </c>
      <c r="C1" s="37"/>
      <c r="D1" s="37"/>
      <c r="E1" s="37"/>
      <c r="F1" s="37"/>
      <c r="G1" s="37"/>
      <c r="H1" s="37"/>
      <c r="I1" s="37"/>
      <c r="J1" s="37"/>
    </row>
    <row r="2" spans="1:12" s="62" customFormat="1" x14ac:dyDescent="0.15">
      <c r="B2" s="63" t="s">
        <v>995</v>
      </c>
      <c r="C2" s="64" t="s">
        <v>912</v>
      </c>
      <c r="D2" s="65" t="s">
        <v>958</v>
      </c>
      <c r="E2" s="65" t="s">
        <v>2</v>
      </c>
      <c r="F2" s="65" t="s">
        <v>5</v>
      </c>
      <c r="G2" s="65" t="s">
        <v>996</v>
      </c>
      <c r="H2" s="66" t="s">
        <v>959</v>
      </c>
      <c r="I2" s="66" t="s">
        <v>997</v>
      </c>
      <c r="J2" s="65" t="s">
        <v>998</v>
      </c>
    </row>
    <row r="3" spans="1:12" s="62" customFormat="1" hidden="1" x14ac:dyDescent="0.15">
      <c r="B3" s="63" t="s">
        <v>962</v>
      </c>
      <c r="C3" s="64" t="s">
        <v>999</v>
      </c>
      <c r="D3" s="65" t="s">
        <v>1000</v>
      </c>
      <c r="E3" s="65" t="s">
        <v>1001</v>
      </c>
      <c r="F3" s="65" t="s">
        <v>1002</v>
      </c>
      <c r="G3" s="65" t="s">
        <v>966</v>
      </c>
      <c r="H3" s="66" t="s">
        <v>1003</v>
      </c>
      <c r="I3" s="66" t="s">
        <v>1004</v>
      </c>
      <c r="J3" s="65" t="s">
        <v>1005</v>
      </c>
    </row>
    <row r="4" spans="1:12" hidden="1" x14ac:dyDescent="0.15">
      <c r="A4" t="str">
        <f>CONCATENATE(B4,F4)</f>
        <v>SBS0010121221123</v>
      </c>
      <c r="B4" s="12" t="s">
        <v>8</v>
      </c>
      <c r="C4" s="13">
        <v>3</v>
      </c>
      <c r="D4">
        <v>220</v>
      </c>
      <c r="E4" s="12" t="s">
        <v>10</v>
      </c>
      <c r="F4" s="12" t="s">
        <v>13</v>
      </c>
      <c r="G4" s="67" t="s">
        <v>1006</v>
      </c>
      <c r="H4" s="42">
        <v>44895</v>
      </c>
      <c r="I4">
        <v>1243</v>
      </c>
      <c r="J4" s="67" t="s">
        <v>973</v>
      </c>
      <c r="K4" s="67" t="s">
        <v>974</v>
      </c>
      <c r="L4">
        <f>VLOOKUP(A4,计划外出库导入结果!A:L,12,0)</f>
        <v>-3</v>
      </c>
    </row>
    <row r="5" spans="1:12" hidden="1" x14ac:dyDescent="0.15">
      <c r="A5" t="str">
        <f t="shared" ref="A5:A68" si="0">CONCATENATE(B5,F5)</f>
        <v>SHT0000086221009</v>
      </c>
      <c r="B5" s="12" t="s">
        <v>16</v>
      </c>
      <c r="C5" s="13">
        <v>10</v>
      </c>
      <c r="D5">
        <v>220</v>
      </c>
      <c r="E5" s="12" t="s">
        <v>17</v>
      </c>
      <c r="F5" s="12" t="s">
        <v>19</v>
      </c>
      <c r="G5" s="67" t="s">
        <v>1006</v>
      </c>
      <c r="H5" s="42">
        <v>44895</v>
      </c>
      <c r="I5">
        <v>1243</v>
      </c>
      <c r="J5" s="67" t="s">
        <v>973</v>
      </c>
      <c r="K5" s="67" t="s">
        <v>974</v>
      </c>
      <c r="L5">
        <f>VLOOKUP(A5,计划外出库导入结果!A:L,12,0)</f>
        <v>-10</v>
      </c>
    </row>
    <row r="6" spans="1:12" hidden="1" x14ac:dyDescent="0.15">
      <c r="A6" t="str">
        <f t="shared" si="0"/>
        <v>SHT0000107221009</v>
      </c>
      <c r="B6" s="12" t="s">
        <v>21</v>
      </c>
      <c r="C6" s="13">
        <v>12</v>
      </c>
      <c r="D6">
        <v>220</v>
      </c>
      <c r="E6" s="12" t="s">
        <v>17</v>
      </c>
      <c r="F6" s="12" t="s">
        <v>19</v>
      </c>
      <c r="G6" s="67" t="s">
        <v>1006</v>
      </c>
      <c r="H6" s="42">
        <v>44895</v>
      </c>
      <c r="I6">
        <v>1243</v>
      </c>
      <c r="J6" s="67" t="s">
        <v>973</v>
      </c>
      <c r="K6" s="67" t="s">
        <v>974</v>
      </c>
      <c r="L6">
        <f>VLOOKUP(A6,计划外出库导入结果!A:L,12,0)</f>
        <v>-12</v>
      </c>
    </row>
    <row r="7" spans="1:12" hidden="1" x14ac:dyDescent="0.15">
      <c r="A7" t="str">
        <f t="shared" si="0"/>
        <v>SHT0000514220623</v>
      </c>
      <c r="B7" s="12" t="s">
        <v>24</v>
      </c>
      <c r="C7" s="13">
        <v>1</v>
      </c>
      <c r="D7">
        <v>220</v>
      </c>
      <c r="E7" s="12" t="s">
        <v>26</v>
      </c>
      <c r="F7" s="12" t="s">
        <v>27</v>
      </c>
      <c r="G7" s="67" t="s">
        <v>1006</v>
      </c>
      <c r="H7" s="42">
        <v>44895</v>
      </c>
      <c r="I7">
        <v>1243</v>
      </c>
      <c r="J7" s="67" t="s">
        <v>973</v>
      </c>
      <c r="K7" s="67" t="s">
        <v>974</v>
      </c>
      <c r="L7">
        <f>VLOOKUP(A7,计划外出库导入结果!A:L,12,0)</f>
        <v>-1</v>
      </c>
    </row>
    <row r="8" spans="1:12" hidden="1" x14ac:dyDescent="0.15">
      <c r="A8" t="str">
        <f t="shared" si="0"/>
        <v>SHT0000528221109</v>
      </c>
      <c r="B8" s="12" t="s">
        <v>29</v>
      </c>
      <c r="C8" s="13">
        <v>20</v>
      </c>
      <c r="D8">
        <v>220</v>
      </c>
      <c r="E8" s="12" t="s">
        <v>10</v>
      </c>
      <c r="F8" s="12" t="s">
        <v>31</v>
      </c>
      <c r="G8" s="67" t="s">
        <v>1006</v>
      </c>
      <c r="H8" s="42">
        <v>44895</v>
      </c>
      <c r="I8">
        <v>1243</v>
      </c>
      <c r="J8" s="67" t="s">
        <v>973</v>
      </c>
      <c r="K8" s="67" t="s">
        <v>974</v>
      </c>
      <c r="L8">
        <f>VLOOKUP(A8,计划外出库导入结果!A:L,12,0)</f>
        <v>-20</v>
      </c>
    </row>
    <row r="9" spans="1:12" hidden="1" x14ac:dyDescent="0.15">
      <c r="A9" t="str">
        <f t="shared" si="0"/>
        <v>SHT0000573220801</v>
      </c>
      <c r="B9" s="12" t="s">
        <v>33</v>
      </c>
      <c r="C9" s="13">
        <v>19</v>
      </c>
      <c r="D9">
        <v>220</v>
      </c>
      <c r="E9" s="12" t="s">
        <v>26</v>
      </c>
      <c r="F9" s="12" t="s">
        <v>35</v>
      </c>
      <c r="G9" s="67" t="s">
        <v>1006</v>
      </c>
      <c r="H9" s="42">
        <v>44895</v>
      </c>
      <c r="I9">
        <v>1243</v>
      </c>
      <c r="J9" s="67" t="s">
        <v>973</v>
      </c>
      <c r="K9" s="67" t="s">
        <v>974</v>
      </c>
      <c r="L9">
        <f>VLOOKUP(A9,计划外出库导入结果!A:L,12,0)</f>
        <v>-19</v>
      </c>
    </row>
    <row r="10" spans="1:12" hidden="1" x14ac:dyDescent="0.15">
      <c r="A10" t="str">
        <f t="shared" si="0"/>
        <v>SHT0000588220801</v>
      </c>
      <c r="B10" s="12" t="s">
        <v>37</v>
      </c>
      <c r="C10" s="13">
        <v>5</v>
      </c>
      <c r="D10">
        <v>220</v>
      </c>
      <c r="E10" s="12" t="s">
        <v>26</v>
      </c>
      <c r="F10" s="12" t="s">
        <v>35</v>
      </c>
      <c r="G10" s="67" t="s">
        <v>1006</v>
      </c>
      <c r="H10" s="42">
        <v>44895</v>
      </c>
      <c r="I10">
        <v>1243</v>
      </c>
      <c r="J10" s="67" t="s">
        <v>973</v>
      </c>
      <c r="K10" s="67" t="s">
        <v>974</v>
      </c>
      <c r="L10">
        <f>VLOOKUP(A10,计划外出库导入结果!A:L,12,0)</f>
        <v>-5</v>
      </c>
    </row>
    <row r="11" spans="1:12" hidden="1" x14ac:dyDescent="0.15">
      <c r="A11" t="str">
        <f t="shared" si="0"/>
        <v>SHT0000605221108</v>
      </c>
      <c r="B11" s="12" t="s">
        <v>39</v>
      </c>
      <c r="C11" s="13">
        <v>12</v>
      </c>
      <c r="D11">
        <v>220</v>
      </c>
      <c r="E11" s="12" t="s">
        <v>10</v>
      </c>
      <c r="F11" s="12" t="s">
        <v>41</v>
      </c>
      <c r="G11" s="67" t="s">
        <v>1006</v>
      </c>
      <c r="H11" s="42">
        <v>44895</v>
      </c>
      <c r="I11">
        <v>1243</v>
      </c>
      <c r="J11" s="67" t="s">
        <v>973</v>
      </c>
      <c r="K11" s="67" t="s">
        <v>974</v>
      </c>
      <c r="L11">
        <f>VLOOKUP(A11,计划外出库导入结果!A:L,12,0)</f>
        <v>-12</v>
      </c>
    </row>
    <row r="12" spans="1:12" hidden="1" x14ac:dyDescent="0.15">
      <c r="A12" t="str">
        <f t="shared" si="0"/>
        <v>SHT0000613220210</v>
      </c>
      <c r="B12" s="12" t="s">
        <v>43</v>
      </c>
      <c r="C12" s="13">
        <v>32</v>
      </c>
      <c r="D12">
        <v>220</v>
      </c>
      <c r="E12" s="12" t="s">
        <v>26</v>
      </c>
      <c r="F12" s="12" t="s">
        <v>45</v>
      </c>
      <c r="G12" s="67" t="s">
        <v>1006</v>
      </c>
      <c r="H12" s="42">
        <v>44895</v>
      </c>
      <c r="I12">
        <v>1243</v>
      </c>
      <c r="J12" s="67" t="s">
        <v>973</v>
      </c>
      <c r="K12" s="67" t="s">
        <v>974</v>
      </c>
      <c r="L12">
        <f>VLOOKUP(A12,计划外出库导入结果!A:L,12,0)</f>
        <v>-32</v>
      </c>
    </row>
    <row r="13" spans="1:12" hidden="1" x14ac:dyDescent="0.15">
      <c r="A13" t="str">
        <f t="shared" si="0"/>
        <v>SHT0000625221010</v>
      </c>
      <c r="B13" s="12" t="s">
        <v>47</v>
      </c>
      <c r="C13" s="13">
        <v>9</v>
      </c>
      <c r="D13">
        <v>220</v>
      </c>
      <c r="E13" s="12" t="s">
        <v>26</v>
      </c>
      <c r="F13" s="12" t="s">
        <v>49</v>
      </c>
      <c r="G13" s="67" t="s">
        <v>1006</v>
      </c>
      <c r="H13" s="42">
        <v>44895</v>
      </c>
      <c r="I13">
        <v>1243</v>
      </c>
      <c r="J13" s="67" t="s">
        <v>973</v>
      </c>
      <c r="K13" s="67" t="s">
        <v>974</v>
      </c>
      <c r="L13">
        <f>VLOOKUP(A13,计划外出库导入结果!A:L,12,0)</f>
        <v>-9</v>
      </c>
    </row>
    <row r="14" spans="1:12" hidden="1" x14ac:dyDescent="0.15">
      <c r="A14" t="str">
        <f t="shared" si="0"/>
        <v>SHT0000700220531</v>
      </c>
      <c r="B14" s="12" t="s">
        <v>51</v>
      </c>
      <c r="C14" s="13">
        <v>98</v>
      </c>
      <c r="D14">
        <v>220</v>
      </c>
      <c r="E14" s="12" t="s">
        <v>26</v>
      </c>
      <c r="F14" s="12" t="s">
        <v>52</v>
      </c>
      <c r="G14" s="67" t="s">
        <v>1006</v>
      </c>
      <c r="H14" s="42">
        <v>44895</v>
      </c>
      <c r="I14">
        <v>1243</v>
      </c>
      <c r="J14" s="67" t="s">
        <v>973</v>
      </c>
      <c r="K14" s="67" t="s">
        <v>974</v>
      </c>
      <c r="L14">
        <f>VLOOKUP(A14,计划外出库导入结果!A:L,12,0)</f>
        <v>-98</v>
      </c>
    </row>
    <row r="15" spans="1:12" hidden="1" x14ac:dyDescent="0.15">
      <c r="A15" t="str">
        <f t="shared" si="0"/>
        <v>SHT0000700220701</v>
      </c>
      <c r="B15" s="12" t="s">
        <v>51</v>
      </c>
      <c r="C15" s="13">
        <v>780</v>
      </c>
      <c r="D15">
        <v>220</v>
      </c>
      <c r="E15" s="12" t="s">
        <v>26</v>
      </c>
      <c r="F15" s="12" t="s">
        <v>54</v>
      </c>
      <c r="G15" s="67" t="s">
        <v>1006</v>
      </c>
      <c r="H15" s="42">
        <v>44895</v>
      </c>
      <c r="I15">
        <v>1243</v>
      </c>
      <c r="J15" s="67" t="s">
        <v>973</v>
      </c>
      <c r="K15" s="67" t="s">
        <v>974</v>
      </c>
      <c r="L15">
        <f>VLOOKUP(A15,计划外出库导入结果!A:L,12,0)</f>
        <v>-780</v>
      </c>
    </row>
    <row r="16" spans="1:12" hidden="1" x14ac:dyDescent="0.15">
      <c r="A16" t="str">
        <f t="shared" si="0"/>
        <v>SHT0000700220707</v>
      </c>
      <c r="B16" s="12" t="s">
        <v>51</v>
      </c>
      <c r="C16" s="13">
        <v>50</v>
      </c>
      <c r="D16">
        <v>220</v>
      </c>
      <c r="E16" s="12" t="s">
        <v>26</v>
      </c>
      <c r="F16" s="12" t="s">
        <v>55</v>
      </c>
      <c r="G16" s="67" t="s">
        <v>1006</v>
      </c>
      <c r="H16" s="42">
        <v>44895</v>
      </c>
      <c r="I16">
        <v>1243</v>
      </c>
      <c r="J16" s="67" t="s">
        <v>973</v>
      </c>
      <c r="K16" s="67" t="s">
        <v>974</v>
      </c>
      <c r="L16">
        <f>VLOOKUP(A16,计划外出库导入结果!A:L,12,0)</f>
        <v>-50</v>
      </c>
    </row>
    <row r="17" spans="1:12" hidden="1" x14ac:dyDescent="0.15">
      <c r="A17" t="str">
        <f t="shared" si="0"/>
        <v>SHT0000700220717</v>
      </c>
      <c r="B17" s="12" t="s">
        <v>51</v>
      </c>
      <c r="C17" s="13">
        <v>41</v>
      </c>
      <c r="D17">
        <v>220</v>
      </c>
      <c r="E17" s="12" t="s">
        <v>26</v>
      </c>
      <c r="F17" s="12" t="s">
        <v>56</v>
      </c>
      <c r="G17" s="67" t="s">
        <v>1006</v>
      </c>
      <c r="H17" s="42">
        <v>44895</v>
      </c>
      <c r="I17">
        <v>1243</v>
      </c>
      <c r="J17" s="67" t="s">
        <v>973</v>
      </c>
      <c r="K17" s="67" t="s">
        <v>974</v>
      </c>
      <c r="L17">
        <f>VLOOKUP(A17,计划外出库导入结果!A:L,12,0)</f>
        <v>-41</v>
      </c>
    </row>
    <row r="18" spans="1:12" hidden="1" x14ac:dyDescent="0.15">
      <c r="A18" t="str">
        <f t="shared" si="0"/>
        <v>SHT0000704220201</v>
      </c>
      <c r="B18" s="12" t="s">
        <v>57</v>
      </c>
      <c r="C18" s="13">
        <v>4</v>
      </c>
      <c r="D18">
        <v>220</v>
      </c>
      <c r="E18" s="12" t="s">
        <v>26</v>
      </c>
      <c r="F18" s="12" t="s">
        <v>59</v>
      </c>
      <c r="G18" s="67" t="s">
        <v>1006</v>
      </c>
      <c r="H18" s="42">
        <v>44895</v>
      </c>
      <c r="I18">
        <v>1243</v>
      </c>
      <c r="J18" s="67" t="s">
        <v>973</v>
      </c>
      <c r="K18" s="67" t="s">
        <v>974</v>
      </c>
      <c r="L18">
        <f>VLOOKUP(A18,计划外出库导入结果!A:L,12,0)</f>
        <v>-4</v>
      </c>
    </row>
    <row r="19" spans="1:12" hidden="1" x14ac:dyDescent="0.15">
      <c r="A19" t="str">
        <f t="shared" si="0"/>
        <v>SHT0000787220922</v>
      </c>
      <c r="B19" s="12" t="s">
        <v>61</v>
      </c>
      <c r="C19" s="13">
        <v>19</v>
      </c>
      <c r="D19">
        <v>220</v>
      </c>
      <c r="E19" s="12" t="s">
        <v>26</v>
      </c>
      <c r="F19" s="12" t="s">
        <v>63</v>
      </c>
      <c r="G19" s="67" t="s">
        <v>1006</v>
      </c>
      <c r="H19" s="42">
        <v>44895</v>
      </c>
      <c r="I19">
        <v>1243</v>
      </c>
      <c r="J19" s="67" t="s">
        <v>973</v>
      </c>
      <c r="K19" s="67" t="s">
        <v>974</v>
      </c>
      <c r="L19">
        <f>VLOOKUP(A19,计划外出库导入结果!A:L,12,0)</f>
        <v>-19</v>
      </c>
    </row>
    <row r="20" spans="1:12" hidden="1" x14ac:dyDescent="0.15">
      <c r="A20" t="str">
        <f t="shared" si="0"/>
        <v>SHT0000787220924</v>
      </c>
      <c r="B20" s="12" t="s">
        <v>61</v>
      </c>
      <c r="C20" s="13">
        <v>150</v>
      </c>
      <c r="D20">
        <v>220</v>
      </c>
      <c r="E20" s="12" t="s">
        <v>26</v>
      </c>
      <c r="F20" s="12" t="s">
        <v>65</v>
      </c>
      <c r="G20" s="67" t="s">
        <v>1006</v>
      </c>
      <c r="H20" s="42">
        <v>44895</v>
      </c>
      <c r="I20">
        <v>1243</v>
      </c>
      <c r="J20" s="67" t="s">
        <v>973</v>
      </c>
      <c r="K20" s="67" t="s">
        <v>974</v>
      </c>
      <c r="L20">
        <f>VLOOKUP(A20,计划外出库导入结果!A:L,12,0)</f>
        <v>-150</v>
      </c>
    </row>
    <row r="21" spans="1:12" hidden="1" x14ac:dyDescent="0.15">
      <c r="A21" t="str">
        <f t="shared" si="0"/>
        <v>SHT0000787220926</v>
      </c>
      <c r="B21" s="12" t="s">
        <v>61</v>
      </c>
      <c r="C21" s="13">
        <v>100</v>
      </c>
      <c r="D21">
        <v>220</v>
      </c>
      <c r="E21" s="12" t="s">
        <v>26</v>
      </c>
      <c r="F21" s="12" t="s">
        <v>66</v>
      </c>
      <c r="G21" s="67" t="s">
        <v>1006</v>
      </c>
      <c r="H21" s="42">
        <v>44895</v>
      </c>
      <c r="I21">
        <v>1243</v>
      </c>
      <c r="J21" s="67" t="s">
        <v>973</v>
      </c>
      <c r="K21" s="67" t="s">
        <v>974</v>
      </c>
      <c r="L21">
        <f>VLOOKUP(A21,计划外出库导入结果!A:L,12,0)</f>
        <v>-100</v>
      </c>
    </row>
    <row r="22" spans="1:12" hidden="1" x14ac:dyDescent="0.15">
      <c r="A22" t="str">
        <f t="shared" si="0"/>
        <v>SHT0000787220927</v>
      </c>
      <c r="B22" s="12" t="s">
        <v>61</v>
      </c>
      <c r="C22" s="13">
        <v>5</v>
      </c>
      <c r="D22">
        <v>220</v>
      </c>
      <c r="E22" s="12" t="s">
        <v>26</v>
      </c>
      <c r="F22" s="12" t="s">
        <v>67</v>
      </c>
      <c r="G22" s="67" t="s">
        <v>1006</v>
      </c>
      <c r="H22" s="42">
        <v>44895</v>
      </c>
      <c r="I22">
        <v>1243</v>
      </c>
      <c r="J22" s="67" t="s">
        <v>973</v>
      </c>
      <c r="K22" s="67" t="s">
        <v>974</v>
      </c>
      <c r="L22">
        <f>VLOOKUP(A22,计划外出库导入结果!A:L,12,0)</f>
        <v>-5</v>
      </c>
    </row>
    <row r="23" spans="1:12" hidden="1" x14ac:dyDescent="0.15">
      <c r="A23" t="str">
        <f t="shared" si="0"/>
        <v>SHT0000787220928</v>
      </c>
      <c r="B23" s="12" t="s">
        <v>61</v>
      </c>
      <c r="C23" s="13">
        <v>100</v>
      </c>
      <c r="D23">
        <v>220</v>
      </c>
      <c r="E23" s="12" t="s">
        <v>26</v>
      </c>
      <c r="F23" s="12" t="s">
        <v>68</v>
      </c>
      <c r="G23" s="67" t="s">
        <v>1006</v>
      </c>
      <c r="H23" s="42">
        <v>44895</v>
      </c>
      <c r="I23">
        <v>1243</v>
      </c>
      <c r="J23" s="67" t="s">
        <v>973</v>
      </c>
      <c r="K23" s="67" t="s">
        <v>974</v>
      </c>
      <c r="L23">
        <f>VLOOKUP(A23,计划外出库导入结果!A:L,12,0)</f>
        <v>-100</v>
      </c>
    </row>
    <row r="24" spans="1:12" hidden="1" x14ac:dyDescent="0.15">
      <c r="A24" t="str">
        <f t="shared" si="0"/>
        <v>SHT0000787221008</v>
      </c>
      <c r="B24" s="12" t="s">
        <v>61</v>
      </c>
      <c r="C24" s="13">
        <v>40</v>
      </c>
      <c r="D24">
        <v>220</v>
      </c>
      <c r="E24" s="12" t="s">
        <v>26</v>
      </c>
      <c r="F24" s="12" t="s">
        <v>69</v>
      </c>
      <c r="G24" s="67" t="s">
        <v>1006</v>
      </c>
      <c r="H24" s="42">
        <v>44895</v>
      </c>
      <c r="I24">
        <v>1243</v>
      </c>
      <c r="J24" s="67" t="s">
        <v>973</v>
      </c>
      <c r="K24" s="67" t="s">
        <v>974</v>
      </c>
      <c r="L24">
        <f>VLOOKUP(A24,计划外出库导入结果!A:L,12,0)</f>
        <v>-40</v>
      </c>
    </row>
    <row r="25" spans="1:12" hidden="1" x14ac:dyDescent="0.15">
      <c r="A25" t="str">
        <f t="shared" si="0"/>
        <v>SHT0000787221009</v>
      </c>
      <c r="B25" s="12" t="s">
        <v>61</v>
      </c>
      <c r="C25" s="13">
        <v>50</v>
      </c>
      <c r="D25">
        <v>220</v>
      </c>
      <c r="E25" s="12" t="s">
        <v>26</v>
      </c>
      <c r="F25" s="12" t="s">
        <v>19</v>
      </c>
      <c r="G25" s="67" t="s">
        <v>1006</v>
      </c>
      <c r="H25" s="42">
        <v>44895</v>
      </c>
      <c r="I25">
        <v>1243</v>
      </c>
      <c r="J25" s="67" t="s">
        <v>973</v>
      </c>
      <c r="K25" s="67" t="s">
        <v>974</v>
      </c>
      <c r="L25">
        <f>VLOOKUP(A25,计划外出库导入结果!A:L,12,0)</f>
        <v>-50</v>
      </c>
    </row>
    <row r="26" spans="1:12" hidden="1" x14ac:dyDescent="0.15">
      <c r="A26" t="str">
        <f t="shared" si="0"/>
        <v>SHT0000787221011</v>
      </c>
      <c r="B26" s="12" t="s">
        <v>61</v>
      </c>
      <c r="C26" s="13">
        <v>200</v>
      </c>
      <c r="D26">
        <v>220</v>
      </c>
      <c r="E26" s="12" t="s">
        <v>26</v>
      </c>
      <c r="F26" s="12" t="s">
        <v>70</v>
      </c>
      <c r="G26" s="67" t="s">
        <v>1006</v>
      </c>
      <c r="H26" s="42">
        <v>44895</v>
      </c>
      <c r="I26">
        <v>1243</v>
      </c>
      <c r="J26" s="67" t="s">
        <v>973</v>
      </c>
      <c r="K26" s="67" t="s">
        <v>974</v>
      </c>
      <c r="L26">
        <f>VLOOKUP(A26,计划外出库导入结果!A:L,12,0)</f>
        <v>-200</v>
      </c>
    </row>
    <row r="27" spans="1:12" hidden="1" x14ac:dyDescent="0.15">
      <c r="A27" t="str">
        <f t="shared" si="0"/>
        <v>SHT0000787221012</v>
      </c>
      <c r="B27" s="12" t="s">
        <v>61</v>
      </c>
      <c r="C27" s="13">
        <v>100</v>
      </c>
      <c r="D27">
        <v>220</v>
      </c>
      <c r="E27" s="12" t="s">
        <v>26</v>
      </c>
      <c r="F27" s="12" t="s">
        <v>71</v>
      </c>
      <c r="G27" s="67" t="s">
        <v>1006</v>
      </c>
      <c r="H27" s="42">
        <v>44895</v>
      </c>
      <c r="I27">
        <v>1243</v>
      </c>
      <c r="J27" s="67" t="s">
        <v>973</v>
      </c>
      <c r="K27" s="67" t="s">
        <v>974</v>
      </c>
      <c r="L27">
        <f>VLOOKUP(A27,计划外出库导入结果!A:L,12,0)</f>
        <v>-100</v>
      </c>
    </row>
    <row r="28" spans="1:12" hidden="1" x14ac:dyDescent="0.15">
      <c r="A28" t="str">
        <f t="shared" si="0"/>
        <v>SHT0000787221013</v>
      </c>
      <c r="B28" s="12" t="s">
        <v>61</v>
      </c>
      <c r="C28" s="13">
        <v>100</v>
      </c>
      <c r="D28">
        <v>220</v>
      </c>
      <c r="E28" s="12" t="s">
        <v>26</v>
      </c>
      <c r="F28" s="12" t="s">
        <v>72</v>
      </c>
      <c r="G28" s="67" t="s">
        <v>1006</v>
      </c>
      <c r="H28" s="42">
        <v>44895</v>
      </c>
      <c r="I28">
        <v>1243</v>
      </c>
      <c r="J28" s="67" t="s">
        <v>973</v>
      </c>
      <c r="K28" s="67" t="s">
        <v>974</v>
      </c>
      <c r="L28">
        <f>VLOOKUP(A28,计划外出库导入结果!A:L,12,0)</f>
        <v>-100</v>
      </c>
    </row>
    <row r="29" spans="1:12" hidden="1" x14ac:dyDescent="0.15">
      <c r="A29" t="str">
        <f t="shared" si="0"/>
        <v>SHT0000787221014</v>
      </c>
      <c r="B29" s="12" t="s">
        <v>61</v>
      </c>
      <c r="C29" s="13">
        <v>140</v>
      </c>
      <c r="D29">
        <v>220</v>
      </c>
      <c r="E29" s="12" t="s">
        <v>26</v>
      </c>
      <c r="F29" s="12" t="s">
        <v>73</v>
      </c>
      <c r="G29" s="67" t="s">
        <v>1006</v>
      </c>
      <c r="H29" s="42">
        <v>44895</v>
      </c>
      <c r="I29">
        <v>1243</v>
      </c>
      <c r="J29" s="67" t="s">
        <v>973</v>
      </c>
      <c r="K29" s="67" t="s">
        <v>974</v>
      </c>
      <c r="L29">
        <f>VLOOKUP(A29,计划外出库导入结果!A:L,12,0)</f>
        <v>-140</v>
      </c>
    </row>
    <row r="30" spans="1:12" hidden="1" x14ac:dyDescent="0.15">
      <c r="A30" t="str">
        <f t="shared" si="0"/>
        <v>SHT0000788221009</v>
      </c>
      <c r="B30" s="12" t="s">
        <v>74</v>
      </c>
      <c r="C30" s="13">
        <v>7</v>
      </c>
      <c r="D30">
        <v>220</v>
      </c>
      <c r="E30" s="12" t="s">
        <v>26</v>
      </c>
      <c r="F30" s="12" t="s">
        <v>19</v>
      </c>
      <c r="G30" s="67" t="s">
        <v>1006</v>
      </c>
      <c r="H30" s="42">
        <v>44895</v>
      </c>
      <c r="I30">
        <v>1243</v>
      </c>
      <c r="J30" s="67" t="s">
        <v>973</v>
      </c>
      <c r="K30" s="67" t="s">
        <v>974</v>
      </c>
      <c r="L30">
        <f>VLOOKUP(A30,计划外出库导入结果!A:L,12,0)</f>
        <v>-7</v>
      </c>
    </row>
    <row r="31" spans="1:12" hidden="1" x14ac:dyDescent="0.15">
      <c r="A31" t="str">
        <f t="shared" si="0"/>
        <v>SHT0000788221011</v>
      </c>
      <c r="B31" s="12" t="s">
        <v>74</v>
      </c>
      <c r="C31" s="13">
        <v>200</v>
      </c>
      <c r="D31">
        <v>220</v>
      </c>
      <c r="E31" s="12" t="s">
        <v>26</v>
      </c>
      <c r="F31" s="12" t="s">
        <v>70</v>
      </c>
      <c r="G31" s="67" t="s">
        <v>1006</v>
      </c>
      <c r="H31" s="42">
        <v>44895</v>
      </c>
      <c r="I31">
        <v>1243</v>
      </c>
      <c r="J31" s="67" t="s">
        <v>973</v>
      </c>
      <c r="K31" s="67" t="s">
        <v>974</v>
      </c>
      <c r="L31">
        <f>VLOOKUP(A31,计划外出库导入结果!A:L,12,0)</f>
        <v>-200</v>
      </c>
    </row>
    <row r="32" spans="1:12" hidden="1" x14ac:dyDescent="0.15">
      <c r="A32" t="str">
        <f t="shared" si="0"/>
        <v>SHT0000788221012</v>
      </c>
      <c r="B32" s="12" t="s">
        <v>74</v>
      </c>
      <c r="C32" s="13">
        <v>100</v>
      </c>
      <c r="D32">
        <v>220</v>
      </c>
      <c r="E32" s="12" t="s">
        <v>26</v>
      </c>
      <c r="F32" s="12" t="s">
        <v>71</v>
      </c>
      <c r="G32" s="67" t="s">
        <v>1006</v>
      </c>
      <c r="H32" s="42">
        <v>44895</v>
      </c>
      <c r="I32">
        <v>1243</v>
      </c>
      <c r="J32" s="67" t="s">
        <v>973</v>
      </c>
      <c r="K32" s="67" t="s">
        <v>974</v>
      </c>
      <c r="L32">
        <f>VLOOKUP(A32,计划外出库导入结果!A:L,12,0)</f>
        <v>-100</v>
      </c>
    </row>
    <row r="33" spans="1:12" hidden="1" x14ac:dyDescent="0.15">
      <c r="A33" t="str">
        <f t="shared" si="0"/>
        <v>SHT0000788221013</v>
      </c>
      <c r="B33" s="12" t="s">
        <v>74</v>
      </c>
      <c r="C33" s="13">
        <v>100</v>
      </c>
      <c r="D33">
        <v>220</v>
      </c>
      <c r="E33" s="12" t="s">
        <v>26</v>
      </c>
      <c r="F33" s="12" t="s">
        <v>72</v>
      </c>
      <c r="G33" s="67" t="s">
        <v>1006</v>
      </c>
      <c r="H33" s="42">
        <v>44895</v>
      </c>
      <c r="I33">
        <v>1243</v>
      </c>
      <c r="J33" s="67" t="s">
        <v>973</v>
      </c>
      <c r="K33" s="67" t="s">
        <v>974</v>
      </c>
      <c r="L33">
        <f>VLOOKUP(A33,计划外出库导入结果!A:L,12,0)</f>
        <v>-100</v>
      </c>
    </row>
    <row r="34" spans="1:12" hidden="1" x14ac:dyDescent="0.15">
      <c r="A34" t="str">
        <f t="shared" si="0"/>
        <v>SHT0000788221014</v>
      </c>
      <c r="B34" s="12" t="s">
        <v>74</v>
      </c>
      <c r="C34" s="13">
        <v>125</v>
      </c>
      <c r="D34">
        <v>220</v>
      </c>
      <c r="E34" s="12" t="s">
        <v>26</v>
      </c>
      <c r="F34" s="12" t="s">
        <v>73</v>
      </c>
      <c r="G34" s="67" t="s">
        <v>1006</v>
      </c>
      <c r="H34" s="42">
        <v>44895</v>
      </c>
      <c r="I34">
        <v>1243</v>
      </c>
      <c r="J34" s="67" t="s">
        <v>973</v>
      </c>
      <c r="K34" s="67" t="s">
        <v>974</v>
      </c>
      <c r="L34">
        <f>VLOOKUP(A34,计划外出库导入结果!A:L,12,0)</f>
        <v>-125</v>
      </c>
    </row>
    <row r="35" spans="1:12" hidden="1" x14ac:dyDescent="0.15">
      <c r="A35" t="str">
        <f t="shared" si="0"/>
        <v>SHT0001580220723</v>
      </c>
      <c r="B35" s="12" t="s">
        <v>77</v>
      </c>
      <c r="C35" s="13">
        <v>54</v>
      </c>
      <c r="D35">
        <v>220</v>
      </c>
      <c r="E35" s="12" t="s">
        <v>26</v>
      </c>
      <c r="F35" s="12" t="s">
        <v>78</v>
      </c>
      <c r="G35" s="67" t="s">
        <v>1006</v>
      </c>
      <c r="H35" s="42">
        <v>44895</v>
      </c>
      <c r="I35">
        <v>1243</v>
      </c>
      <c r="J35" s="67" t="s">
        <v>973</v>
      </c>
      <c r="K35" s="67" t="s">
        <v>974</v>
      </c>
      <c r="L35">
        <f>VLOOKUP(A35,计划外出库导入结果!A:L,12,0)</f>
        <v>-54</v>
      </c>
    </row>
    <row r="36" spans="1:12" hidden="1" x14ac:dyDescent="0.15">
      <c r="A36" t="str">
        <f t="shared" si="0"/>
        <v>SHT0001580220810</v>
      </c>
      <c r="B36" s="12" t="s">
        <v>77</v>
      </c>
      <c r="C36" s="13">
        <v>50</v>
      </c>
      <c r="D36">
        <v>220</v>
      </c>
      <c r="E36" s="12" t="s">
        <v>26</v>
      </c>
      <c r="F36" s="12" t="s">
        <v>80</v>
      </c>
      <c r="G36" s="67" t="s">
        <v>1006</v>
      </c>
      <c r="H36" s="42">
        <v>44895</v>
      </c>
      <c r="I36">
        <v>1243</v>
      </c>
      <c r="J36" s="67" t="s">
        <v>973</v>
      </c>
      <c r="K36" s="67" t="s">
        <v>974</v>
      </c>
      <c r="L36">
        <f>VLOOKUP(A36,计划外出库导入结果!A:L,12,0)</f>
        <v>-50</v>
      </c>
    </row>
    <row r="37" spans="1:12" hidden="1" x14ac:dyDescent="0.15">
      <c r="A37" t="str">
        <f t="shared" si="0"/>
        <v>SHT0001580220812</v>
      </c>
      <c r="B37" s="12" t="s">
        <v>77</v>
      </c>
      <c r="C37" s="13">
        <v>50</v>
      </c>
      <c r="D37">
        <v>220</v>
      </c>
      <c r="E37" s="12" t="s">
        <v>26</v>
      </c>
      <c r="F37" s="12" t="s">
        <v>81</v>
      </c>
      <c r="G37" s="67" t="s">
        <v>1006</v>
      </c>
      <c r="H37" s="42">
        <v>44895</v>
      </c>
      <c r="I37">
        <v>1243</v>
      </c>
      <c r="J37" s="67" t="s">
        <v>973</v>
      </c>
      <c r="K37" s="67" t="s">
        <v>974</v>
      </c>
      <c r="L37">
        <f>VLOOKUP(A37,计划外出库导入结果!A:L,12,0)</f>
        <v>-50</v>
      </c>
    </row>
    <row r="38" spans="1:12" hidden="1" x14ac:dyDescent="0.15">
      <c r="A38" t="str">
        <f t="shared" si="0"/>
        <v>SHT0001580220825</v>
      </c>
      <c r="B38" s="12" t="s">
        <v>77</v>
      </c>
      <c r="C38" s="13">
        <v>30</v>
      </c>
      <c r="D38">
        <v>220</v>
      </c>
      <c r="E38" s="12" t="s">
        <v>26</v>
      </c>
      <c r="F38" s="12" t="s">
        <v>82</v>
      </c>
      <c r="G38" s="67" t="s">
        <v>1006</v>
      </c>
      <c r="H38" s="42">
        <v>44895</v>
      </c>
      <c r="I38">
        <v>1243</v>
      </c>
      <c r="J38" s="67" t="s">
        <v>973</v>
      </c>
      <c r="K38" s="67" t="s">
        <v>974</v>
      </c>
      <c r="L38">
        <f>VLOOKUP(A38,计划外出库导入结果!A:L,12,0)</f>
        <v>-30</v>
      </c>
    </row>
    <row r="39" spans="1:12" hidden="1" x14ac:dyDescent="0.15">
      <c r="A39" t="str">
        <f t="shared" si="0"/>
        <v>SHT0001580220828</v>
      </c>
      <c r="B39" s="12" t="s">
        <v>77</v>
      </c>
      <c r="C39" s="13">
        <v>10</v>
      </c>
      <c r="D39">
        <v>220</v>
      </c>
      <c r="E39" s="12" t="s">
        <v>26</v>
      </c>
      <c r="F39" s="12" t="s">
        <v>83</v>
      </c>
      <c r="G39" s="67" t="s">
        <v>1006</v>
      </c>
      <c r="H39" s="42">
        <v>44895</v>
      </c>
      <c r="I39">
        <v>1243</v>
      </c>
      <c r="J39" s="67" t="s">
        <v>973</v>
      </c>
      <c r="K39" s="67" t="s">
        <v>974</v>
      </c>
      <c r="L39">
        <f>VLOOKUP(A39,计划外出库导入结果!A:L,12,0)</f>
        <v>-10</v>
      </c>
    </row>
    <row r="40" spans="1:12" hidden="1" x14ac:dyDescent="0.15">
      <c r="A40" t="str">
        <f t="shared" si="0"/>
        <v>SHT0001580220903</v>
      </c>
      <c r="B40" s="12" t="s">
        <v>77</v>
      </c>
      <c r="C40" s="13">
        <v>86</v>
      </c>
      <c r="D40">
        <v>220</v>
      </c>
      <c r="E40" s="12" t="s">
        <v>26</v>
      </c>
      <c r="F40" s="12" t="s">
        <v>84</v>
      </c>
      <c r="G40" s="67" t="s">
        <v>1006</v>
      </c>
      <c r="H40" s="42">
        <v>44895</v>
      </c>
      <c r="I40">
        <v>1243</v>
      </c>
      <c r="J40" s="67" t="s">
        <v>973</v>
      </c>
      <c r="K40" s="67" t="s">
        <v>974</v>
      </c>
      <c r="L40">
        <f>VLOOKUP(A40,计划外出库导入结果!A:L,12,0)</f>
        <v>-86</v>
      </c>
    </row>
    <row r="41" spans="1:12" hidden="1" x14ac:dyDescent="0.15">
      <c r="A41" t="str">
        <f t="shared" si="0"/>
        <v>SHT0001580220907</v>
      </c>
      <c r="B41" s="12" t="s">
        <v>77</v>
      </c>
      <c r="C41" s="13">
        <v>50</v>
      </c>
      <c r="D41">
        <v>220</v>
      </c>
      <c r="E41" s="12" t="s">
        <v>26</v>
      </c>
      <c r="F41" s="12" t="s">
        <v>85</v>
      </c>
      <c r="G41" s="67" t="s">
        <v>1006</v>
      </c>
      <c r="H41" s="42">
        <v>44895</v>
      </c>
      <c r="I41">
        <v>1243</v>
      </c>
      <c r="J41" s="67" t="s">
        <v>973</v>
      </c>
      <c r="K41" s="67" t="s">
        <v>974</v>
      </c>
      <c r="L41">
        <f>VLOOKUP(A41,计划外出库导入结果!A:L,12,0)</f>
        <v>-50</v>
      </c>
    </row>
    <row r="42" spans="1:12" hidden="1" x14ac:dyDescent="0.15">
      <c r="A42" t="str">
        <f t="shared" si="0"/>
        <v>SHT0001580221104</v>
      </c>
      <c r="B42" s="12" t="s">
        <v>77</v>
      </c>
      <c r="C42" s="13">
        <v>6</v>
      </c>
      <c r="D42">
        <v>220</v>
      </c>
      <c r="E42" s="12" t="s">
        <v>10</v>
      </c>
      <c r="F42" s="12" t="s">
        <v>86</v>
      </c>
      <c r="G42" s="67" t="s">
        <v>1006</v>
      </c>
      <c r="H42" s="42">
        <v>44895</v>
      </c>
      <c r="I42">
        <v>1243</v>
      </c>
      <c r="J42" s="67" t="s">
        <v>973</v>
      </c>
      <c r="K42" s="67" t="s">
        <v>974</v>
      </c>
      <c r="L42">
        <f>VLOOKUP(A42,计划外出库导入结果!A:L,12,0)</f>
        <v>-6</v>
      </c>
    </row>
    <row r="43" spans="1:12" hidden="1" x14ac:dyDescent="0.15">
      <c r="A43" t="str">
        <f t="shared" si="0"/>
        <v>SHT0001585220819</v>
      </c>
      <c r="B43" s="12" t="s">
        <v>87</v>
      </c>
      <c r="C43" s="13">
        <v>67</v>
      </c>
      <c r="D43">
        <v>220</v>
      </c>
      <c r="E43" s="12" t="s">
        <v>26</v>
      </c>
      <c r="F43" s="12" t="s">
        <v>88</v>
      </c>
      <c r="G43" s="67" t="s">
        <v>1006</v>
      </c>
      <c r="H43" s="42">
        <v>44895</v>
      </c>
      <c r="I43">
        <v>1243</v>
      </c>
      <c r="J43" s="67" t="s">
        <v>973</v>
      </c>
      <c r="K43" s="67" t="s">
        <v>974</v>
      </c>
      <c r="L43">
        <f>VLOOKUP(A43,计划外出库导入结果!A:L,12,0)</f>
        <v>-67</v>
      </c>
    </row>
    <row r="44" spans="1:12" hidden="1" x14ac:dyDescent="0.15">
      <c r="A44" t="str">
        <f t="shared" si="0"/>
        <v>SHT0001585220827</v>
      </c>
      <c r="B44" s="12" t="s">
        <v>87</v>
      </c>
      <c r="C44" s="13">
        <v>36</v>
      </c>
      <c r="D44">
        <v>220</v>
      </c>
      <c r="E44" s="12" t="s">
        <v>26</v>
      </c>
      <c r="F44" s="12" t="s">
        <v>90</v>
      </c>
      <c r="G44" s="67" t="s">
        <v>1006</v>
      </c>
      <c r="H44" s="42">
        <v>44895</v>
      </c>
      <c r="I44">
        <v>1243</v>
      </c>
      <c r="J44" s="67" t="s">
        <v>973</v>
      </c>
      <c r="K44" s="67" t="s">
        <v>974</v>
      </c>
      <c r="L44">
        <f>VLOOKUP(A44,计划外出库导入结果!A:L,12,0)</f>
        <v>-36</v>
      </c>
    </row>
    <row r="45" spans="1:12" hidden="1" x14ac:dyDescent="0.15">
      <c r="A45" t="str">
        <f t="shared" si="0"/>
        <v>SHT0001585220903</v>
      </c>
      <c r="B45" s="12" t="s">
        <v>87</v>
      </c>
      <c r="C45" s="13">
        <v>66</v>
      </c>
      <c r="D45">
        <v>220</v>
      </c>
      <c r="E45" s="12" t="s">
        <v>26</v>
      </c>
      <c r="F45" s="12" t="s">
        <v>84</v>
      </c>
      <c r="G45" s="67" t="s">
        <v>1006</v>
      </c>
      <c r="H45" s="42">
        <v>44895</v>
      </c>
      <c r="I45">
        <v>1243</v>
      </c>
      <c r="J45" s="67" t="s">
        <v>973</v>
      </c>
      <c r="K45" s="67" t="s">
        <v>974</v>
      </c>
      <c r="L45">
        <f>VLOOKUP(A45,计划外出库导入结果!A:L,12,0)</f>
        <v>-66</v>
      </c>
    </row>
    <row r="46" spans="1:12" hidden="1" x14ac:dyDescent="0.15">
      <c r="A46" t="str">
        <f t="shared" si="0"/>
        <v>SHT0001585220907</v>
      </c>
      <c r="B46" s="12" t="s">
        <v>87</v>
      </c>
      <c r="C46" s="13">
        <v>20</v>
      </c>
      <c r="D46">
        <v>220</v>
      </c>
      <c r="E46" s="12" t="s">
        <v>26</v>
      </c>
      <c r="F46" s="12" t="s">
        <v>85</v>
      </c>
      <c r="G46" s="67" t="s">
        <v>1006</v>
      </c>
      <c r="H46" s="42">
        <v>44895</v>
      </c>
      <c r="I46">
        <v>1243</v>
      </c>
      <c r="J46" s="67" t="s">
        <v>973</v>
      </c>
      <c r="K46" s="67" t="s">
        <v>974</v>
      </c>
      <c r="L46">
        <f>VLOOKUP(A46,计划外出库导入结果!A:L,12,0)</f>
        <v>-20</v>
      </c>
    </row>
    <row r="47" spans="1:12" hidden="1" x14ac:dyDescent="0.15">
      <c r="A47" t="str">
        <f t="shared" si="0"/>
        <v>SHT0001585220917</v>
      </c>
      <c r="B47" s="12" t="s">
        <v>87</v>
      </c>
      <c r="C47" s="13">
        <v>50</v>
      </c>
      <c r="D47">
        <v>220</v>
      </c>
      <c r="E47" s="12" t="s">
        <v>26</v>
      </c>
      <c r="F47" s="12" t="s">
        <v>91</v>
      </c>
      <c r="G47" s="67" t="s">
        <v>1006</v>
      </c>
      <c r="H47" s="42">
        <v>44895</v>
      </c>
      <c r="I47">
        <v>1243</v>
      </c>
      <c r="J47" s="67" t="s">
        <v>973</v>
      </c>
      <c r="K47" s="67" t="s">
        <v>974</v>
      </c>
      <c r="L47">
        <f>VLOOKUP(A47,计划外出库导入结果!A:L,12,0)</f>
        <v>-50</v>
      </c>
    </row>
    <row r="48" spans="1:12" hidden="1" x14ac:dyDescent="0.15">
      <c r="A48" t="str">
        <f t="shared" si="0"/>
        <v>SHT0001585221104</v>
      </c>
      <c r="B48" s="12" t="s">
        <v>87</v>
      </c>
      <c r="C48" s="13">
        <v>11</v>
      </c>
      <c r="D48">
        <v>220</v>
      </c>
      <c r="E48" s="12" t="s">
        <v>10</v>
      </c>
      <c r="F48" s="12" t="s">
        <v>86</v>
      </c>
      <c r="G48" s="67" t="s">
        <v>1006</v>
      </c>
      <c r="H48" s="42">
        <v>44895</v>
      </c>
      <c r="I48">
        <v>1243</v>
      </c>
      <c r="J48" s="67" t="s">
        <v>973</v>
      </c>
      <c r="K48" s="67" t="s">
        <v>974</v>
      </c>
      <c r="L48">
        <f>VLOOKUP(A48,计划外出库导入结果!A:L,12,0)</f>
        <v>-11</v>
      </c>
    </row>
    <row r="49" spans="1:12" hidden="1" x14ac:dyDescent="0.15">
      <c r="A49" t="str">
        <f t="shared" si="0"/>
        <v>SHT0001586220818</v>
      </c>
      <c r="B49" s="12" t="s">
        <v>92</v>
      </c>
      <c r="C49" s="13">
        <v>15</v>
      </c>
      <c r="D49">
        <v>220</v>
      </c>
      <c r="E49" s="12" t="s">
        <v>26</v>
      </c>
      <c r="F49" s="12" t="s">
        <v>93</v>
      </c>
      <c r="G49" s="67" t="s">
        <v>1006</v>
      </c>
      <c r="H49" s="42">
        <v>44895</v>
      </c>
      <c r="I49">
        <v>1243</v>
      </c>
      <c r="J49" s="67" t="s">
        <v>973</v>
      </c>
      <c r="K49" s="67" t="s">
        <v>974</v>
      </c>
      <c r="L49">
        <f>VLOOKUP(A49,计划外出库导入结果!A:L,12,0)</f>
        <v>-15</v>
      </c>
    </row>
    <row r="50" spans="1:12" hidden="1" x14ac:dyDescent="0.15">
      <c r="A50" t="str">
        <f t="shared" si="0"/>
        <v>SHT0001586220825</v>
      </c>
      <c r="B50" s="12" t="s">
        <v>92</v>
      </c>
      <c r="C50" s="13">
        <v>40</v>
      </c>
      <c r="D50">
        <v>220</v>
      </c>
      <c r="E50" s="12" t="s">
        <v>26</v>
      </c>
      <c r="F50" s="12" t="s">
        <v>82</v>
      </c>
      <c r="G50" s="67" t="s">
        <v>1006</v>
      </c>
      <c r="H50" s="42">
        <v>44895</v>
      </c>
      <c r="I50">
        <v>1243</v>
      </c>
      <c r="J50" s="67" t="s">
        <v>973</v>
      </c>
      <c r="K50" s="67" t="s">
        <v>974</v>
      </c>
      <c r="L50">
        <f>VLOOKUP(A50,计划外出库导入结果!A:L,12,0)</f>
        <v>-40</v>
      </c>
    </row>
    <row r="51" spans="1:12" hidden="1" x14ac:dyDescent="0.15">
      <c r="A51" t="str">
        <f t="shared" si="0"/>
        <v>SHT0001586220827</v>
      </c>
      <c r="B51" s="12" t="s">
        <v>92</v>
      </c>
      <c r="C51" s="13">
        <v>46</v>
      </c>
      <c r="D51">
        <v>220</v>
      </c>
      <c r="E51" s="12" t="s">
        <v>26</v>
      </c>
      <c r="F51" s="12" t="s">
        <v>90</v>
      </c>
      <c r="G51" s="67" t="s">
        <v>1006</v>
      </c>
      <c r="H51" s="42">
        <v>44895</v>
      </c>
      <c r="I51">
        <v>1243</v>
      </c>
      <c r="J51" s="67" t="s">
        <v>973</v>
      </c>
      <c r="K51" s="67" t="s">
        <v>974</v>
      </c>
      <c r="L51">
        <f>VLOOKUP(A51,计划外出库导入结果!A:L,12,0)</f>
        <v>-46</v>
      </c>
    </row>
    <row r="52" spans="1:12" hidden="1" x14ac:dyDescent="0.15">
      <c r="A52" t="str">
        <f t="shared" si="0"/>
        <v>SHT0001586220903</v>
      </c>
      <c r="B52" s="12" t="s">
        <v>92</v>
      </c>
      <c r="C52" s="13">
        <v>61</v>
      </c>
      <c r="D52">
        <v>220</v>
      </c>
      <c r="E52" s="12" t="s">
        <v>26</v>
      </c>
      <c r="F52" s="12" t="s">
        <v>84</v>
      </c>
      <c r="G52" s="67" t="s">
        <v>1006</v>
      </c>
      <c r="H52" s="42">
        <v>44895</v>
      </c>
      <c r="I52">
        <v>1243</v>
      </c>
      <c r="J52" s="67" t="s">
        <v>973</v>
      </c>
      <c r="K52" s="67" t="s">
        <v>974</v>
      </c>
      <c r="L52">
        <f>VLOOKUP(A52,计划外出库导入结果!A:L,12,0)</f>
        <v>-61</v>
      </c>
    </row>
    <row r="53" spans="1:12" hidden="1" x14ac:dyDescent="0.15">
      <c r="A53" t="str">
        <f t="shared" si="0"/>
        <v>SHT0001586220907</v>
      </c>
      <c r="B53" s="12" t="s">
        <v>92</v>
      </c>
      <c r="C53" s="13">
        <v>20</v>
      </c>
      <c r="D53">
        <v>220</v>
      </c>
      <c r="E53" s="12" t="s">
        <v>26</v>
      </c>
      <c r="F53" s="12" t="s">
        <v>85</v>
      </c>
      <c r="G53" s="67" t="s">
        <v>1006</v>
      </c>
      <c r="H53" s="42">
        <v>44895</v>
      </c>
      <c r="I53">
        <v>1243</v>
      </c>
      <c r="J53" s="67" t="s">
        <v>973</v>
      </c>
      <c r="K53" s="67" t="s">
        <v>974</v>
      </c>
      <c r="L53">
        <f>VLOOKUP(A53,计划外出库导入结果!A:L,12,0)</f>
        <v>-20</v>
      </c>
    </row>
    <row r="54" spans="1:12" hidden="1" x14ac:dyDescent="0.15">
      <c r="A54" t="str">
        <f t="shared" si="0"/>
        <v>SHT0001586220917</v>
      </c>
      <c r="B54" s="12" t="s">
        <v>92</v>
      </c>
      <c r="C54" s="13">
        <v>45</v>
      </c>
      <c r="D54">
        <v>220</v>
      </c>
      <c r="E54" s="12" t="s">
        <v>26</v>
      </c>
      <c r="F54" s="12" t="s">
        <v>91</v>
      </c>
      <c r="G54" s="67" t="s">
        <v>1006</v>
      </c>
      <c r="H54" s="42">
        <v>44895</v>
      </c>
      <c r="I54">
        <v>1243</v>
      </c>
      <c r="J54" s="67" t="s">
        <v>973</v>
      </c>
      <c r="K54" s="67" t="s">
        <v>974</v>
      </c>
      <c r="L54">
        <f>VLOOKUP(A54,计划外出库导入结果!A:L,12,0)</f>
        <v>-45</v>
      </c>
    </row>
    <row r="55" spans="1:12" hidden="1" x14ac:dyDescent="0.15">
      <c r="A55" t="str">
        <f t="shared" si="0"/>
        <v>SHT0001586221104</v>
      </c>
      <c r="B55" s="12" t="s">
        <v>92</v>
      </c>
      <c r="C55" s="13">
        <v>12</v>
      </c>
      <c r="D55">
        <v>220</v>
      </c>
      <c r="E55" s="12" t="s">
        <v>10</v>
      </c>
      <c r="F55" s="12" t="s">
        <v>86</v>
      </c>
      <c r="G55" s="67" t="s">
        <v>1006</v>
      </c>
      <c r="H55" s="42">
        <v>44895</v>
      </c>
      <c r="I55">
        <v>1243</v>
      </c>
      <c r="J55" s="67" t="s">
        <v>973</v>
      </c>
      <c r="K55" s="67" t="s">
        <v>974</v>
      </c>
      <c r="L55">
        <f>VLOOKUP(A55,计划外出库导入结果!A:L,12,0)</f>
        <v>-12</v>
      </c>
    </row>
    <row r="56" spans="1:12" hidden="1" x14ac:dyDescent="0.15">
      <c r="A56" t="str">
        <f t="shared" si="0"/>
        <v>SHT0010937220812</v>
      </c>
      <c r="B56" s="12" t="s">
        <v>95</v>
      </c>
      <c r="C56" s="13">
        <v>42</v>
      </c>
      <c r="D56">
        <v>220</v>
      </c>
      <c r="E56" s="12" t="s">
        <v>26</v>
      </c>
      <c r="F56" s="12" t="s">
        <v>81</v>
      </c>
      <c r="G56" s="67" t="s">
        <v>1006</v>
      </c>
      <c r="H56" s="42">
        <v>44895</v>
      </c>
      <c r="I56">
        <v>1243</v>
      </c>
      <c r="J56" s="67" t="s">
        <v>973</v>
      </c>
      <c r="K56" s="67" t="s">
        <v>974</v>
      </c>
      <c r="L56">
        <f>VLOOKUP(A56,计划外出库导入结果!A:L,12,0)</f>
        <v>-42</v>
      </c>
    </row>
    <row r="57" spans="1:12" hidden="1" x14ac:dyDescent="0.15">
      <c r="A57" t="str">
        <f t="shared" si="0"/>
        <v>SHT0010937220825</v>
      </c>
      <c r="B57" s="12" t="s">
        <v>95</v>
      </c>
      <c r="C57" s="13">
        <v>50</v>
      </c>
      <c r="D57">
        <v>220</v>
      </c>
      <c r="E57" s="12" t="s">
        <v>26</v>
      </c>
      <c r="F57" s="12" t="s">
        <v>82</v>
      </c>
      <c r="G57" s="67" t="s">
        <v>1006</v>
      </c>
      <c r="H57" s="42">
        <v>44895</v>
      </c>
      <c r="I57">
        <v>1243</v>
      </c>
      <c r="J57" s="67" t="s">
        <v>973</v>
      </c>
      <c r="K57" s="67" t="s">
        <v>974</v>
      </c>
      <c r="L57">
        <f>VLOOKUP(A57,计划外出库导入结果!A:L,12,0)</f>
        <v>-50</v>
      </c>
    </row>
    <row r="58" spans="1:12" hidden="1" x14ac:dyDescent="0.15">
      <c r="A58" t="str">
        <f t="shared" si="0"/>
        <v>SHT0010937220826</v>
      </c>
      <c r="B58" s="12" t="s">
        <v>95</v>
      </c>
      <c r="C58" s="13">
        <v>50</v>
      </c>
      <c r="D58">
        <v>220</v>
      </c>
      <c r="E58" s="12" t="s">
        <v>26</v>
      </c>
      <c r="F58" s="12" t="s">
        <v>97</v>
      </c>
      <c r="G58" s="67" t="s">
        <v>1006</v>
      </c>
      <c r="H58" s="42">
        <v>44895</v>
      </c>
      <c r="I58">
        <v>1243</v>
      </c>
      <c r="J58" s="67" t="s">
        <v>973</v>
      </c>
      <c r="K58" s="67" t="s">
        <v>974</v>
      </c>
      <c r="L58">
        <f>VLOOKUP(A58,计划外出库导入结果!A:L,12,0)</f>
        <v>-50</v>
      </c>
    </row>
    <row r="59" spans="1:12" hidden="1" x14ac:dyDescent="0.15">
      <c r="A59" t="str">
        <f t="shared" si="0"/>
        <v>SHT0010937220828</v>
      </c>
      <c r="B59" s="12" t="s">
        <v>95</v>
      </c>
      <c r="C59" s="13">
        <v>10</v>
      </c>
      <c r="D59">
        <v>220</v>
      </c>
      <c r="E59" s="12" t="s">
        <v>26</v>
      </c>
      <c r="F59" s="12" t="s">
        <v>83</v>
      </c>
      <c r="G59" s="67" t="s">
        <v>1006</v>
      </c>
      <c r="H59" s="42">
        <v>44895</v>
      </c>
      <c r="I59">
        <v>1243</v>
      </c>
      <c r="J59" s="67" t="s">
        <v>973</v>
      </c>
      <c r="K59" s="67" t="s">
        <v>974</v>
      </c>
      <c r="L59">
        <f>VLOOKUP(A59,计划外出库导入结果!A:L,12,0)</f>
        <v>-10</v>
      </c>
    </row>
    <row r="60" spans="1:12" hidden="1" x14ac:dyDescent="0.15">
      <c r="A60" t="str">
        <f t="shared" si="0"/>
        <v>SHT0010937220903</v>
      </c>
      <c r="B60" s="12" t="s">
        <v>95</v>
      </c>
      <c r="C60" s="13">
        <v>20</v>
      </c>
      <c r="D60">
        <v>220</v>
      </c>
      <c r="E60" s="12" t="s">
        <v>26</v>
      </c>
      <c r="F60" s="12" t="s">
        <v>84</v>
      </c>
      <c r="G60" s="67" t="s">
        <v>1006</v>
      </c>
      <c r="H60" s="42">
        <v>44895</v>
      </c>
      <c r="I60">
        <v>1243</v>
      </c>
      <c r="J60" s="67" t="s">
        <v>973</v>
      </c>
      <c r="K60" s="67" t="s">
        <v>974</v>
      </c>
      <c r="L60">
        <f>VLOOKUP(A60,计划外出库导入结果!A:L,12,0)</f>
        <v>-20</v>
      </c>
    </row>
    <row r="61" spans="1:12" hidden="1" x14ac:dyDescent="0.15">
      <c r="A61" t="str">
        <f t="shared" si="0"/>
        <v>SHT0010937220907</v>
      </c>
      <c r="B61" s="12" t="s">
        <v>95</v>
      </c>
      <c r="C61" s="13">
        <v>46</v>
      </c>
      <c r="D61">
        <v>220</v>
      </c>
      <c r="E61" s="12" t="s">
        <v>26</v>
      </c>
      <c r="F61" s="12" t="s">
        <v>85</v>
      </c>
      <c r="G61" s="67" t="s">
        <v>1006</v>
      </c>
      <c r="H61" s="42">
        <v>44895</v>
      </c>
      <c r="I61">
        <v>1243</v>
      </c>
      <c r="J61" s="67" t="s">
        <v>973</v>
      </c>
      <c r="K61" s="67" t="s">
        <v>974</v>
      </c>
      <c r="L61">
        <f>VLOOKUP(A61,计划外出库导入结果!A:L,12,0)</f>
        <v>-46</v>
      </c>
    </row>
    <row r="62" spans="1:12" hidden="1" x14ac:dyDescent="0.15">
      <c r="A62" t="str">
        <f t="shared" si="0"/>
        <v>SHT0010937221104</v>
      </c>
      <c r="B62" s="12" t="s">
        <v>95</v>
      </c>
      <c r="C62" s="13">
        <v>8</v>
      </c>
      <c r="D62">
        <v>220</v>
      </c>
      <c r="E62" s="12" t="s">
        <v>10</v>
      </c>
      <c r="F62" s="12" t="s">
        <v>86</v>
      </c>
      <c r="G62" s="67" t="s">
        <v>1006</v>
      </c>
      <c r="H62" s="42">
        <v>44895</v>
      </c>
      <c r="I62">
        <v>1243</v>
      </c>
      <c r="J62" s="67" t="s">
        <v>973</v>
      </c>
      <c r="K62" s="67" t="s">
        <v>974</v>
      </c>
      <c r="L62">
        <f>VLOOKUP(A62,计划外出库导入结果!A:L,12,0)</f>
        <v>-8</v>
      </c>
    </row>
    <row r="63" spans="1:12" hidden="1" x14ac:dyDescent="0.15">
      <c r="A63" t="str">
        <f t="shared" si="0"/>
        <v>SHT0011025221025</v>
      </c>
      <c r="B63" s="12" t="s">
        <v>98</v>
      </c>
      <c r="C63" s="13">
        <v>272</v>
      </c>
      <c r="D63">
        <v>220</v>
      </c>
      <c r="E63" s="12" t="s">
        <v>17</v>
      </c>
      <c r="F63" s="12" t="s">
        <v>100</v>
      </c>
      <c r="G63" s="67" t="s">
        <v>1006</v>
      </c>
      <c r="H63" s="42">
        <v>44895</v>
      </c>
      <c r="I63">
        <v>1243</v>
      </c>
      <c r="J63" s="67" t="s">
        <v>973</v>
      </c>
      <c r="K63" s="67" t="s">
        <v>974</v>
      </c>
      <c r="L63">
        <f>VLOOKUP(A63,计划外出库导入结果!A:L,12,0)</f>
        <v>-272</v>
      </c>
    </row>
    <row r="64" spans="1:12" hidden="1" x14ac:dyDescent="0.15">
      <c r="A64" t="str">
        <f t="shared" si="0"/>
        <v>SHT0011320221025</v>
      </c>
      <c r="B64" s="12" t="s">
        <v>102</v>
      </c>
      <c r="C64" s="13">
        <v>62</v>
      </c>
      <c r="D64">
        <v>220</v>
      </c>
      <c r="E64" s="12" t="s">
        <v>17</v>
      </c>
      <c r="F64" s="12" t="s">
        <v>100</v>
      </c>
      <c r="G64" s="67" t="s">
        <v>1006</v>
      </c>
      <c r="H64" s="42">
        <v>44895</v>
      </c>
      <c r="I64">
        <v>1243</v>
      </c>
      <c r="J64" s="67" t="s">
        <v>973</v>
      </c>
      <c r="K64" s="67" t="s">
        <v>974</v>
      </c>
      <c r="L64">
        <f>VLOOKUP(A64,计划外出库导入结果!A:L,12,0)</f>
        <v>-62</v>
      </c>
    </row>
    <row r="65" spans="1:12" hidden="1" x14ac:dyDescent="0.15">
      <c r="A65" t="str">
        <f t="shared" si="0"/>
        <v>SHT0011340221012</v>
      </c>
      <c r="B65" s="12" t="s">
        <v>105</v>
      </c>
      <c r="C65" s="13">
        <v>212</v>
      </c>
      <c r="D65">
        <v>220</v>
      </c>
      <c r="E65" s="12" t="s">
        <v>17</v>
      </c>
      <c r="F65" s="12" t="s">
        <v>71</v>
      </c>
      <c r="G65" s="67" t="s">
        <v>1006</v>
      </c>
      <c r="H65" s="42">
        <v>44895</v>
      </c>
      <c r="I65">
        <v>1243</v>
      </c>
      <c r="J65" s="67" t="s">
        <v>973</v>
      </c>
      <c r="K65" s="67" t="s">
        <v>974</v>
      </c>
      <c r="L65">
        <f>VLOOKUP(A65,计划外出库导入结果!A:L,12,0)</f>
        <v>-212</v>
      </c>
    </row>
    <row r="66" spans="1:12" hidden="1" x14ac:dyDescent="0.15">
      <c r="A66" t="str">
        <f t="shared" si="0"/>
        <v>SHT0011602220730A</v>
      </c>
      <c r="B66" s="12" t="s">
        <v>108</v>
      </c>
      <c r="C66" s="13">
        <v>70</v>
      </c>
      <c r="D66">
        <v>220</v>
      </c>
      <c r="E66" s="12" t="s">
        <v>110</v>
      </c>
      <c r="F66" s="12" t="s">
        <v>111</v>
      </c>
      <c r="G66" s="67" t="s">
        <v>1006</v>
      </c>
      <c r="H66" s="42">
        <v>44895</v>
      </c>
      <c r="I66">
        <v>1243</v>
      </c>
      <c r="J66" s="67" t="s">
        <v>973</v>
      </c>
      <c r="K66" s="67" t="s">
        <v>974</v>
      </c>
      <c r="L66">
        <f>VLOOKUP(A66,计划外出库导入结果!A:L,12,0)</f>
        <v>-70</v>
      </c>
    </row>
    <row r="67" spans="1:12" hidden="1" x14ac:dyDescent="0.15">
      <c r="A67" t="str">
        <f t="shared" si="0"/>
        <v>SHT0012119221008</v>
      </c>
      <c r="B67" s="12" t="s">
        <v>113</v>
      </c>
      <c r="C67" s="13">
        <v>1</v>
      </c>
      <c r="D67">
        <v>220</v>
      </c>
      <c r="E67" s="12" t="s">
        <v>26</v>
      </c>
      <c r="F67" s="12" t="s">
        <v>69</v>
      </c>
      <c r="G67" s="67" t="s">
        <v>1006</v>
      </c>
      <c r="H67" s="42">
        <v>44895</v>
      </c>
      <c r="I67">
        <v>1243</v>
      </c>
      <c r="J67" s="67" t="s">
        <v>973</v>
      </c>
      <c r="K67" s="67" t="s">
        <v>974</v>
      </c>
      <c r="L67">
        <f>VLOOKUP(A67,计划外出库导入结果!A:L,12,0)</f>
        <v>-1</v>
      </c>
    </row>
    <row r="68" spans="1:12" hidden="1" x14ac:dyDescent="0.15">
      <c r="A68" t="str">
        <f t="shared" si="0"/>
        <v>SHT0012119221010</v>
      </c>
      <c r="B68" s="12" t="s">
        <v>113</v>
      </c>
      <c r="C68" s="13">
        <v>100</v>
      </c>
      <c r="D68">
        <v>220</v>
      </c>
      <c r="E68" s="12" t="s">
        <v>26</v>
      </c>
      <c r="F68" s="12" t="s">
        <v>49</v>
      </c>
      <c r="G68" s="67" t="s">
        <v>1006</v>
      </c>
      <c r="H68" s="42">
        <v>44895</v>
      </c>
      <c r="I68">
        <v>1243</v>
      </c>
      <c r="J68" s="67" t="s">
        <v>973</v>
      </c>
      <c r="K68" s="67" t="s">
        <v>974</v>
      </c>
      <c r="L68">
        <f>VLOOKUP(A68,计划外出库导入结果!A:L,12,0)</f>
        <v>-100</v>
      </c>
    </row>
    <row r="69" spans="1:12" hidden="1" x14ac:dyDescent="0.15">
      <c r="A69" t="str">
        <f t="shared" ref="A69:A132" si="1">CONCATENATE(B69,F69)</f>
        <v>sht0012119221011</v>
      </c>
      <c r="B69" s="12" t="s">
        <v>115</v>
      </c>
      <c r="C69" s="13">
        <v>100</v>
      </c>
      <c r="D69">
        <v>220</v>
      </c>
      <c r="E69" s="12" t="s">
        <v>110</v>
      </c>
      <c r="F69" s="12" t="s">
        <v>70</v>
      </c>
      <c r="G69" s="67" t="s">
        <v>1006</v>
      </c>
      <c r="H69" s="42">
        <v>44895</v>
      </c>
      <c r="I69">
        <v>1243</v>
      </c>
      <c r="J69" s="67" t="s">
        <v>973</v>
      </c>
      <c r="K69" s="67" t="s">
        <v>974</v>
      </c>
      <c r="L69">
        <f>VLOOKUP(A69,计划外出库导入结果!A:L,12,0)</f>
        <v>-100</v>
      </c>
    </row>
    <row r="70" spans="1:12" hidden="1" x14ac:dyDescent="0.15">
      <c r="A70" t="str">
        <f t="shared" si="1"/>
        <v>SHT0012119221012</v>
      </c>
      <c r="B70" s="12" t="s">
        <v>113</v>
      </c>
      <c r="C70" s="13">
        <v>100</v>
      </c>
      <c r="D70">
        <v>220</v>
      </c>
      <c r="E70" s="12" t="s">
        <v>26</v>
      </c>
      <c r="F70" s="12" t="s">
        <v>71</v>
      </c>
      <c r="G70" s="67" t="s">
        <v>1006</v>
      </c>
      <c r="H70" s="42">
        <v>44895</v>
      </c>
      <c r="I70">
        <v>1243</v>
      </c>
      <c r="J70" s="67" t="s">
        <v>973</v>
      </c>
      <c r="K70" s="67" t="s">
        <v>974</v>
      </c>
      <c r="L70">
        <f>VLOOKUP(A70,计划外出库导入结果!A:L,12,0)</f>
        <v>-100</v>
      </c>
    </row>
    <row r="71" spans="1:12" hidden="1" x14ac:dyDescent="0.15">
      <c r="A71" t="str">
        <f t="shared" si="1"/>
        <v>SHT0012119221013</v>
      </c>
      <c r="B71" s="12" t="s">
        <v>113</v>
      </c>
      <c r="C71" s="13">
        <v>100</v>
      </c>
      <c r="D71">
        <v>220</v>
      </c>
      <c r="E71" s="12" t="s">
        <v>26</v>
      </c>
      <c r="F71" s="12" t="s">
        <v>72</v>
      </c>
      <c r="G71" s="67" t="s">
        <v>1006</v>
      </c>
      <c r="H71" s="42">
        <v>44895</v>
      </c>
      <c r="I71">
        <v>1243</v>
      </c>
      <c r="J71" s="67" t="s">
        <v>973</v>
      </c>
      <c r="K71" s="67" t="s">
        <v>974</v>
      </c>
      <c r="L71">
        <f>VLOOKUP(A71,计划外出库导入结果!A:L,12,0)</f>
        <v>-100</v>
      </c>
    </row>
    <row r="72" spans="1:12" hidden="1" x14ac:dyDescent="0.15">
      <c r="A72" t="str">
        <f t="shared" si="1"/>
        <v>SHT0012119221014</v>
      </c>
      <c r="B72" s="12" t="s">
        <v>113</v>
      </c>
      <c r="C72" s="13">
        <v>96</v>
      </c>
      <c r="D72">
        <v>220</v>
      </c>
      <c r="E72" s="12" t="s">
        <v>26</v>
      </c>
      <c r="F72" s="12" t="s">
        <v>73</v>
      </c>
      <c r="G72" s="67" t="s">
        <v>1006</v>
      </c>
      <c r="H72" s="42">
        <v>44895</v>
      </c>
      <c r="I72">
        <v>1243</v>
      </c>
      <c r="J72" s="67" t="s">
        <v>973</v>
      </c>
      <c r="K72" s="67" t="s">
        <v>974</v>
      </c>
      <c r="L72">
        <f>VLOOKUP(A72,计划外出库导入结果!A:L,12,0)</f>
        <v>-96</v>
      </c>
    </row>
    <row r="73" spans="1:12" hidden="1" x14ac:dyDescent="0.15">
      <c r="A73" t="str">
        <f t="shared" si="1"/>
        <v>SHT0012251220307A</v>
      </c>
      <c r="B73" s="12" t="s">
        <v>116</v>
      </c>
      <c r="C73" s="13">
        <v>100</v>
      </c>
      <c r="D73">
        <v>220</v>
      </c>
      <c r="E73" s="12" t="s">
        <v>17</v>
      </c>
      <c r="F73" s="12" t="s">
        <v>118</v>
      </c>
      <c r="G73" s="67" t="s">
        <v>1006</v>
      </c>
      <c r="H73" s="42">
        <v>44895</v>
      </c>
      <c r="I73">
        <v>1243</v>
      </c>
      <c r="J73" s="67" t="s">
        <v>973</v>
      </c>
      <c r="K73" s="67" t="s">
        <v>974</v>
      </c>
      <c r="L73">
        <f>VLOOKUP(A73,计划外出库导入结果!A:L,12,0)</f>
        <v>-100</v>
      </c>
    </row>
    <row r="74" spans="1:12" hidden="1" x14ac:dyDescent="0.15">
      <c r="A74" t="str">
        <f t="shared" si="1"/>
        <v>SHT0012264220415</v>
      </c>
      <c r="B74" s="12" t="s">
        <v>119</v>
      </c>
      <c r="C74" s="13">
        <v>20</v>
      </c>
      <c r="D74">
        <v>220</v>
      </c>
      <c r="E74" s="12" t="s">
        <v>26</v>
      </c>
      <c r="F74" s="12" t="s">
        <v>120</v>
      </c>
      <c r="G74" s="67" t="s">
        <v>1006</v>
      </c>
      <c r="H74" s="42">
        <v>44895</v>
      </c>
      <c r="I74">
        <v>1243</v>
      </c>
      <c r="J74" s="67" t="s">
        <v>973</v>
      </c>
      <c r="K74" s="67" t="s">
        <v>974</v>
      </c>
      <c r="L74">
        <f>VLOOKUP(A74,计划外出库导入结果!A:L,12,0)</f>
        <v>-20</v>
      </c>
    </row>
    <row r="75" spans="1:12" hidden="1" x14ac:dyDescent="0.15">
      <c r="A75" t="str">
        <f t="shared" si="1"/>
        <v>SHT0012264220421</v>
      </c>
      <c r="B75" s="12" t="s">
        <v>119</v>
      </c>
      <c r="C75" s="13">
        <v>2</v>
      </c>
      <c r="D75">
        <v>220</v>
      </c>
      <c r="E75" s="12" t="s">
        <v>26</v>
      </c>
      <c r="F75" s="12" t="s">
        <v>122</v>
      </c>
      <c r="G75" s="67" t="s">
        <v>1006</v>
      </c>
      <c r="H75" s="42">
        <v>44895</v>
      </c>
      <c r="I75">
        <v>1243</v>
      </c>
      <c r="J75" s="67" t="s">
        <v>973</v>
      </c>
      <c r="K75" s="67" t="s">
        <v>974</v>
      </c>
      <c r="L75">
        <f>VLOOKUP(A75,计划外出库导入结果!A:L,12,0)</f>
        <v>-2</v>
      </c>
    </row>
    <row r="76" spans="1:12" hidden="1" x14ac:dyDescent="0.15">
      <c r="A76" t="str">
        <f t="shared" si="1"/>
        <v>SHT0013016221103</v>
      </c>
      <c r="B76" s="12" t="s">
        <v>123</v>
      </c>
      <c r="C76" s="13">
        <v>8</v>
      </c>
      <c r="D76">
        <v>220</v>
      </c>
      <c r="E76" s="12" t="s">
        <v>10</v>
      </c>
      <c r="F76" s="12" t="s">
        <v>124</v>
      </c>
      <c r="G76" s="67" t="s">
        <v>1006</v>
      </c>
      <c r="H76" s="42">
        <v>44895</v>
      </c>
      <c r="I76">
        <v>1243</v>
      </c>
      <c r="J76" s="67" t="s">
        <v>973</v>
      </c>
      <c r="K76" s="67" t="s">
        <v>974</v>
      </c>
      <c r="L76">
        <f>VLOOKUP(A76,计划外出库导入结果!A:L,12,0)</f>
        <v>-8</v>
      </c>
    </row>
    <row r="77" spans="1:12" hidden="1" x14ac:dyDescent="0.15">
      <c r="A77" t="str">
        <f t="shared" si="1"/>
        <v>SHT0013027220921</v>
      </c>
      <c r="B77" s="12" t="s">
        <v>126</v>
      </c>
      <c r="C77" s="13">
        <v>29</v>
      </c>
      <c r="D77">
        <v>220</v>
      </c>
      <c r="E77" s="12" t="s">
        <v>26</v>
      </c>
      <c r="F77" s="12" t="s">
        <v>127</v>
      </c>
      <c r="G77" s="67" t="s">
        <v>1006</v>
      </c>
      <c r="H77" s="42">
        <v>44895</v>
      </c>
      <c r="I77">
        <v>1243</v>
      </c>
      <c r="J77" s="67" t="s">
        <v>973</v>
      </c>
      <c r="K77" s="67" t="s">
        <v>974</v>
      </c>
      <c r="L77">
        <f>VLOOKUP(A77,计划外出库导入结果!A:L,12,0)</f>
        <v>-29</v>
      </c>
    </row>
    <row r="78" spans="1:12" hidden="1" x14ac:dyDescent="0.15">
      <c r="A78" t="str">
        <f t="shared" si="1"/>
        <v>SHT0013027220922</v>
      </c>
      <c r="B78" s="12" t="s">
        <v>126</v>
      </c>
      <c r="C78" s="13">
        <v>40</v>
      </c>
      <c r="D78">
        <v>220</v>
      </c>
      <c r="E78" s="12" t="s">
        <v>26</v>
      </c>
      <c r="F78" s="12" t="s">
        <v>63</v>
      </c>
      <c r="G78" s="67" t="s">
        <v>1006</v>
      </c>
      <c r="H78" s="42">
        <v>44895</v>
      </c>
      <c r="I78">
        <v>1243</v>
      </c>
      <c r="J78" s="67" t="s">
        <v>973</v>
      </c>
      <c r="K78" s="67" t="s">
        <v>974</v>
      </c>
      <c r="L78">
        <f>VLOOKUP(A78,计划外出库导入结果!A:L,12,0)</f>
        <v>-40</v>
      </c>
    </row>
    <row r="79" spans="1:12" hidden="1" x14ac:dyDescent="0.15">
      <c r="A79" t="str">
        <f t="shared" si="1"/>
        <v>SHT0013027220927</v>
      </c>
      <c r="B79" s="12" t="s">
        <v>126</v>
      </c>
      <c r="C79" s="13">
        <v>40</v>
      </c>
      <c r="D79">
        <v>220</v>
      </c>
      <c r="E79" s="12" t="s">
        <v>26</v>
      </c>
      <c r="F79" s="12" t="s">
        <v>67</v>
      </c>
      <c r="G79" s="67" t="s">
        <v>1006</v>
      </c>
      <c r="H79" s="42">
        <v>44895</v>
      </c>
      <c r="I79">
        <v>1243</v>
      </c>
      <c r="J79" s="67" t="s">
        <v>973</v>
      </c>
      <c r="K79" s="67" t="s">
        <v>974</v>
      </c>
      <c r="L79">
        <f>VLOOKUP(A79,计划外出库导入结果!A:L,12,0)</f>
        <v>-40</v>
      </c>
    </row>
    <row r="80" spans="1:12" hidden="1" x14ac:dyDescent="0.15">
      <c r="A80" t="str">
        <f t="shared" si="1"/>
        <v>sht0013027221010</v>
      </c>
      <c r="B80" s="12" t="s">
        <v>129</v>
      </c>
      <c r="C80" s="13">
        <v>40</v>
      </c>
      <c r="D80">
        <v>220</v>
      </c>
      <c r="E80" s="12" t="s">
        <v>10</v>
      </c>
      <c r="F80" s="12" t="s">
        <v>49</v>
      </c>
      <c r="G80" s="67" t="s">
        <v>1006</v>
      </c>
      <c r="H80" s="42">
        <v>44895</v>
      </c>
      <c r="I80">
        <v>1243</v>
      </c>
      <c r="J80" s="67" t="s">
        <v>973</v>
      </c>
      <c r="K80" s="67" t="s">
        <v>974</v>
      </c>
      <c r="L80">
        <f>VLOOKUP(A80,计划外出库导入结果!A:L,12,0)</f>
        <v>-40</v>
      </c>
    </row>
    <row r="81" spans="1:12" hidden="1" x14ac:dyDescent="0.15">
      <c r="A81" t="str">
        <f t="shared" si="1"/>
        <v>SHT0013027221018</v>
      </c>
      <c r="B81" s="12" t="s">
        <v>126</v>
      </c>
      <c r="C81" s="13">
        <v>9</v>
      </c>
      <c r="D81">
        <v>220</v>
      </c>
      <c r="E81" s="12" t="s">
        <v>26</v>
      </c>
      <c r="F81" s="12" t="s">
        <v>130</v>
      </c>
      <c r="G81" s="67" t="s">
        <v>1006</v>
      </c>
      <c r="H81" s="42">
        <v>44895</v>
      </c>
      <c r="I81">
        <v>1243</v>
      </c>
      <c r="J81" s="67" t="s">
        <v>973</v>
      </c>
      <c r="K81" s="67" t="s">
        <v>974</v>
      </c>
      <c r="L81">
        <f>VLOOKUP(A81,计划外出库导入结果!A:L,12,0)</f>
        <v>-9</v>
      </c>
    </row>
    <row r="82" spans="1:12" hidden="1" x14ac:dyDescent="0.15">
      <c r="A82" t="str">
        <f t="shared" si="1"/>
        <v>SHT0013287220719</v>
      </c>
      <c r="B82" s="12" t="s">
        <v>131</v>
      </c>
      <c r="C82" s="13">
        <v>11</v>
      </c>
      <c r="D82">
        <v>220</v>
      </c>
      <c r="E82" s="12" t="s">
        <v>17</v>
      </c>
      <c r="F82" s="12" t="s">
        <v>132</v>
      </c>
      <c r="G82" s="67" t="s">
        <v>1006</v>
      </c>
      <c r="H82" s="42">
        <v>44895</v>
      </c>
      <c r="I82">
        <v>1243</v>
      </c>
      <c r="J82" s="67" t="s">
        <v>973</v>
      </c>
      <c r="K82" s="67" t="s">
        <v>974</v>
      </c>
      <c r="L82">
        <f>VLOOKUP(A82,计划外出库导入结果!A:L,12,0)</f>
        <v>-11</v>
      </c>
    </row>
    <row r="83" spans="1:12" hidden="1" x14ac:dyDescent="0.15">
      <c r="A83" t="str">
        <f t="shared" si="1"/>
        <v>SHT0013602220531</v>
      </c>
      <c r="B83" s="12" t="s">
        <v>134</v>
      </c>
      <c r="C83" s="13">
        <v>6</v>
      </c>
      <c r="D83">
        <v>220</v>
      </c>
      <c r="E83" s="12" t="s">
        <v>26</v>
      </c>
      <c r="F83" s="12" t="s">
        <v>52</v>
      </c>
      <c r="G83" s="67" t="s">
        <v>1006</v>
      </c>
      <c r="H83" s="42">
        <v>44895</v>
      </c>
      <c r="I83">
        <v>1243</v>
      </c>
      <c r="J83" s="67" t="s">
        <v>973</v>
      </c>
      <c r="K83" s="67" t="s">
        <v>974</v>
      </c>
      <c r="L83">
        <f>VLOOKUP(A83,计划外出库导入结果!A:L,12,0)</f>
        <v>-6</v>
      </c>
    </row>
    <row r="84" spans="1:12" hidden="1" x14ac:dyDescent="0.15">
      <c r="A84" t="str">
        <f t="shared" si="1"/>
        <v>SLT0000754221020</v>
      </c>
      <c r="B84" s="12" t="s">
        <v>144</v>
      </c>
      <c r="C84" s="13">
        <v>77</v>
      </c>
      <c r="D84">
        <v>220</v>
      </c>
      <c r="E84" s="12" t="s">
        <v>10</v>
      </c>
      <c r="F84" s="12" t="s">
        <v>146</v>
      </c>
      <c r="G84" s="67" t="s">
        <v>1006</v>
      </c>
      <c r="H84" s="42">
        <v>44895</v>
      </c>
      <c r="I84">
        <v>1243</v>
      </c>
      <c r="J84" s="67" t="s">
        <v>973</v>
      </c>
      <c r="K84" s="67" t="s">
        <v>974</v>
      </c>
      <c r="L84">
        <f>VLOOKUP(A84,计划外出库导入结果!A:L,12,0)</f>
        <v>-77</v>
      </c>
    </row>
    <row r="85" spans="1:12" hidden="1" x14ac:dyDescent="0.15">
      <c r="A85" t="str">
        <f t="shared" si="1"/>
        <v>SLT0000758220201</v>
      </c>
      <c r="B85" s="12" t="s">
        <v>148</v>
      </c>
      <c r="C85" s="13">
        <v>2</v>
      </c>
      <c r="D85">
        <v>220</v>
      </c>
      <c r="E85" s="12" t="s">
        <v>150</v>
      </c>
      <c r="F85" s="12" t="s">
        <v>59</v>
      </c>
      <c r="G85" s="67" t="s">
        <v>1006</v>
      </c>
      <c r="H85" s="42">
        <v>44895</v>
      </c>
      <c r="I85">
        <v>1243</v>
      </c>
      <c r="J85" s="67" t="s">
        <v>973</v>
      </c>
      <c r="K85" s="67" t="s">
        <v>974</v>
      </c>
      <c r="L85">
        <f>VLOOKUP(A85,计划外出库导入结果!A:L,12,0)</f>
        <v>-2</v>
      </c>
    </row>
    <row r="86" spans="1:12" hidden="1" x14ac:dyDescent="0.15">
      <c r="A86" t="str">
        <f t="shared" si="1"/>
        <v>SLT0000789220422A</v>
      </c>
      <c r="B86" s="12" t="s">
        <v>152</v>
      </c>
      <c r="C86" s="13">
        <v>44</v>
      </c>
      <c r="D86">
        <v>220</v>
      </c>
      <c r="E86" s="12" t="s">
        <v>17</v>
      </c>
      <c r="F86" s="12" t="s">
        <v>153</v>
      </c>
      <c r="G86" s="67" t="s">
        <v>1006</v>
      </c>
      <c r="H86" s="42">
        <v>44895</v>
      </c>
      <c r="I86">
        <v>1243</v>
      </c>
      <c r="J86" s="67" t="s">
        <v>973</v>
      </c>
      <c r="K86" s="67" t="s">
        <v>974</v>
      </c>
      <c r="L86">
        <f>VLOOKUP(A86,计划外出库导入结果!A:L,12,0)</f>
        <v>-44</v>
      </c>
    </row>
    <row r="87" spans="1:12" hidden="1" x14ac:dyDescent="0.15">
      <c r="A87" t="str">
        <f t="shared" si="1"/>
        <v>SLT0000825220413A</v>
      </c>
      <c r="B87" s="12" t="s">
        <v>154</v>
      </c>
      <c r="C87" s="13">
        <v>96</v>
      </c>
      <c r="D87">
        <v>220</v>
      </c>
      <c r="E87" s="12" t="s">
        <v>17</v>
      </c>
      <c r="F87" s="12" t="s">
        <v>155</v>
      </c>
      <c r="G87" s="67" t="s">
        <v>1006</v>
      </c>
      <c r="H87" s="42">
        <v>44895</v>
      </c>
      <c r="I87">
        <v>1243</v>
      </c>
      <c r="J87" s="67" t="s">
        <v>973</v>
      </c>
      <c r="K87" s="67" t="s">
        <v>974</v>
      </c>
      <c r="L87">
        <f>VLOOKUP(A87,计划外出库导入结果!A:L,12,0)</f>
        <v>-96</v>
      </c>
    </row>
    <row r="88" spans="1:12" hidden="1" x14ac:dyDescent="0.15">
      <c r="A88" t="str">
        <f t="shared" si="1"/>
        <v>SLT0002128220408</v>
      </c>
      <c r="B88" s="12" t="s">
        <v>157</v>
      </c>
      <c r="C88" s="13">
        <v>31</v>
      </c>
      <c r="D88">
        <v>220</v>
      </c>
      <c r="E88" s="12" t="s">
        <v>26</v>
      </c>
      <c r="F88" s="12" t="s">
        <v>158</v>
      </c>
      <c r="G88" s="67" t="s">
        <v>1006</v>
      </c>
      <c r="H88" s="42">
        <v>44895</v>
      </c>
      <c r="I88">
        <v>1243</v>
      </c>
      <c r="J88" s="67" t="s">
        <v>973</v>
      </c>
      <c r="K88" s="67" t="s">
        <v>974</v>
      </c>
      <c r="L88">
        <f>VLOOKUP(A88,计划外出库导入结果!A:L,12,0)</f>
        <v>-31</v>
      </c>
    </row>
    <row r="89" spans="1:12" hidden="1" x14ac:dyDescent="0.15">
      <c r="A89" t="str">
        <f t="shared" si="1"/>
        <v>SLT0002430220926</v>
      </c>
      <c r="B89" s="12" t="s">
        <v>160</v>
      </c>
      <c r="C89" s="13">
        <v>15</v>
      </c>
      <c r="D89">
        <v>220</v>
      </c>
      <c r="E89" s="12" t="s">
        <v>26</v>
      </c>
      <c r="F89" s="12" t="s">
        <v>66</v>
      </c>
      <c r="G89" s="67" t="s">
        <v>1006</v>
      </c>
      <c r="H89" s="42">
        <v>44895</v>
      </c>
      <c r="I89">
        <v>1243</v>
      </c>
      <c r="J89" s="67" t="s">
        <v>973</v>
      </c>
      <c r="K89" s="67" t="s">
        <v>974</v>
      </c>
      <c r="L89">
        <f>VLOOKUP(A89,计划外出库导入结果!A:L,12,0)</f>
        <v>-15</v>
      </c>
    </row>
    <row r="90" spans="1:12" hidden="1" x14ac:dyDescent="0.15">
      <c r="A90" t="str">
        <f t="shared" si="1"/>
        <v>SLT0002430221009</v>
      </c>
      <c r="B90" s="12" t="s">
        <v>160</v>
      </c>
      <c r="C90" s="13">
        <v>100</v>
      </c>
      <c r="D90">
        <v>220</v>
      </c>
      <c r="E90" s="12" t="s">
        <v>26</v>
      </c>
      <c r="F90" s="12" t="s">
        <v>19</v>
      </c>
      <c r="G90" s="67" t="s">
        <v>1006</v>
      </c>
      <c r="H90" s="42">
        <v>44895</v>
      </c>
      <c r="I90">
        <v>1243</v>
      </c>
      <c r="J90" s="67" t="s">
        <v>973</v>
      </c>
      <c r="K90" s="67" t="s">
        <v>974</v>
      </c>
      <c r="L90">
        <f>VLOOKUP(A90,计划外出库导入结果!A:L,12,0)</f>
        <v>-100</v>
      </c>
    </row>
    <row r="91" spans="1:12" hidden="1" x14ac:dyDescent="0.15">
      <c r="A91" t="str">
        <f t="shared" si="1"/>
        <v>SLT0002430221019</v>
      </c>
      <c r="B91" s="12" t="s">
        <v>160</v>
      </c>
      <c r="C91" s="13">
        <v>100</v>
      </c>
      <c r="D91">
        <v>220</v>
      </c>
      <c r="E91" s="12" t="s">
        <v>26</v>
      </c>
      <c r="F91" s="12" t="s">
        <v>163</v>
      </c>
      <c r="G91" s="67" t="s">
        <v>1006</v>
      </c>
      <c r="H91" s="42">
        <v>44895</v>
      </c>
      <c r="I91">
        <v>1243</v>
      </c>
      <c r="J91" s="67" t="s">
        <v>973</v>
      </c>
      <c r="K91" s="67" t="s">
        <v>974</v>
      </c>
      <c r="L91">
        <f>VLOOKUP(A91,计划外出库导入结果!A:L,12,0)</f>
        <v>-100</v>
      </c>
    </row>
    <row r="92" spans="1:12" hidden="1" x14ac:dyDescent="0.15">
      <c r="A92" t="str">
        <f t="shared" si="1"/>
        <v>SLT0002430221108</v>
      </c>
      <c r="B92" s="12" t="s">
        <v>160</v>
      </c>
      <c r="C92" s="13">
        <v>100</v>
      </c>
      <c r="D92">
        <v>220</v>
      </c>
      <c r="E92" s="12" t="s">
        <v>10</v>
      </c>
      <c r="F92" s="12" t="s">
        <v>41</v>
      </c>
      <c r="G92" s="67" t="s">
        <v>1006</v>
      </c>
      <c r="H92" s="42">
        <v>44895</v>
      </c>
      <c r="I92">
        <v>1243</v>
      </c>
      <c r="J92" s="67" t="s">
        <v>973</v>
      </c>
      <c r="K92" s="67" t="s">
        <v>974</v>
      </c>
      <c r="L92">
        <f>VLOOKUP(A92,计划外出库导入结果!A:L,12,0)</f>
        <v>-100</v>
      </c>
    </row>
    <row r="93" spans="1:12" hidden="1" x14ac:dyDescent="0.15">
      <c r="A93" t="str">
        <f t="shared" si="1"/>
        <v>SLT0002430221110</v>
      </c>
      <c r="B93" s="12" t="s">
        <v>160</v>
      </c>
      <c r="C93" s="13">
        <v>100</v>
      </c>
      <c r="D93">
        <v>220</v>
      </c>
      <c r="E93" s="12" t="s">
        <v>10</v>
      </c>
      <c r="F93" s="12" t="s">
        <v>164</v>
      </c>
      <c r="G93" s="67" t="s">
        <v>1006</v>
      </c>
      <c r="H93" s="42">
        <v>44895</v>
      </c>
      <c r="I93">
        <v>1243</v>
      </c>
      <c r="J93" s="67" t="s">
        <v>973</v>
      </c>
      <c r="K93" s="67" t="s">
        <v>974</v>
      </c>
      <c r="L93">
        <f>VLOOKUP(A93,计划外出库导入结果!A:L,12,0)</f>
        <v>-100</v>
      </c>
    </row>
    <row r="94" spans="1:12" hidden="1" x14ac:dyDescent="0.15">
      <c r="A94" t="str">
        <f t="shared" si="1"/>
        <v>SLT0002442220905</v>
      </c>
      <c r="B94" s="12" t="s">
        <v>165</v>
      </c>
      <c r="C94" s="13">
        <v>154</v>
      </c>
      <c r="D94">
        <v>220</v>
      </c>
      <c r="E94" s="12" t="s">
        <v>26</v>
      </c>
      <c r="F94" s="12" t="s">
        <v>167</v>
      </c>
      <c r="G94" s="67" t="s">
        <v>1006</v>
      </c>
      <c r="H94" s="42">
        <v>44895</v>
      </c>
      <c r="I94">
        <v>1243</v>
      </c>
      <c r="J94" s="67" t="s">
        <v>973</v>
      </c>
      <c r="K94" s="67" t="s">
        <v>974</v>
      </c>
      <c r="L94">
        <f>VLOOKUP(A94,计划外出库导入结果!A:L,12,0)</f>
        <v>-154</v>
      </c>
    </row>
    <row r="95" spans="1:12" hidden="1" x14ac:dyDescent="0.15">
      <c r="A95" t="str">
        <f t="shared" si="1"/>
        <v>SLT0002442220906</v>
      </c>
      <c r="B95" s="12" t="s">
        <v>165</v>
      </c>
      <c r="C95" s="13">
        <v>100</v>
      </c>
      <c r="D95">
        <v>220</v>
      </c>
      <c r="E95" s="12" t="s">
        <v>26</v>
      </c>
      <c r="F95" s="12" t="s">
        <v>169</v>
      </c>
      <c r="G95" s="67" t="s">
        <v>1006</v>
      </c>
      <c r="H95" s="42">
        <v>44895</v>
      </c>
      <c r="I95">
        <v>1243</v>
      </c>
      <c r="J95" s="67" t="s">
        <v>973</v>
      </c>
      <c r="K95" s="67" t="s">
        <v>974</v>
      </c>
      <c r="L95">
        <f>VLOOKUP(A95,计划外出库导入结果!A:L,12,0)</f>
        <v>-100</v>
      </c>
    </row>
    <row r="96" spans="1:12" hidden="1" x14ac:dyDescent="0.15">
      <c r="A96" t="str">
        <f t="shared" si="1"/>
        <v>SLT0002442220914</v>
      </c>
      <c r="B96" s="12" t="s">
        <v>165</v>
      </c>
      <c r="C96" s="13">
        <v>200</v>
      </c>
      <c r="D96">
        <v>220</v>
      </c>
      <c r="E96" s="12" t="s">
        <v>26</v>
      </c>
      <c r="F96" s="12" t="s">
        <v>170</v>
      </c>
      <c r="G96" s="67" t="s">
        <v>1006</v>
      </c>
      <c r="H96" s="42">
        <v>44895</v>
      </c>
      <c r="I96">
        <v>1243</v>
      </c>
      <c r="J96" s="67" t="s">
        <v>973</v>
      </c>
      <c r="K96" s="67" t="s">
        <v>974</v>
      </c>
      <c r="L96">
        <f>VLOOKUP(A96,计划外出库导入结果!A:L,12,0)</f>
        <v>-200</v>
      </c>
    </row>
    <row r="97" spans="1:12" hidden="1" x14ac:dyDescent="0.15">
      <c r="A97" t="str">
        <f t="shared" si="1"/>
        <v>SLT0002442220915</v>
      </c>
      <c r="B97" s="12" t="s">
        <v>165</v>
      </c>
      <c r="C97" s="13">
        <v>200</v>
      </c>
      <c r="D97">
        <v>220</v>
      </c>
      <c r="E97" s="12" t="s">
        <v>26</v>
      </c>
      <c r="F97" s="12" t="s">
        <v>171</v>
      </c>
      <c r="G97" s="67" t="s">
        <v>1006</v>
      </c>
      <c r="H97" s="42">
        <v>44895</v>
      </c>
      <c r="I97">
        <v>1243</v>
      </c>
      <c r="J97" s="67" t="s">
        <v>973</v>
      </c>
      <c r="K97" s="67" t="s">
        <v>974</v>
      </c>
      <c r="L97">
        <f>VLOOKUP(A97,计划外出库导入结果!A:L,12,0)</f>
        <v>-200</v>
      </c>
    </row>
    <row r="98" spans="1:12" hidden="1" x14ac:dyDescent="0.15">
      <c r="A98" t="str">
        <f t="shared" si="1"/>
        <v>SLT0002442220916</v>
      </c>
      <c r="B98" s="12" t="s">
        <v>165</v>
      </c>
      <c r="C98" s="13">
        <v>200</v>
      </c>
      <c r="D98">
        <v>220</v>
      </c>
      <c r="E98" s="12" t="s">
        <v>26</v>
      </c>
      <c r="F98" s="12" t="s">
        <v>172</v>
      </c>
      <c r="G98" s="67" t="s">
        <v>1006</v>
      </c>
      <c r="H98" s="42">
        <v>44895</v>
      </c>
      <c r="I98">
        <v>1243</v>
      </c>
      <c r="J98" s="67" t="s">
        <v>973</v>
      </c>
      <c r="K98" s="67" t="s">
        <v>974</v>
      </c>
      <c r="L98">
        <f>VLOOKUP(A98,计划外出库导入结果!A:L,12,0)</f>
        <v>-200</v>
      </c>
    </row>
    <row r="99" spans="1:12" hidden="1" x14ac:dyDescent="0.15">
      <c r="A99" t="str">
        <f t="shared" si="1"/>
        <v>SLT0002442220920</v>
      </c>
      <c r="B99" s="12" t="s">
        <v>165</v>
      </c>
      <c r="C99" s="13">
        <v>200</v>
      </c>
      <c r="D99">
        <v>220</v>
      </c>
      <c r="E99" s="12" t="s">
        <v>26</v>
      </c>
      <c r="F99" s="12" t="s">
        <v>173</v>
      </c>
      <c r="G99" s="67" t="s">
        <v>1006</v>
      </c>
      <c r="H99" s="42">
        <v>44895</v>
      </c>
      <c r="I99">
        <v>1243</v>
      </c>
      <c r="J99" s="67" t="s">
        <v>973</v>
      </c>
      <c r="K99" s="67" t="s">
        <v>974</v>
      </c>
      <c r="L99">
        <f>VLOOKUP(A99,计划外出库导入结果!A:L,12,0)</f>
        <v>-200</v>
      </c>
    </row>
    <row r="100" spans="1:12" hidden="1" x14ac:dyDescent="0.15">
      <c r="A100" t="str">
        <f t="shared" si="1"/>
        <v>SLT0002442220924</v>
      </c>
      <c r="B100" s="12" t="s">
        <v>165</v>
      </c>
      <c r="C100" s="13">
        <v>200</v>
      </c>
      <c r="D100">
        <v>220</v>
      </c>
      <c r="E100" s="12" t="s">
        <v>26</v>
      </c>
      <c r="F100" s="12" t="s">
        <v>65</v>
      </c>
      <c r="G100" s="67" t="s">
        <v>1006</v>
      </c>
      <c r="H100" s="42">
        <v>44895</v>
      </c>
      <c r="I100">
        <v>1243</v>
      </c>
      <c r="J100" s="67" t="s">
        <v>973</v>
      </c>
      <c r="K100" s="67" t="s">
        <v>974</v>
      </c>
      <c r="L100">
        <f>VLOOKUP(A100,计划外出库导入结果!A:L,12,0)</f>
        <v>-200</v>
      </c>
    </row>
    <row r="101" spans="1:12" hidden="1" x14ac:dyDescent="0.15">
      <c r="A101" t="str">
        <f t="shared" si="1"/>
        <v>SLT0002442221009</v>
      </c>
      <c r="B101" s="12" t="s">
        <v>165</v>
      </c>
      <c r="C101" s="13">
        <v>200</v>
      </c>
      <c r="D101">
        <v>220</v>
      </c>
      <c r="E101" s="12" t="s">
        <v>26</v>
      </c>
      <c r="F101" s="12" t="s">
        <v>19</v>
      </c>
      <c r="G101" s="67" t="s">
        <v>1006</v>
      </c>
      <c r="H101" s="42">
        <v>44895</v>
      </c>
      <c r="I101">
        <v>1243</v>
      </c>
      <c r="J101" s="67" t="s">
        <v>973</v>
      </c>
      <c r="K101" s="67" t="s">
        <v>974</v>
      </c>
      <c r="L101">
        <f>VLOOKUP(A101,计划外出库导入结果!A:L,12,0)</f>
        <v>-200</v>
      </c>
    </row>
    <row r="102" spans="1:12" hidden="1" x14ac:dyDescent="0.15">
      <c r="A102" t="str">
        <f t="shared" si="1"/>
        <v>SLT0002442221019</v>
      </c>
      <c r="B102" s="12" t="s">
        <v>165</v>
      </c>
      <c r="C102" s="13">
        <v>200</v>
      </c>
      <c r="D102">
        <v>220</v>
      </c>
      <c r="E102" s="12" t="s">
        <v>26</v>
      </c>
      <c r="F102" s="12" t="s">
        <v>163</v>
      </c>
      <c r="G102" s="67" t="s">
        <v>1006</v>
      </c>
      <c r="H102" s="42">
        <v>44895</v>
      </c>
      <c r="I102">
        <v>1243</v>
      </c>
      <c r="J102" s="67" t="s">
        <v>973</v>
      </c>
      <c r="K102" s="67" t="s">
        <v>974</v>
      </c>
      <c r="L102">
        <f>VLOOKUP(A102,计划外出库导入结果!A:L,12,0)</f>
        <v>-200</v>
      </c>
    </row>
    <row r="103" spans="1:12" hidden="1" x14ac:dyDescent="0.15">
      <c r="A103" t="str">
        <f t="shared" si="1"/>
        <v>SLT0002442221026</v>
      </c>
      <c r="B103" s="12" t="s">
        <v>165</v>
      </c>
      <c r="C103" s="13">
        <v>190</v>
      </c>
      <c r="D103">
        <v>220</v>
      </c>
      <c r="E103" s="12" t="s">
        <v>26</v>
      </c>
      <c r="F103" s="12" t="s">
        <v>174</v>
      </c>
      <c r="G103" s="67" t="s">
        <v>1006</v>
      </c>
      <c r="H103" s="42">
        <v>44895</v>
      </c>
      <c r="I103">
        <v>1243</v>
      </c>
      <c r="J103" s="67" t="s">
        <v>973</v>
      </c>
      <c r="K103" s="67" t="s">
        <v>974</v>
      </c>
      <c r="L103">
        <f>VLOOKUP(A103,计划外出库导入结果!A:L,12,0)</f>
        <v>-190</v>
      </c>
    </row>
    <row r="104" spans="1:12" hidden="1" x14ac:dyDescent="0.15">
      <c r="A104" t="str">
        <f t="shared" si="1"/>
        <v>SLT0002447220919</v>
      </c>
      <c r="B104" s="12" t="s">
        <v>175</v>
      </c>
      <c r="C104" s="13">
        <v>71</v>
      </c>
      <c r="D104">
        <v>220</v>
      </c>
      <c r="E104" s="12" t="s">
        <v>26</v>
      </c>
      <c r="F104" s="12" t="s">
        <v>177</v>
      </c>
      <c r="G104" s="67" t="s">
        <v>1006</v>
      </c>
      <c r="H104" s="42">
        <v>44895</v>
      </c>
      <c r="I104">
        <v>1243</v>
      </c>
      <c r="J104" s="67" t="s">
        <v>973</v>
      </c>
      <c r="K104" s="67" t="s">
        <v>974</v>
      </c>
      <c r="L104">
        <f>VLOOKUP(A104,计划外出库导入结果!A:L,12,0)</f>
        <v>-71</v>
      </c>
    </row>
    <row r="105" spans="1:12" hidden="1" x14ac:dyDescent="0.15">
      <c r="A105" t="str">
        <f t="shared" si="1"/>
        <v>SLT0002447221009</v>
      </c>
      <c r="B105" s="12" t="s">
        <v>175</v>
      </c>
      <c r="C105" s="13">
        <v>100</v>
      </c>
      <c r="D105">
        <v>220</v>
      </c>
      <c r="E105" s="12" t="s">
        <v>26</v>
      </c>
      <c r="F105" s="12" t="s">
        <v>19</v>
      </c>
      <c r="G105" s="67" t="s">
        <v>1006</v>
      </c>
      <c r="H105" s="42">
        <v>44895</v>
      </c>
      <c r="I105">
        <v>1243</v>
      </c>
      <c r="J105" s="67" t="s">
        <v>973</v>
      </c>
      <c r="K105" s="67" t="s">
        <v>974</v>
      </c>
      <c r="L105">
        <f>VLOOKUP(A105,计划外出库导入结果!A:L,12,0)</f>
        <v>-100</v>
      </c>
    </row>
    <row r="106" spans="1:12" hidden="1" x14ac:dyDescent="0.15">
      <c r="A106" t="str">
        <f t="shared" si="1"/>
        <v>SLT0002447221019</v>
      </c>
      <c r="B106" s="12" t="s">
        <v>175</v>
      </c>
      <c r="C106" s="13">
        <v>200</v>
      </c>
      <c r="D106">
        <v>220</v>
      </c>
      <c r="E106" s="12" t="s">
        <v>26</v>
      </c>
      <c r="F106" s="12" t="s">
        <v>163</v>
      </c>
      <c r="G106" s="67" t="s">
        <v>1006</v>
      </c>
      <c r="H106" s="42">
        <v>44895</v>
      </c>
      <c r="I106">
        <v>1243</v>
      </c>
      <c r="J106" s="67" t="s">
        <v>973</v>
      </c>
      <c r="K106" s="67" t="s">
        <v>974</v>
      </c>
      <c r="L106">
        <f>VLOOKUP(A106,计划外出库导入结果!A:L,12,0)</f>
        <v>-200</v>
      </c>
    </row>
    <row r="107" spans="1:12" hidden="1" x14ac:dyDescent="0.15">
      <c r="A107" t="str">
        <f t="shared" si="1"/>
        <v>SLT0002447221108</v>
      </c>
      <c r="B107" s="12" t="s">
        <v>175</v>
      </c>
      <c r="C107" s="13">
        <v>36</v>
      </c>
      <c r="D107">
        <v>220</v>
      </c>
      <c r="E107" s="12" t="s">
        <v>10</v>
      </c>
      <c r="F107" s="12" t="s">
        <v>41</v>
      </c>
      <c r="G107" s="67" t="s">
        <v>1006</v>
      </c>
      <c r="H107" s="42">
        <v>44895</v>
      </c>
      <c r="I107">
        <v>1243</v>
      </c>
      <c r="J107" s="67" t="s">
        <v>973</v>
      </c>
      <c r="K107" s="67" t="s">
        <v>974</v>
      </c>
      <c r="L107">
        <f>VLOOKUP(A107,计划外出库导入结果!A:L,12,0)</f>
        <v>-36</v>
      </c>
    </row>
    <row r="108" spans="1:12" hidden="1" x14ac:dyDescent="0.15">
      <c r="A108" t="str">
        <f t="shared" si="1"/>
        <v>SLT0002480220422A</v>
      </c>
      <c r="B108" s="12" t="s">
        <v>179</v>
      </c>
      <c r="C108" s="13">
        <v>6</v>
      </c>
      <c r="D108">
        <v>220</v>
      </c>
      <c r="E108" s="12" t="s">
        <v>17</v>
      </c>
      <c r="F108" s="12" t="s">
        <v>153</v>
      </c>
      <c r="G108" s="67" t="s">
        <v>1006</v>
      </c>
      <c r="H108" s="42">
        <v>44895</v>
      </c>
      <c r="I108">
        <v>1243</v>
      </c>
      <c r="J108" s="67" t="s">
        <v>973</v>
      </c>
      <c r="K108" s="67" t="s">
        <v>974</v>
      </c>
      <c r="L108">
        <f>VLOOKUP(A108,计划外出库导入结果!A:L,12,0)</f>
        <v>-6</v>
      </c>
    </row>
    <row r="109" spans="1:12" hidden="1" x14ac:dyDescent="0.15">
      <c r="A109" t="str">
        <f t="shared" si="1"/>
        <v>SLT0010154220424A</v>
      </c>
      <c r="B109" s="12" t="s">
        <v>243</v>
      </c>
      <c r="C109" s="13">
        <v>280</v>
      </c>
      <c r="D109">
        <v>220</v>
      </c>
      <c r="E109" s="12" t="s">
        <v>150</v>
      </c>
      <c r="F109" s="12" t="s">
        <v>245</v>
      </c>
      <c r="G109" s="67" t="s">
        <v>1006</v>
      </c>
      <c r="H109" s="42">
        <v>44895</v>
      </c>
      <c r="I109">
        <v>1243</v>
      </c>
      <c r="J109" s="67" t="s">
        <v>973</v>
      </c>
      <c r="K109" s="67" t="s">
        <v>974</v>
      </c>
      <c r="L109">
        <f>VLOOKUP(A109,计划外出库导入结果!A:L,12,0)</f>
        <v>-280</v>
      </c>
    </row>
    <row r="110" spans="1:12" hidden="1" x14ac:dyDescent="0.15">
      <c r="A110" t="str">
        <f t="shared" si="1"/>
        <v>SLT0010162220531</v>
      </c>
      <c r="B110" s="12" t="s">
        <v>246</v>
      </c>
      <c r="C110" s="13">
        <v>28</v>
      </c>
      <c r="D110">
        <v>220</v>
      </c>
      <c r="E110" s="12" t="s">
        <v>150</v>
      </c>
      <c r="F110" s="12" t="s">
        <v>52</v>
      </c>
      <c r="G110" s="67" t="s">
        <v>1006</v>
      </c>
      <c r="H110" s="42">
        <v>44895</v>
      </c>
      <c r="I110">
        <v>1243</v>
      </c>
      <c r="J110" s="67" t="s">
        <v>973</v>
      </c>
      <c r="K110" s="67" t="s">
        <v>974</v>
      </c>
      <c r="L110">
        <f>VLOOKUP(A110,计划外出库导入结果!A:L,12,0)</f>
        <v>-28</v>
      </c>
    </row>
    <row r="111" spans="1:12" hidden="1" x14ac:dyDescent="0.15">
      <c r="A111" t="str">
        <f t="shared" si="1"/>
        <v>SLT0010174220531</v>
      </c>
      <c r="B111" s="12" t="s">
        <v>248</v>
      </c>
      <c r="C111" s="13">
        <v>596</v>
      </c>
      <c r="D111">
        <v>220</v>
      </c>
      <c r="E111" s="12" t="s">
        <v>17</v>
      </c>
      <c r="F111" s="12" t="s">
        <v>52</v>
      </c>
      <c r="G111" s="67" t="s">
        <v>1006</v>
      </c>
      <c r="H111" s="42">
        <v>44895</v>
      </c>
      <c r="I111">
        <v>1243</v>
      </c>
      <c r="J111" s="67" t="s">
        <v>973</v>
      </c>
      <c r="K111" s="67" t="s">
        <v>974</v>
      </c>
      <c r="L111">
        <f>VLOOKUP(A111,计划外出库导入结果!A:L,12,0)</f>
        <v>-596</v>
      </c>
    </row>
    <row r="112" spans="1:12" hidden="1" x14ac:dyDescent="0.15">
      <c r="A112" t="str">
        <f t="shared" si="1"/>
        <v>SLT0010178220531</v>
      </c>
      <c r="B112" s="12" t="s">
        <v>250</v>
      </c>
      <c r="C112" s="13">
        <v>420</v>
      </c>
      <c r="D112">
        <v>220</v>
      </c>
      <c r="E112" s="12" t="s">
        <v>150</v>
      </c>
      <c r="F112" s="12" t="s">
        <v>52</v>
      </c>
      <c r="G112" s="67" t="s">
        <v>1006</v>
      </c>
      <c r="H112" s="42">
        <v>44895</v>
      </c>
      <c r="I112">
        <v>1243</v>
      </c>
      <c r="J112" s="67" t="s">
        <v>973</v>
      </c>
      <c r="K112" s="67" t="s">
        <v>974</v>
      </c>
      <c r="L112">
        <f>VLOOKUP(A112,计划外出库导入结果!A:L,12,0)</f>
        <v>-420</v>
      </c>
    </row>
    <row r="113" spans="1:12" hidden="1" x14ac:dyDescent="0.15">
      <c r="A113" t="str">
        <f t="shared" si="1"/>
        <v>SLT0010401220828</v>
      </c>
      <c r="B113" s="12" t="s">
        <v>253</v>
      </c>
      <c r="C113" s="13">
        <v>100</v>
      </c>
      <c r="D113">
        <v>220</v>
      </c>
      <c r="E113" s="12" t="s">
        <v>17</v>
      </c>
      <c r="F113" s="12" t="s">
        <v>83</v>
      </c>
      <c r="G113" s="67" t="s">
        <v>1006</v>
      </c>
      <c r="H113" s="42">
        <v>44895</v>
      </c>
      <c r="I113">
        <v>1243</v>
      </c>
      <c r="J113" s="67" t="s">
        <v>973</v>
      </c>
      <c r="K113" s="67" t="s">
        <v>974</v>
      </c>
      <c r="L113">
        <f>VLOOKUP(A113,计划外出库导入结果!A:L,12,0)</f>
        <v>-100</v>
      </c>
    </row>
    <row r="114" spans="1:12" hidden="1" x14ac:dyDescent="0.15">
      <c r="A114" t="str">
        <f t="shared" si="1"/>
        <v>SLT0010848221027A43004</v>
      </c>
      <c r="B114" s="12" t="s">
        <v>255</v>
      </c>
      <c r="C114" s="13">
        <v>1</v>
      </c>
      <c r="D114">
        <v>220</v>
      </c>
      <c r="E114" s="12" t="s">
        <v>110</v>
      </c>
      <c r="F114" s="12" t="s">
        <v>256</v>
      </c>
      <c r="G114" s="67" t="s">
        <v>1006</v>
      </c>
      <c r="H114" s="42">
        <v>44895</v>
      </c>
      <c r="I114">
        <v>1243</v>
      </c>
      <c r="J114" s="67" t="s">
        <v>973</v>
      </c>
      <c r="K114" s="67" t="s">
        <v>974</v>
      </c>
      <c r="L114">
        <f>VLOOKUP(A114,计划外出库导入结果!A:L,12,0)</f>
        <v>-1</v>
      </c>
    </row>
    <row r="115" spans="1:12" hidden="1" x14ac:dyDescent="0.15">
      <c r="A115" t="str">
        <f t="shared" si="1"/>
        <v>SLT0010848221028A43004</v>
      </c>
      <c r="B115" s="12" t="s">
        <v>255</v>
      </c>
      <c r="C115" s="13">
        <v>36</v>
      </c>
      <c r="D115">
        <v>220</v>
      </c>
      <c r="E115" s="12" t="s">
        <v>110</v>
      </c>
      <c r="F115" s="12" t="s">
        <v>258</v>
      </c>
      <c r="G115" s="67" t="s">
        <v>1006</v>
      </c>
      <c r="H115" s="42">
        <v>44895</v>
      </c>
      <c r="I115">
        <v>1243</v>
      </c>
      <c r="J115" s="67" t="s">
        <v>973</v>
      </c>
      <c r="K115" s="67" t="s">
        <v>974</v>
      </c>
      <c r="L115">
        <f>VLOOKUP(A115,计划外出库导入结果!A:L,12,0)</f>
        <v>-36</v>
      </c>
    </row>
    <row r="116" spans="1:12" hidden="1" x14ac:dyDescent="0.15">
      <c r="A116" t="str">
        <f t="shared" si="1"/>
        <v>SLT0010849221027A43004</v>
      </c>
      <c r="B116" s="12" t="s">
        <v>259</v>
      </c>
      <c r="C116" s="13">
        <v>1</v>
      </c>
      <c r="D116">
        <v>220</v>
      </c>
      <c r="E116" s="12" t="s">
        <v>110</v>
      </c>
      <c r="F116" s="12" t="s">
        <v>256</v>
      </c>
      <c r="G116" s="67" t="s">
        <v>1006</v>
      </c>
      <c r="H116" s="42">
        <v>44895</v>
      </c>
      <c r="I116">
        <v>1243</v>
      </c>
      <c r="J116" s="67" t="s">
        <v>973</v>
      </c>
      <c r="K116" s="67" t="s">
        <v>974</v>
      </c>
      <c r="L116">
        <f>VLOOKUP(A116,计划外出库导入结果!A:L,12,0)</f>
        <v>-1</v>
      </c>
    </row>
    <row r="117" spans="1:12" hidden="1" x14ac:dyDescent="0.15">
      <c r="A117" t="str">
        <f t="shared" si="1"/>
        <v>SLT0010849221028A43004</v>
      </c>
      <c r="B117" s="12" t="s">
        <v>259</v>
      </c>
      <c r="C117" s="13">
        <v>36</v>
      </c>
      <c r="D117">
        <v>220</v>
      </c>
      <c r="E117" s="12" t="s">
        <v>110</v>
      </c>
      <c r="F117" s="12" t="s">
        <v>258</v>
      </c>
      <c r="G117" s="67" t="s">
        <v>1006</v>
      </c>
      <c r="H117" s="42">
        <v>44895</v>
      </c>
      <c r="I117">
        <v>1243</v>
      </c>
      <c r="J117" s="67" t="s">
        <v>973</v>
      </c>
      <c r="K117" s="67" t="s">
        <v>974</v>
      </c>
      <c r="L117">
        <f>VLOOKUP(A117,计划外出库导入结果!A:L,12,0)</f>
        <v>-36</v>
      </c>
    </row>
    <row r="118" spans="1:12" hidden="1" x14ac:dyDescent="0.15">
      <c r="A118" t="str">
        <f t="shared" si="1"/>
        <v>SLT0011327221027A</v>
      </c>
      <c r="B118" s="12" t="s">
        <v>260</v>
      </c>
      <c r="C118" s="13">
        <v>1</v>
      </c>
      <c r="D118">
        <v>220</v>
      </c>
      <c r="E118" s="12" t="s">
        <v>110</v>
      </c>
      <c r="F118" s="12" t="s">
        <v>261</v>
      </c>
      <c r="G118" s="67" t="s">
        <v>1006</v>
      </c>
      <c r="H118" s="42">
        <v>44895</v>
      </c>
      <c r="I118">
        <v>1243</v>
      </c>
      <c r="J118" s="67" t="s">
        <v>973</v>
      </c>
      <c r="K118" s="67" t="s">
        <v>974</v>
      </c>
      <c r="L118">
        <f>VLOOKUP(A118,计划外出库导入结果!A:L,12,0)</f>
        <v>-1</v>
      </c>
    </row>
    <row r="119" spans="1:12" hidden="1" x14ac:dyDescent="0.15">
      <c r="A119" t="str">
        <f t="shared" si="1"/>
        <v>SLT0011327221028A43004</v>
      </c>
      <c r="B119" s="12" t="s">
        <v>260</v>
      </c>
      <c r="C119" s="13">
        <v>18</v>
      </c>
      <c r="D119">
        <v>220</v>
      </c>
      <c r="E119" s="12" t="s">
        <v>110</v>
      </c>
      <c r="F119" s="12" t="s">
        <v>258</v>
      </c>
      <c r="G119" s="67" t="s">
        <v>1006</v>
      </c>
      <c r="H119" s="42">
        <v>44895</v>
      </c>
      <c r="I119">
        <v>1243</v>
      </c>
      <c r="J119" s="67" t="s">
        <v>973</v>
      </c>
      <c r="K119" s="67" t="s">
        <v>974</v>
      </c>
      <c r="L119">
        <f>VLOOKUP(A119,计划外出库导入结果!A:L,12,0)</f>
        <v>-18</v>
      </c>
    </row>
    <row r="120" spans="1:12" hidden="1" x14ac:dyDescent="0.15">
      <c r="A120" t="str">
        <f t="shared" si="1"/>
        <v>SLT0011327221108A43004</v>
      </c>
      <c r="B120" s="12" t="s">
        <v>260</v>
      </c>
      <c r="C120" s="13">
        <v>18</v>
      </c>
      <c r="D120">
        <v>220</v>
      </c>
      <c r="E120" s="12" t="s">
        <v>110</v>
      </c>
      <c r="F120" s="12" t="s">
        <v>262</v>
      </c>
      <c r="G120" s="67" t="s">
        <v>1006</v>
      </c>
      <c r="H120" s="42">
        <v>44895</v>
      </c>
      <c r="I120">
        <v>1243</v>
      </c>
      <c r="J120" s="67" t="s">
        <v>973</v>
      </c>
      <c r="K120" s="67" t="s">
        <v>974</v>
      </c>
      <c r="L120">
        <f>VLOOKUP(A120,计划外出库导入结果!A:L,12,0)</f>
        <v>-18</v>
      </c>
    </row>
    <row r="121" spans="1:12" hidden="1" x14ac:dyDescent="0.15">
      <c r="A121" t="str">
        <f t="shared" si="1"/>
        <v>SLT0011328221027A43004</v>
      </c>
      <c r="B121" s="12" t="s">
        <v>263</v>
      </c>
      <c r="C121" s="13">
        <v>1</v>
      </c>
      <c r="D121">
        <v>220</v>
      </c>
      <c r="E121" s="12" t="s">
        <v>110</v>
      </c>
      <c r="F121" s="12" t="s">
        <v>256</v>
      </c>
      <c r="G121" s="67" t="s">
        <v>1006</v>
      </c>
      <c r="H121" s="42">
        <v>44895</v>
      </c>
      <c r="I121">
        <v>1243</v>
      </c>
      <c r="J121" s="67" t="s">
        <v>973</v>
      </c>
      <c r="K121" s="67" t="s">
        <v>974</v>
      </c>
      <c r="L121">
        <f>VLOOKUP(A121,计划外出库导入结果!A:L,12,0)</f>
        <v>-1</v>
      </c>
    </row>
    <row r="122" spans="1:12" hidden="1" x14ac:dyDescent="0.15">
      <c r="A122" t="str">
        <f t="shared" si="1"/>
        <v>SLT0011328221028A43004</v>
      </c>
      <c r="B122" s="12" t="s">
        <v>263</v>
      </c>
      <c r="C122" s="13">
        <v>36</v>
      </c>
      <c r="D122">
        <v>220</v>
      </c>
      <c r="E122" s="12" t="s">
        <v>110</v>
      </c>
      <c r="F122" s="12" t="s">
        <v>258</v>
      </c>
      <c r="G122" s="67" t="s">
        <v>1006</v>
      </c>
      <c r="H122" s="42">
        <v>44895</v>
      </c>
      <c r="I122">
        <v>1243</v>
      </c>
      <c r="J122" s="67" t="s">
        <v>973</v>
      </c>
      <c r="K122" s="67" t="s">
        <v>974</v>
      </c>
      <c r="L122">
        <f>VLOOKUP(A122,计划外出库导入结果!A:L,12,0)</f>
        <v>-36</v>
      </c>
    </row>
    <row r="123" spans="1:12" hidden="1" x14ac:dyDescent="0.15">
      <c r="A123" t="str">
        <f t="shared" si="1"/>
        <v>SLT0011329221028A43004</v>
      </c>
      <c r="B123" s="12" t="s">
        <v>264</v>
      </c>
      <c r="C123" s="13">
        <v>16</v>
      </c>
      <c r="D123">
        <v>220</v>
      </c>
      <c r="E123" s="12" t="s">
        <v>110</v>
      </c>
      <c r="F123" s="12" t="s">
        <v>258</v>
      </c>
      <c r="G123" s="67" t="s">
        <v>1006</v>
      </c>
      <c r="H123" s="42">
        <v>44895</v>
      </c>
      <c r="I123">
        <v>1243</v>
      </c>
      <c r="J123" s="67" t="s">
        <v>973</v>
      </c>
      <c r="K123" s="67" t="s">
        <v>974</v>
      </c>
      <c r="L123">
        <f>VLOOKUP(A123,计划外出库导入结果!A:L,12,0)</f>
        <v>-16</v>
      </c>
    </row>
    <row r="124" spans="1:12" hidden="1" x14ac:dyDescent="0.15">
      <c r="A124" t="str">
        <f t="shared" si="1"/>
        <v>SLT0011329221104A43004</v>
      </c>
      <c r="B124" s="12" t="s">
        <v>264</v>
      </c>
      <c r="C124" s="13">
        <v>40</v>
      </c>
      <c r="D124">
        <v>220</v>
      </c>
      <c r="E124" s="12" t="s">
        <v>110</v>
      </c>
      <c r="F124" s="12" t="s">
        <v>267</v>
      </c>
      <c r="G124" s="67" t="s">
        <v>1006</v>
      </c>
      <c r="H124" s="42">
        <v>44895</v>
      </c>
      <c r="I124">
        <v>1243</v>
      </c>
      <c r="J124" s="67" t="s">
        <v>973</v>
      </c>
      <c r="K124" s="67" t="s">
        <v>974</v>
      </c>
      <c r="L124">
        <f>VLOOKUP(A124,计划外出库导入结果!A:L,12,0)</f>
        <v>-40</v>
      </c>
    </row>
    <row r="125" spans="1:12" hidden="1" x14ac:dyDescent="0.15">
      <c r="A125" t="str">
        <f t="shared" si="1"/>
        <v>SBS0010008220609A</v>
      </c>
      <c r="B125" s="12" t="s">
        <v>268</v>
      </c>
      <c r="C125" s="13">
        <v>2</v>
      </c>
      <c r="D125">
        <v>220</v>
      </c>
      <c r="E125" s="12" t="s">
        <v>150</v>
      </c>
      <c r="F125" s="12" t="s">
        <v>270</v>
      </c>
      <c r="G125" s="67" t="s">
        <v>1006</v>
      </c>
      <c r="H125" s="42">
        <v>44895</v>
      </c>
      <c r="I125">
        <v>1243</v>
      </c>
      <c r="J125" s="67" t="s">
        <v>973</v>
      </c>
      <c r="K125" s="67" t="s">
        <v>974</v>
      </c>
      <c r="L125">
        <f>VLOOKUP(A125,计划外出库导入结果!A:L,12,0)</f>
        <v>-2</v>
      </c>
    </row>
    <row r="126" spans="1:12" hidden="1" x14ac:dyDescent="0.15">
      <c r="A126" t="str">
        <f t="shared" si="1"/>
        <v>SBS0010009220531</v>
      </c>
      <c r="B126" s="12" t="s">
        <v>272</v>
      </c>
      <c r="C126" s="13">
        <v>1</v>
      </c>
      <c r="D126">
        <v>220</v>
      </c>
      <c r="E126" s="12" t="s">
        <v>150</v>
      </c>
      <c r="F126" s="12" t="s">
        <v>52</v>
      </c>
      <c r="G126" s="67" t="s">
        <v>1006</v>
      </c>
      <c r="H126" s="42">
        <v>44895</v>
      </c>
      <c r="I126">
        <v>1243</v>
      </c>
      <c r="J126" s="67" t="s">
        <v>973</v>
      </c>
      <c r="K126" s="67" t="s">
        <v>974</v>
      </c>
      <c r="L126">
        <f>VLOOKUP(A126,计划外出库导入结果!A:L,12,0)</f>
        <v>-1</v>
      </c>
    </row>
    <row r="127" spans="1:12" hidden="1" x14ac:dyDescent="0.15">
      <c r="A127" t="str">
        <f t="shared" si="1"/>
        <v>SBS0010009220609A</v>
      </c>
      <c r="B127" s="12" t="s">
        <v>272</v>
      </c>
      <c r="C127" s="13">
        <v>2</v>
      </c>
      <c r="D127">
        <v>220</v>
      </c>
      <c r="E127" s="12" t="s">
        <v>150</v>
      </c>
      <c r="F127" s="12" t="s">
        <v>270</v>
      </c>
      <c r="G127" s="67" t="s">
        <v>1006</v>
      </c>
      <c r="H127" s="42">
        <v>44895</v>
      </c>
      <c r="I127">
        <v>1243</v>
      </c>
      <c r="J127" s="67" t="s">
        <v>973</v>
      </c>
      <c r="K127" s="67" t="s">
        <v>974</v>
      </c>
      <c r="L127">
        <f>VLOOKUP(A127,计划外出库导入结果!A:L,12,0)</f>
        <v>-2</v>
      </c>
    </row>
    <row r="128" spans="1:12" hidden="1" x14ac:dyDescent="0.15">
      <c r="A128" t="str">
        <f t="shared" si="1"/>
        <v>SBS0010015220531</v>
      </c>
      <c r="B128" s="12" t="s">
        <v>274</v>
      </c>
      <c r="C128" s="13">
        <v>1</v>
      </c>
      <c r="D128">
        <v>220</v>
      </c>
      <c r="E128" s="12" t="s">
        <v>276</v>
      </c>
      <c r="F128" s="12" t="s">
        <v>52</v>
      </c>
      <c r="G128" s="67" t="s">
        <v>1006</v>
      </c>
      <c r="H128" s="42">
        <v>44895</v>
      </c>
      <c r="I128">
        <v>1243</v>
      </c>
      <c r="J128" s="67" t="s">
        <v>973</v>
      </c>
      <c r="K128" s="67" t="s">
        <v>974</v>
      </c>
      <c r="L128">
        <f>VLOOKUP(A128,计划外出库导入结果!A:L,12,0)</f>
        <v>-1</v>
      </c>
    </row>
    <row r="129" spans="1:12" hidden="1" x14ac:dyDescent="0.15">
      <c r="A129" t="str">
        <f t="shared" si="1"/>
        <v>SBS0010020220201</v>
      </c>
      <c r="B129" s="12" t="s">
        <v>278</v>
      </c>
      <c r="C129" s="13">
        <v>52</v>
      </c>
      <c r="D129">
        <v>220</v>
      </c>
      <c r="E129" s="12" t="s">
        <v>280</v>
      </c>
      <c r="F129" s="12" t="s">
        <v>59</v>
      </c>
      <c r="G129" s="67" t="s">
        <v>1006</v>
      </c>
      <c r="H129" s="42">
        <v>44895</v>
      </c>
      <c r="I129">
        <v>1243</v>
      </c>
      <c r="J129" s="67" t="s">
        <v>973</v>
      </c>
      <c r="K129" s="67" t="s">
        <v>974</v>
      </c>
      <c r="L129">
        <f>VLOOKUP(A129,计划外出库导入结果!A:L,12,0)</f>
        <v>-52</v>
      </c>
    </row>
    <row r="130" spans="1:12" hidden="1" x14ac:dyDescent="0.15">
      <c r="A130" t="str">
        <f t="shared" si="1"/>
        <v>SBS0010020220531</v>
      </c>
      <c r="B130" s="12" t="s">
        <v>278</v>
      </c>
      <c r="C130" s="13">
        <v>16</v>
      </c>
      <c r="D130">
        <v>220</v>
      </c>
      <c r="E130" s="12" t="s">
        <v>276</v>
      </c>
      <c r="F130" s="12" t="s">
        <v>52</v>
      </c>
      <c r="G130" s="67" t="s">
        <v>1006</v>
      </c>
      <c r="H130" s="42">
        <v>44895</v>
      </c>
      <c r="I130">
        <v>1243</v>
      </c>
      <c r="J130" s="67" t="s">
        <v>973</v>
      </c>
      <c r="K130" s="67" t="s">
        <v>974</v>
      </c>
      <c r="L130">
        <f>VLOOKUP(A130,计划外出库导入结果!A:L,12,0)</f>
        <v>-16</v>
      </c>
    </row>
    <row r="131" spans="1:12" hidden="1" x14ac:dyDescent="0.15">
      <c r="A131" t="str">
        <f t="shared" si="1"/>
        <v>SBS0010020220601A</v>
      </c>
      <c r="B131" s="12" t="s">
        <v>278</v>
      </c>
      <c r="C131" s="13">
        <v>71</v>
      </c>
      <c r="D131">
        <v>220</v>
      </c>
      <c r="E131" s="12" t="s">
        <v>280</v>
      </c>
      <c r="F131" s="12" t="s">
        <v>282</v>
      </c>
      <c r="G131" s="67" t="s">
        <v>1006</v>
      </c>
      <c r="H131" s="42">
        <v>44895</v>
      </c>
      <c r="I131">
        <v>1243</v>
      </c>
      <c r="J131" s="67" t="s">
        <v>973</v>
      </c>
      <c r="K131" s="67" t="s">
        <v>974</v>
      </c>
      <c r="L131">
        <f>VLOOKUP(A131,计划外出库导入结果!A:L,12,0)</f>
        <v>-71</v>
      </c>
    </row>
    <row r="132" spans="1:12" hidden="1" x14ac:dyDescent="0.15">
      <c r="A132" t="str">
        <f t="shared" si="1"/>
        <v>SBS0010021220201</v>
      </c>
      <c r="B132" s="12" t="s">
        <v>283</v>
      </c>
      <c r="C132" s="13">
        <v>1</v>
      </c>
      <c r="D132">
        <v>220</v>
      </c>
      <c r="E132" s="12" t="s">
        <v>280</v>
      </c>
      <c r="F132" s="12" t="s">
        <v>59</v>
      </c>
      <c r="G132" s="67" t="s">
        <v>1006</v>
      </c>
      <c r="H132" s="42">
        <v>44895</v>
      </c>
      <c r="I132">
        <v>1243</v>
      </c>
      <c r="J132" s="67" t="s">
        <v>973</v>
      </c>
      <c r="K132" s="67" t="s">
        <v>974</v>
      </c>
      <c r="L132">
        <f>VLOOKUP(A132,计划外出库导入结果!A:L,12,0)</f>
        <v>-1</v>
      </c>
    </row>
    <row r="133" spans="1:12" hidden="1" x14ac:dyDescent="0.15">
      <c r="A133" t="str">
        <f t="shared" ref="A133:A196" si="2">CONCATENATE(B133,F133)</f>
        <v>SBS0010021220601A</v>
      </c>
      <c r="B133" s="12" t="s">
        <v>283</v>
      </c>
      <c r="C133" s="13">
        <v>60</v>
      </c>
      <c r="D133">
        <v>220</v>
      </c>
      <c r="E133" s="12" t="s">
        <v>280</v>
      </c>
      <c r="F133" s="12" t="s">
        <v>282</v>
      </c>
      <c r="G133" s="67" t="s">
        <v>1006</v>
      </c>
      <c r="H133" s="42">
        <v>44895</v>
      </c>
      <c r="I133">
        <v>1243</v>
      </c>
      <c r="J133" s="67" t="s">
        <v>973</v>
      </c>
      <c r="K133" s="67" t="s">
        <v>974</v>
      </c>
      <c r="L133">
        <f>VLOOKUP(A133,计划外出库导入结果!A:L,12,0)</f>
        <v>-60</v>
      </c>
    </row>
    <row r="134" spans="1:12" hidden="1" x14ac:dyDescent="0.15">
      <c r="A134" t="str">
        <f t="shared" si="2"/>
        <v>SBS0010022220601A</v>
      </c>
      <c r="B134" s="12" t="s">
        <v>285</v>
      </c>
      <c r="C134" s="13">
        <v>34</v>
      </c>
      <c r="D134">
        <v>220</v>
      </c>
      <c r="E134" s="12" t="s">
        <v>280</v>
      </c>
      <c r="F134" s="12" t="s">
        <v>282</v>
      </c>
      <c r="G134" s="67" t="s">
        <v>1006</v>
      </c>
      <c r="H134" s="42">
        <v>44895</v>
      </c>
      <c r="I134">
        <v>1243</v>
      </c>
      <c r="J134" s="67" t="s">
        <v>973</v>
      </c>
      <c r="K134" s="67" t="s">
        <v>974</v>
      </c>
      <c r="L134">
        <f>VLOOKUP(A134,计划外出库导入结果!A:L,12,0)</f>
        <v>-34</v>
      </c>
    </row>
    <row r="135" spans="1:12" hidden="1" x14ac:dyDescent="0.15">
      <c r="A135" t="str">
        <f t="shared" si="2"/>
        <v>SBS0010023220201</v>
      </c>
      <c r="B135" s="12" t="s">
        <v>287</v>
      </c>
      <c r="C135" s="13">
        <v>1</v>
      </c>
      <c r="D135">
        <v>220</v>
      </c>
      <c r="E135" s="12" t="s">
        <v>280</v>
      </c>
      <c r="F135" s="12" t="s">
        <v>59</v>
      </c>
      <c r="G135" s="67" t="s">
        <v>1006</v>
      </c>
      <c r="H135" s="42">
        <v>44895</v>
      </c>
      <c r="I135">
        <v>1243</v>
      </c>
      <c r="J135" s="67" t="s">
        <v>973</v>
      </c>
      <c r="K135" s="67" t="s">
        <v>974</v>
      </c>
      <c r="L135">
        <f>VLOOKUP(A135,计划外出库导入结果!A:L,12,0)</f>
        <v>-1</v>
      </c>
    </row>
    <row r="136" spans="1:12" hidden="1" x14ac:dyDescent="0.15">
      <c r="A136" t="str">
        <f t="shared" si="2"/>
        <v>SBS0010023220601A</v>
      </c>
      <c r="B136" s="12" t="s">
        <v>287</v>
      </c>
      <c r="C136" s="13">
        <v>20</v>
      </c>
      <c r="D136">
        <v>220</v>
      </c>
      <c r="E136" s="12" t="s">
        <v>280</v>
      </c>
      <c r="F136" s="12" t="s">
        <v>282</v>
      </c>
      <c r="G136" s="67" t="s">
        <v>1006</v>
      </c>
      <c r="H136" s="42">
        <v>44895</v>
      </c>
      <c r="I136">
        <v>1243</v>
      </c>
      <c r="J136" s="67" t="s">
        <v>973</v>
      </c>
      <c r="K136" s="67" t="s">
        <v>974</v>
      </c>
      <c r="L136">
        <f>VLOOKUP(A136,计划外出库导入结果!A:L,12,0)</f>
        <v>-20</v>
      </c>
    </row>
    <row r="137" spans="1:12" hidden="1" x14ac:dyDescent="0.15">
      <c r="A137" t="str">
        <f t="shared" si="2"/>
        <v>SBS0010024220528A</v>
      </c>
      <c r="B137" s="12" t="s">
        <v>289</v>
      </c>
      <c r="C137" s="13">
        <v>24</v>
      </c>
      <c r="D137">
        <v>220</v>
      </c>
      <c r="E137" s="12" t="s">
        <v>280</v>
      </c>
      <c r="F137" s="12" t="s">
        <v>291</v>
      </c>
      <c r="G137" s="67" t="s">
        <v>1006</v>
      </c>
      <c r="H137" s="42">
        <v>44895</v>
      </c>
      <c r="I137">
        <v>1243</v>
      </c>
      <c r="J137" s="67" t="s">
        <v>973</v>
      </c>
      <c r="K137" s="67" t="s">
        <v>974</v>
      </c>
      <c r="L137">
        <f>VLOOKUP(A137,计划外出库导入结果!A:L,12,0)</f>
        <v>-24</v>
      </c>
    </row>
    <row r="138" spans="1:12" hidden="1" x14ac:dyDescent="0.15">
      <c r="A138" t="str">
        <f t="shared" si="2"/>
        <v>SBS0010028220531</v>
      </c>
      <c r="B138" s="12" t="s">
        <v>292</v>
      </c>
      <c r="C138" s="13">
        <v>12</v>
      </c>
      <c r="D138">
        <v>220</v>
      </c>
      <c r="E138" s="12" t="s">
        <v>276</v>
      </c>
      <c r="F138" s="12" t="s">
        <v>52</v>
      </c>
      <c r="G138" s="67" t="s">
        <v>1006</v>
      </c>
      <c r="H138" s="42">
        <v>44895</v>
      </c>
      <c r="I138">
        <v>1243</v>
      </c>
      <c r="J138" s="67" t="s">
        <v>973</v>
      </c>
      <c r="K138" s="67" t="s">
        <v>974</v>
      </c>
      <c r="L138">
        <f>VLOOKUP(A138,计划外出库导入结果!A:L,12,0)</f>
        <v>-12</v>
      </c>
    </row>
    <row r="139" spans="1:12" hidden="1" x14ac:dyDescent="0.15">
      <c r="A139" t="str">
        <f t="shared" si="2"/>
        <v>SBS0010029220609A</v>
      </c>
      <c r="B139" s="12" t="s">
        <v>294</v>
      </c>
      <c r="C139" s="13">
        <v>2</v>
      </c>
      <c r="D139">
        <v>220</v>
      </c>
      <c r="E139" s="12" t="s">
        <v>150</v>
      </c>
      <c r="F139" s="12" t="s">
        <v>270</v>
      </c>
      <c r="G139" s="67" t="s">
        <v>1006</v>
      </c>
      <c r="H139" s="42">
        <v>44895</v>
      </c>
      <c r="I139">
        <v>1243</v>
      </c>
      <c r="J139" s="67" t="s">
        <v>973</v>
      </c>
      <c r="K139" s="67" t="s">
        <v>974</v>
      </c>
      <c r="L139">
        <f>VLOOKUP(A139,计划外出库导入结果!A:L,12,0)</f>
        <v>-2</v>
      </c>
    </row>
    <row r="140" spans="1:12" hidden="1" x14ac:dyDescent="0.15">
      <c r="A140" t="str">
        <f t="shared" si="2"/>
        <v>SBS0010030220531</v>
      </c>
      <c r="B140" s="12" t="s">
        <v>296</v>
      </c>
      <c r="C140" s="13">
        <v>1</v>
      </c>
      <c r="D140">
        <v>220</v>
      </c>
      <c r="E140" s="12" t="s">
        <v>150</v>
      </c>
      <c r="F140" s="12" t="s">
        <v>52</v>
      </c>
      <c r="G140" s="67" t="s">
        <v>1006</v>
      </c>
      <c r="H140" s="42">
        <v>44895</v>
      </c>
      <c r="I140">
        <v>1243</v>
      </c>
      <c r="J140" s="67" t="s">
        <v>973</v>
      </c>
      <c r="K140" s="67" t="s">
        <v>974</v>
      </c>
      <c r="L140">
        <f>VLOOKUP(A140,计划外出库导入结果!A:L,12,0)</f>
        <v>-1</v>
      </c>
    </row>
    <row r="141" spans="1:12" hidden="1" x14ac:dyDescent="0.15">
      <c r="A141" t="str">
        <f t="shared" si="2"/>
        <v>SBS0010030220609A</v>
      </c>
      <c r="B141" s="12" t="s">
        <v>296</v>
      </c>
      <c r="C141" s="13">
        <v>2</v>
      </c>
      <c r="D141">
        <v>220</v>
      </c>
      <c r="E141" s="12" t="s">
        <v>150</v>
      </c>
      <c r="F141" s="12" t="s">
        <v>270</v>
      </c>
      <c r="G141" s="67" t="s">
        <v>1006</v>
      </c>
      <c r="H141" s="42">
        <v>44895</v>
      </c>
      <c r="I141">
        <v>1243</v>
      </c>
      <c r="J141" s="67" t="s">
        <v>973</v>
      </c>
      <c r="K141" s="67" t="s">
        <v>974</v>
      </c>
      <c r="L141">
        <f>VLOOKUP(A141,计划外出库导入结果!A:L,12,0)</f>
        <v>-2</v>
      </c>
    </row>
    <row r="142" spans="1:12" hidden="1" x14ac:dyDescent="0.15">
      <c r="A142" t="str">
        <f t="shared" si="2"/>
        <v>SBS0010156220531</v>
      </c>
      <c r="B142" s="12" t="s">
        <v>298</v>
      </c>
      <c r="C142" s="13">
        <v>9</v>
      </c>
      <c r="D142">
        <v>220</v>
      </c>
      <c r="E142" s="12" t="s">
        <v>276</v>
      </c>
      <c r="F142" s="12" t="s">
        <v>52</v>
      </c>
      <c r="G142" s="67" t="s">
        <v>1006</v>
      </c>
      <c r="H142" s="42">
        <v>44895</v>
      </c>
      <c r="I142">
        <v>1243</v>
      </c>
      <c r="J142" s="67" t="s">
        <v>973</v>
      </c>
      <c r="K142" s="67" t="s">
        <v>974</v>
      </c>
      <c r="L142">
        <f>VLOOKUP(A142,计划外出库导入结果!A:L,12,0)</f>
        <v>-9</v>
      </c>
    </row>
    <row r="143" spans="1:12" hidden="1" x14ac:dyDescent="0.15">
      <c r="A143" t="str">
        <f t="shared" si="2"/>
        <v>SBS0010158220531</v>
      </c>
      <c r="B143" s="12" t="s">
        <v>300</v>
      </c>
      <c r="C143" s="13">
        <v>7</v>
      </c>
      <c r="D143">
        <v>220</v>
      </c>
      <c r="E143" s="12" t="s">
        <v>276</v>
      </c>
      <c r="F143" s="12" t="s">
        <v>52</v>
      </c>
      <c r="G143" s="67" t="s">
        <v>1006</v>
      </c>
      <c r="H143" s="42">
        <v>44895</v>
      </c>
      <c r="I143">
        <v>1243</v>
      </c>
      <c r="J143" s="67" t="s">
        <v>973</v>
      </c>
      <c r="K143" s="67" t="s">
        <v>974</v>
      </c>
      <c r="L143">
        <f>VLOOKUP(A143,计划外出库导入结果!A:L,12,0)</f>
        <v>-7</v>
      </c>
    </row>
    <row r="144" spans="1:12" hidden="1" x14ac:dyDescent="0.15">
      <c r="A144" t="str">
        <f t="shared" si="2"/>
        <v>SBS0010186220531</v>
      </c>
      <c r="B144" s="12" t="s">
        <v>302</v>
      </c>
      <c r="C144" s="13">
        <v>26</v>
      </c>
      <c r="D144">
        <v>220</v>
      </c>
      <c r="E144" s="12" t="s">
        <v>276</v>
      </c>
      <c r="F144" s="12" t="s">
        <v>52</v>
      </c>
      <c r="G144" s="67" t="s">
        <v>1006</v>
      </c>
      <c r="H144" s="42">
        <v>44895</v>
      </c>
      <c r="I144">
        <v>1243</v>
      </c>
      <c r="J144" s="67" t="s">
        <v>973</v>
      </c>
      <c r="K144" s="67" t="s">
        <v>974</v>
      </c>
      <c r="L144">
        <f>VLOOKUP(A144,计划外出库导入结果!A:L,12,0)</f>
        <v>-26</v>
      </c>
    </row>
    <row r="145" spans="1:12" hidden="1" x14ac:dyDescent="0.15">
      <c r="A145" t="str">
        <f t="shared" si="2"/>
        <v>SHT0000575220801</v>
      </c>
      <c r="B145" s="12" t="s">
        <v>304</v>
      </c>
      <c r="C145" s="13">
        <v>34</v>
      </c>
      <c r="D145">
        <v>220</v>
      </c>
      <c r="E145" s="12" t="s">
        <v>26</v>
      </c>
      <c r="F145" s="12" t="s">
        <v>35</v>
      </c>
      <c r="G145" s="67" t="s">
        <v>1006</v>
      </c>
      <c r="H145" s="42">
        <v>44895</v>
      </c>
      <c r="I145">
        <v>1243</v>
      </c>
      <c r="J145" s="67" t="s">
        <v>973</v>
      </c>
      <c r="K145" s="67" t="s">
        <v>974</v>
      </c>
      <c r="L145">
        <f>VLOOKUP(A145,计划外出库导入结果!A:L,12,0)</f>
        <v>-34</v>
      </c>
    </row>
    <row r="146" spans="1:12" hidden="1" x14ac:dyDescent="0.15">
      <c r="A146" t="str">
        <f t="shared" si="2"/>
        <v>SHT0000587221027</v>
      </c>
      <c r="B146" s="12" t="s">
        <v>307</v>
      </c>
      <c r="C146" s="13">
        <v>5</v>
      </c>
      <c r="D146">
        <v>220</v>
      </c>
      <c r="E146" s="12" t="s">
        <v>26</v>
      </c>
      <c r="F146" s="12" t="s">
        <v>309</v>
      </c>
      <c r="G146" s="67" t="s">
        <v>1006</v>
      </c>
      <c r="H146" s="42">
        <v>44895</v>
      </c>
      <c r="I146">
        <v>1243</v>
      </c>
      <c r="J146" s="67" t="s">
        <v>973</v>
      </c>
      <c r="K146" s="67" t="s">
        <v>974</v>
      </c>
      <c r="L146">
        <f>VLOOKUP(A146,计划外出库导入结果!A:L,12,0)</f>
        <v>-5</v>
      </c>
    </row>
    <row r="147" spans="1:12" hidden="1" x14ac:dyDescent="0.15">
      <c r="A147" t="str">
        <f t="shared" si="2"/>
        <v>SHT0000654221103</v>
      </c>
      <c r="B147" s="12" t="s">
        <v>310</v>
      </c>
      <c r="C147" s="13">
        <v>15</v>
      </c>
      <c r="D147">
        <v>220</v>
      </c>
      <c r="E147" s="12" t="s">
        <v>10</v>
      </c>
      <c r="F147" s="12" t="s">
        <v>124</v>
      </c>
      <c r="G147" s="67" t="s">
        <v>1006</v>
      </c>
      <c r="H147" s="42">
        <v>44895</v>
      </c>
      <c r="I147">
        <v>1243</v>
      </c>
      <c r="J147" s="67" t="s">
        <v>973</v>
      </c>
      <c r="K147" s="67" t="s">
        <v>974</v>
      </c>
      <c r="L147">
        <f>VLOOKUP(A147,计划外出库导入结果!A:L,12,0)</f>
        <v>-15</v>
      </c>
    </row>
    <row r="148" spans="1:12" hidden="1" x14ac:dyDescent="0.15">
      <c r="A148" t="str">
        <f t="shared" si="2"/>
        <v>sht0000688220531</v>
      </c>
      <c r="B148" s="12" t="s">
        <v>313</v>
      </c>
      <c r="C148" s="13">
        <v>5</v>
      </c>
      <c r="D148">
        <v>220</v>
      </c>
      <c r="E148" s="12" t="s">
        <v>110</v>
      </c>
      <c r="F148" s="12" t="s">
        <v>52</v>
      </c>
      <c r="G148" s="67" t="s">
        <v>1006</v>
      </c>
      <c r="H148" s="42">
        <v>44895</v>
      </c>
      <c r="I148">
        <v>1243</v>
      </c>
      <c r="J148" s="67" t="s">
        <v>973</v>
      </c>
      <c r="K148" s="67" t="s">
        <v>974</v>
      </c>
      <c r="L148">
        <f>VLOOKUP(A148,计划外出库导入结果!A:L,12,0)</f>
        <v>-5</v>
      </c>
    </row>
    <row r="149" spans="1:12" hidden="1" x14ac:dyDescent="0.15">
      <c r="A149" t="str">
        <f t="shared" si="2"/>
        <v>SHT0001583220705</v>
      </c>
      <c r="B149" s="12" t="s">
        <v>316</v>
      </c>
      <c r="C149" s="13">
        <v>85</v>
      </c>
      <c r="D149">
        <v>220</v>
      </c>
      <c r="E149" s="12" t="s">
        <v>17</v>
      </c>
      <c r="F149" s="12" t="s">
        <v>317</v>
      </c>
      <c r="G149" s="67" t="s">
        <v>1006</v>
      </c>
      <c r="H149" s="42">
        <v>44895</v>
      </c>
      <c r="I149">
        <v>1243</v>
      </c>
      <c r="J149" s="67" t="s">
        <v>973</v>
      </c>
      <c r="K149" s="67" t="s">
        <v>974</v>
      </c>
      <c r="L149">
        <f>VLOOKUP(A149,计划外出库导入结果!A:L,12,0)</f>
        <v>-85</v>
      </c>
    </row>
    <row r="150" spans="1:12" hidden="1" x14ac:dyDescent="0.15">
      <c r="A150" t="str">
        <f t="shared" si="2"/>
        <v>SHT0001583220707</v>
      </c>
      <c r="B150" s="12" t="s">
        <v>316</v>
      </c>
      <c r="C150" s="13">
        <v>6</v>
      </c>
      <c r="D150">
        <v>220</v>
      </c>
      <c r="E150" s="12" t="s">
        <v>17</v>
      </c>
      <c r="F150" s="12" t="s">
        <v>55</v>
      </c>
      <c r="G150" s="67" t="s">
        <v>1006</v>
      </c>
      <c r="H150" s="42">
        <v>44895</v>
      </c>
      <c r="I150">
        <v>1243</v>
      </c>
      <c r="J150" s="67" t="s">
        <v>973</v>
      </c>
      <c r="K150" s="67" t="s">
        <v>974</v>
      </c>
      <c r="L150">
        <f>VLOOKUP(A150,计划外出库导入结果!A:L,12,0)</f>
        <v>-6</v>
      </c>
    </row>
    <row r="151" spans="1:12" hidden="1" x14ac:dyDescent="0.15">
      <c r="A151" t="str">
        <f t="shared" si="2"/>
        <v>SHT0001583220729</v>
      </c>
      <c r="B151" s="12" t="s">
        <v>316</v>
      </c>
      <c r="C151" s="13">
        <v>224</v>
      </c>
      <c r="D151">
        <v>220</v>
      </c>
      <c r="E151" s="12" t="s">
        <v>17</v>
      </c>
      <c r="F151" s="12" t="s">
        <v>319</v>
      </c>
      <c r="G151" s="67" t="s">
        <v>1006</v>
      </c>
      <c r="H151" s="42">
        <v>44895</v>
      </c>
      <c r="I151">
        <v>1243</v>
      </c>
      <c r="J151" s="67" t="s">
        <v>973</v>
      </c>
      <c r="K151" s="67" t="s">
        <v>974</v>
      </c>
      <c r="L151">
        <f>VLOOKUP(A151,计划外出库导入结果!A:L,12,0)</f>
        <v>-224</v>
      </c>
    </row>
    <row r="152" spans="1:12" hidden="1" x14ac:dyDescent="0.15">
      <c r="A152" t="str">
        <f t="shared" si="2"/>
        <v>SHT0001584220729</v>
      </c>
      <c r="B152" s="12" t="s">
        <v>320</v>
      </c>
      <c r="C152" s="13">
        <v>58</v>
      </c>
      <c r="D152">
        <v>220</v>
      </c>
      <c r="E152" s="12" t="s">
        <v>17</v>
      </c>
      <c r="F152" s="12" t="s">
        <v>319</v>
      </c>
      <c r="G152" s="67" t="s">
        <v>1006</v>
      </c>
      <c r="H152" s="42">
        <v>44895</v>
      </c>
      <c r="I152">
        <v>1243</v>
      </c>
      <c r="J152" s="67" t="s">
        <v>973</v>
      </c>
      <c r="K152" s="67" t="s">
        <v>974</v>
      </c>
      <c r="L152">
        <f>VLOOKUP(A152,计划外出库导入结果!A:L,12,0)</f>
        <v>-58</v>
      </c>
    </row>
    <row r="153" spans="1:12" hidden="1" x14ac:dyDescent="0.15">
      <c r="A153" t="str">
        <f t="shared" si="2"/>
        <v>SHT0001584220926</v>
      </c>
      <c r="B153" s="12" t="s">
        <v>320</v>
      </c>
      <c r="C153" s="13">
        <v>102</v>
      </c>
      <c r="D153">
        <v>220</v>
      </c>
      <c r="E153" s="12" t="s">
        <v>17</v>
      </c>
      <c r="F153" s="12" t="s">
        <v>66</v>
      </c>
      <c r="G153" s="67" t="s">
        <v>1006</v>
      </c>
      <c r="H153" s="42">
        <v>44895</v>
      </c>
      <c r="I153">
        <v>1243</v>
      </c>
      <c r="J153" s="67" t="s">
        <v>973</v>
      </c>
      <c r="K153" s="67" t="s">
        <v>974</v>
      </c>
      <c r="L153">
        <f>VLOOKUP(A153,计划外出库导入结果!A:L,12,0)</f>
        <v>-102</v>
      </c>
    </row>
    <row r="154" spans="1:12" hidden="1" x14ac:dyDescent="0.15">
      <c r="A154" t="str">
        <f t="shared" si="2"/>
        <v>SHT0001592220531</v>
      </c>
      <c r="B154" s="12" t="s">
        <v>322</v>
      </c>
      <c r="C154" s="13">
        <v>3</v>
      </c>
      <c r="D154">
        <v>220</v>
      </c>
      <c r="E154" s="12" t="s">
        <v>276</v>
      </c>
      <c r="F154" s="12" t="s">
        <v>52</v>
      </c>
      <c r="G154" s="67" t="s">
        <v>1006</v>
      </c>
      <c r="H154" s="42">
        <v>44895</v>
      </c>
      <c r="I154">
        <v>1243</v>
      </c>
      <c r="J154" s="67" t="s">
        <v>973</v>
      </c>
      <c r="K154" s="67" t="s">
        <v>974</v>
      </c>
      <c r="L154">
        <f>VLOOKUP(A154,计划外出库导入结果!A:L,12,0)</f>
        <v>-3</v>
      </c>
    </row>
    <row r="155" spans="1:12" hidden="1" x14ac:dyDescent="0.15">
      <c r="A155" t="str">
        <f t="shared" si="2"/>
        <v>SHT0010936220705</v>
      </c>
      <c r="B155" s="12" t="s">
        <v>324</v>
      </c>
      <c r="C155" s="13">
        <v>1</v>
      </c>
      <c r="D155">
        <v>220</v>
      </c>
      <c r="E155" s="12" t="s">
        <v>17</v>
      </c>
      <c r="F155" s="12" t="s">
        <v>317</v>
      </c>
      <c r="G155" s="67" t="s">
        <v>1006</v>
      </c>
      <c r="H155" s="42">
        <v>44895</v>
      </c>
      <c r="I155">
        <v>1243</v>
      </c>
      <c r="J155" s="67" t="s">
        <v>973</v>
      </c>
      <c r="K155" s="67" t="s">
        <v>974</v>
      </c>
      <c r="L155">
        <f>VLOOKUP(A155,计划外出库导入结果!A:L,12,0)</f>
        <v>-1</v>
      </c>
    </row>
    <row r="156" spans="1:12" hidden="1" x14ac:dyDescent="0.15">
      <c r="A156" t="str">
        <f t="shared" si="2"/>
        <v>SHT0010936220729</v>
      </c>
      <c r="B156" s="12" t="s">
        <v>324</v>
      </c>
      <c r="C156" s="13">
        <v>261</v>
      </c>
      <c r="D156">
        <v>220</v>
      </c>
      <c r="E156" s="12" t="s">
        <v>17</v>
      </c>
      <c r="F156" s="12" t="s">
        <v>319</v>
      </c>
      <c r="G156" s="67" t="s">
        <v>1006</v>
      </c>
      <c r="H156" s="42">
        <v>44895</v>
      </c>
      <c r="I156">
        <v>1243</v>
      </c>
      <c r="J156" s="67" t="s">
        <v>973</v>
      </c>
      <c r="K156" s="67" t="s">
        <v>974</v>
      </c>
      <c r="L156">
        <f>VLOOKUP(A156,计划外出库导入结果!A:L,12,0)</f>
        <v>-261</v>
      </c>
    </row>
    <row r="157" spans="1:12" hidden="1" x14ac:dyDescent="0.15">
      <c r="A157" t="str">
        <f t="shared" si="2"/>
        <v>SHT0010936220926</v>
      </c>
      <c r="B157" s="12" t="s">
        <v>324</v>
      </c>
      <c r="C157" s="13">
        <v>138</v>
      </c>
      <c r="D157">
        <v>220</v>
      </c>
      <c r="E157" s="12" t="s">
        <v>17</v>
      </c>
      <c r="F157" s="12" t="s">
        <v>66</v>
      </c>
      <c r="G157" s="67" t="s">
        <v>1006</v>
      </c>
      <c r="H157" s="42">
        <v>44895</v>
      </c>
      <c r="I157">
        <v>1243</v>
      </c>
      <c r="J157" s="67" t="s">
        <v>973</v>
      </c>
      <c r="K157" s="67" t="s">
        <v>974</v>
      </c>
      <c r="L157">
        <f>VLOOKUP(A157,计划外出库导入结果!A:L,12,0)</f>
        <v>-138</v>
      </c>
    </row>
    <row r="158" spans="1:12" hidden="1" x14ac:dyDescent="0.15">
      <c r="A158" t="str">
        <f t="shared" si="2"/>
        <v>SHT0011193221116A13178</v>
      </c>
      <c r="B158" s="12" t="s">
        <v>333</v>
      </c>
      <c r="C158" s="13">
        <v>64</v>
      </c>
      <c r="D158">
        <v>220</v>
      </c>
      <c r="E158" s="12" t="s">
        <v>17</v>
      </c>
      <c r="F158" s="12" t="s">
        <v>334</v>
      </c>
      <c r="G158" s="67" t="s">
        <v>1006</v>
      </c>
      <c r="H158" s="42">
        <v>44895</v>
      </c>
      <c r="I158">
        <v>1243</v>
      </c>
      <c r="J158" s="67" t="s">
        <v>973</v>
      </c>
      <c r="K158" s="67" t="s">
        <v>974</v>
      </c>
      <c r="L158">
        <f>VLOOKUP(A158,计划外出库导入结果!A:L,12,0)</f>
        <v>-64</v>
      </c>
    </row>
    <row r="159" spans="1:12" hidden="1" x14ac:dyDescent="0.15">
      <c r="A159" t="str">
        <f t="shared" si="2"/>
        <v>SHT0012121220715</v>
      </c>
      <c r="B159" s="12" t="s">
        <v>336</v>
      </c>
      <c r="C159" s="13">
        <v>8</v>
      </c>
      <c r="D159">
        <v>220</v>
      </c>
      <c r="E159" s="12" t="s">
        <v>26</v>
      </c>
      <c r="F159" s="12" t="s">
        <v>337</v>
      </c>
      <c r="G159" s="67" t="s">
        <v>1006</v>
      </c>
      <c r="H159" s="42">
        <v>44895</v>
      </c>
      <c r="I159">
        <v>1243</v>
      </c>
      <c r="J159" s="67" t="s">
        <v>973</v>
      </c>
      <c r="K159" s="67" t="s">
        <v>974</v>
      </c>
      <c r="L159">
        <f>VLOOKUP(A159,计划外出库导入结果!A:L,12,0)</f>
        <v>-8</v>
      </c>
    </row>
    <row r="160" spans="1:12" hidden="1" x14ac:dyDescent="0.15">
      <c r="A160" t="str">
        <f t="shared" si="2"/>
        <v>SLT0000139220531</v>
      </c>
      <c r="B160" s="12" t="s">
        <v>343</v>
      </c>
      <c r="C160" s="13">
        <v>123</v>
      </c>
      <c r="D160">
        <v>220</v>
      </c>
      <c r="E160" s="12" t="s">
        <v>150</v>
      </c>
      <c r="F160" s="12" t="s">
        <v>52</v>
      </c>
      <c r="G160" s="67" t="s">
        <v>1006</v>
      </c>
      <c r="H160" s="42">
        <v>44895</v>
      </c>
      <c r="I160">
        <v>1243</v>
      </c>
      <c r="J160" s="67" t="s">
        <v>973</v>
      </c>
      <c r="K160" s="67" t="s">
        <v>974</v>
      </c>
      <c r="L160">
        <f>VLOOKUP(A160,计划外出库导入结果!A:L,12,0)</f>
        <v>-123</v>
      </c>
    </row>
    <row r="161" spans="1:12" hidden="1" x14ac:dyDescent="0.15">
      <c r="A161" t="str">
        <f t="shared" si="2"/>
        <v>SLT0000454220531</v>
      </c>
      <c r="B161" s="12" t="s">
        <v>350</v>
      </c>
      <c r="C161" s="13">
        <v>100</v>
      </c>
      <c r="D161">
        <v>220</v>
      </c>
      <c r="E161" s="12" t="s">
        <v>276</v>
      </c>
      <c r="F161" s="12" t="s">
        <v>52</v>
      </c>
      <c r="G161" s="67" t="s">
        <v>1006</v>
      </c>
      <c r="H161" s="42">
        <v>44895</v>
      </c>
      <c r="I161">
        <v>1243</v>
      </c>
      <c r="J161" s="67" t="s">
        <v>973</v>
      </c>
      <c r="K161" s="67" t="s">
        <v>974</v>
      </c>
      <c r="L161">
        <f>VLOOKUP(A161,计划外出库导入结果!A:L,12,0)</f>
        <v>-100</v>
      </c>
    </row>
    <row r="162" spans="1:12" hidden="1" x14ac:dyDescent="0.15">
      <c r="A162" t="str">
        <f t="shared" si="2"/>
        <v>SLT0000541220531</v>
      </c>
      <c r="B162" s="12" t="s">
        <v>356</v>
      </c>
      <c r="C162" s="13">
        <v>4</v>
      </c>
      <c r="D162">
        <v>220</v>
      </c>
      <c r="E162" s="12" t="s">
        <v>276</v>
      </c>
      <c r="F162" s="12" t="s">
        <v>52</v>
      </c>
      <c r="G162" s="67" t="s">
        <v>1006</v>
      </c>
      <c r="H162" s="42">
        <v>44895</v>
      </c>
      <c r="I162">
        <v>1243</v>
      </c>
      <c r="J162" s="67" t="s">
        <v>973</v>
      </c>
      <c r="K162" s="67" t="s">
        <v>974</v>
      </c>
      <c r="L162">
        <f>VLOOKUP(A162,计划外出库导入结果!A:L,12,0)</f>
        <v>-4</v>
      </c>
    </row>
    <row r="163" spans="1:12" hidden="1" x14ac:dyDescent="0.15">
      <c r="A163" t="str">
        <f t="shared" si="2"/>
        <v>SLT0000655220531</v>
      </c>
      <c r="B163" s="12" t="s">
        <v>358</v>
      </c>
      <c r="C163" s="13">
        <v>47</v>
      </c>
      <c r="D163">
        <v>220</v>
      </c>
      <c r="E163" s="12" t="s">
        <v>276</v>
      </c>
      <c r="F163" s="12" t="s">
        <v>52</v>
      </c>
      <c r="G163" s="67" t="s">
        <v>1006</v>
      </c>
      <c r="H163" s="42">
        <v>44895</v>
      </c>
      <c r="I163">
        <v>1243</v>
      </c>
      <c r="J163" s="67" t="s">
        <v>973</v>
      </c>
      <c r="K163" s="67" t="s">
        <v>974</v>
      </c>
      <c r="L163">
        <f>VLOOKUP(A163,计划外出库导入结果!A:L,12,0)</f>
        <v>-47</v>
      </c>
    </row>
    <row r="164" spans="1:12" hidden="1" x14ac:dyDescent="0.15">
      <c r="A164" t="str">
        <f t="shared" si="2"/>
        <v>SLT0000696220815</v>
      </c>
      <c r="B164" s="12" t="s">
        <v>360</v>
      </c>
      <c r="C164" s="13">
        <v>2000</v>
      </c>
      <c r="D164">
        <v>220</v>
      </c>
      <c r="E164" s="12" t="s">
        <v>328</v>
      </c>
      <c r="F164" s="12" t="s">
        <v>362</v>
      </c>
      <c r="G164" s="67" t="s">
        <v>1006</v>
      </c>
      <c r="H164" s="42">
        <v>44895</v>
      </c>
      <c r="I164">
        <v>1243</v>
      </c>
      <c r="J164" s="67" t="s">
        <v>973</v>
      </c>
      <c r="K164" s="67" t="s">
        <v>974</v>
      </c>
      <c r="L164">
        <f>VLOOKUP(A164,计划外出库导入结果!A:L,12,0)</f>
        <v>-2000</v>
      </c>
    </row>
    <row r="165" spans="1:12" hidden="1" x14ac:dyDescent="0.15">
      <c r="A165" t="str">
        <f t="shared" si="2"/>
        <v>SLT0000728220531</v>
      </c>
      <c r="B165" s="12" t="s">
        <v>363</v>
      </c>
      <c r="C165" s="13">
        <v>8</v>
      </c>
      <c r="D165">
        <v>220</v>
      </c>
      <c r="E165" s="12" t="s">
        <v>276</v>
      </c>
      <c r="F165" s="12" t="s">
        <v>52</v>
      </c>
      <c r="G165" s="67" t="s">
        <v>1006</v>
      </c>
      <c r="H165" s="42">
        <v>44895</v>
      </c>
      <c r="I165">
        <v>1243</v>
      </c>
      <c r="J165" s="67" t="s">
        <v>973</v>
      </c>
      <c r="K165" s="67" t="s">
        <v>974</v>
      </c>
      <c r="L165">
        <f>VLOOKUP(A165,计划外出库导入结果!A:L,12,0)</f>
        <v>-8</v>
      </c>
    </row>
    <row r="166" spans="1:12" hidden="1" x14ac:dyDescent="0.15">
      <c r="A166" t="str">
        <f t="shared" si="2"/>
        <v>SLT0000744220531</v>
      </c>
      <c r="B166" s="12" t="s">
        <v>366</v>
      </c>
      <c r="C166" s="13">
        <v>6</v>
      </c>
      <c r="D166">
        <v>220</v>
      </c>
      <c r="E166" s="12" t="s">
        <v>276</v>
      </c>
      <c r="F166" s="12" t="s">
        <v>52</v>
      </c>
      <c r="G166" s="67" t="s">
        <v>1006</v>
      </c>
      <c r="H166" s="42">
        <v>44895</v>
      </c>
      <c r="I166">
        <v>1243</v>
      </c>
      <c r="J166" s="67" t="s">
        <v>973</v>
      </c>
      <c r="K166" s="67" t="s">
        <v>974</v>
      </c>
      <c r="L166">
        <f>VLOOKUP(A166,计划外出库导入结果!A:L,12,0)</f>
        <v>-6</v>
      </c>
    </row>
    <row r="167" spans="1:12" hidden="1" x14ac:dyDescent="0.15">
      <c r="A167" t="str">
        <f t="shared" si="2"/>
        <v>SLT0000745220531</v>
      </c>
      <c r="B167" s="12" t="s">
        <v>368</v>
      </c>
      <c r="C167" s="13">
        <v>7</v>
      </c>
      <c r="D167">
        <v>220</v>
      </c>
      <c r="E167" s="12" t="s">
        <v>276</v>
      </c>
      <c r="F167" s="12" t="s">
        <v>52</v>
      </c>
      <c r="G167" s="67" t="s">
        <v>1006</v>
      </c>
      <c r="H167" s="42">
        <v>44895</v>
      </c>
      <c r="I167">
        <v>1243</v>
      </c>
      <c r="J167" s="67" t="s">
        <v>973</v>
      </c>
      <c r="K167" s="67" t="s">
        <v>974</v>
      </c>
      <c r="L167">
        <f>VLOOKUP(A167,计划外出库导入结果!A:L,12,0)</f>
        <v>-7</v>
      </c>
    </row>
    <row r="168" spans="1:12" hidden="1" x14ac:dyDescent="0.15">
      <c r="A168" t="str">
        <f t="shared" si="2"/>
        <v>SLT0001091220815</v>
      </c>
      <c r="B168" s="12" t="s">
        <v>374</v>
      </c>
      <c r="C168" s="13">
        <v>3000</v>
      </c>
      <c r="D168">
        <v>220</v>
      </c>
      <c r="E168" s="12" t="s">
        <v>328</v>
      </c>
      <c r="F168" s="12" t="s">
        <v>362</v>
      </c>
      <c r="G168" s="67" t="s">
        <v>1006</v>
      </c>
      <c r="H168" s="42">
        <v>44895</v>
      </c>
      <c r="I168">
        <v>1243</v>
      </c>
      <c r="J168" s="67" t="s">
        <v>973</v>
      </c>
      <c r="K168" s="67" t="s">
        <v>974</v>
      </c>
      <c r="L168">
        <f>VLOOKUP(A168,计划外出库导入结果!A:L,12,0)</f>
        <v>-3000</v>
      </c>
    </row>
    <row r="169" spans="1:12" hidden="1" x14ac:dyDescent="0.15">
      <c r="A169" t="str">
        <f t="shared" si="2"/>
        <v>SLT0001097220811</v>
      </c>
      <c r="B169" s="12" t="s">
        <v>376</v>
      </c>
      <c r="C169" s="13">
        <v>114</v>
      </c>
      <c r="D169">
        <v>220</v>
      </c>
      <c r="E169" s="12" t="s">
        <v>378</v>
      </c>
      <c r="F169" s="12" t="s">
        <v>379</v>
      </c>
      <c r="G169" s="67" t="s">
        <v>1006</v>
      </c>
      <c r="H169" s="42">
        <v>44895</v>
      </c>
      <c r="I169">
        <v>1243</v>
      </c>
      <c r="J169" s="67" t="s">
        <v>973</v>
      </c>
      <c r="K169" s="67" t="s">
        <v>974</v>
      </c>
      <c r="L169">
        <f>VLOOKUP(A169,计划外出库导入结果!A:L,12,0)</f>
        <v>-114</v>
      </c>
    </row>
    <row r="170" spans="1:12" hidden="1" x14ac:dyDescent="0.15">
      <c r="A170" t="str">
        <f t="shared" si="2"/>
        <v>SLT0001097220815</v>
      </c>
      <c r="B170" s="12" t="s">
        <v>376</v>
      </c>
      <c r="C170" s="13">
        <v>500</v>
      </c>
      <c r="D170">
        <v>220</v>
      </c>
      <c r="E170" s="12" t="s">
        <v>378</v>
      </c>
      <c r="F170" s="12" t="s">
        <v>362</v>
      </c>
      <c r="G170" s="67" t="s">
        <v>1006</v>
      </c>
      <c r="H170" s="42">
        <v>44895</v>
      </c>
      <c r="I170">
        <v>1243</v>
      </c>
      <c r="J170" s="67" t="s">
        <v>973</v>
      </c>
      <c r="K170" s="67" t="s">
        <v>974</v>
      </c>
      <c r="L170">
        <f>VLOOKUP(A170,计划外出库导入结果!A:L,12,0)</f>
        <v>-500</v>
      </c>
    </row>
    <row r="171" spans="1:12" hidden="1" x14ac:dyDescent="0.15">
      <c r="A171" t="str">
        <f t="shared" si="2"/>
        <v>SLT0001097220816</v>
      </c>
      <c r="B171" s="12" t="s">
        <v>376</v>
      </c>
      <c r="C171" s="13">
        <v>407</v>
      </c>
      <c r="D171">
        <v>220</v>
      </c>
      <c r="E171" s="12" t="s">
        <v>378</v>
      </c>
      <c r="F171" s="12" t="s">
        <v>380</v>
      </c>
      <c r="G171" s="67" t="s">
        <v>1006</v>
      </c>
      <c r="H171" s="42">
        <v>44895</v>
      </c>
      <c r="I171">
        <v>1243</v>
      </c>
      <c r="J171" s="67" t="s">
        <v>973</v>
      </c>
      <c r="K171" s="67" t="s">
        <v>974</v>
      </c>
      <c r="L171">
        <f>VLOOKUP(A171,计划外出库导入结果!A:L,12,0)</f>
        <v>-407</v>
      </c>
    </row>
    <row r="172" spans="1:12" hidden="1" x14ac:dyDescent="0.15">
      <c r="A172" t="str">
        <f t="shared" si="2"/>
        <v>SLT0001097220824</v>
      </c>
      <c r="B172" s="12" t="s">
        <v>376</v>
      </c>
      <c r="C172" s="13">
        <v>426</v>
      </c>
      <c r="D172">
        <v>220</v>
      </c>
      <c r="E172" s="12" t="s">
        <v>378</v>
      </c>
      <c r="F172" s="12" t="s">
        <v>189</v>
      </c>
      <c r="G172" s="67" t="s">
        <v>1006</v>
      </c>
      <c r="H172" s="42">
        <v>44895</v>
      </c>
      <c r="I172">
        <v>1243</v>
      </c>
      <c r="J172" s="67" t="s">
        <v>973</v>
      </c>
      <c r="K172" s="67" t="s">
        <v>974</v>
      </c>
      <c r="L172">
        <f>VLOOKUP(A172,计划外出库导入结果!A:L,12,0)</f>
        <v>-426</v>
      </c>
    </row>
    <row r="173" spans="1:12" hidden="1" x14ac:dyDescent="0.15">
      <c r="A173" t="str">
        <f t="shared" si="2"/>
        <v>slt0001099220613</v>
      </c>
      <c r="B173" s="12" t="s">
        <v>381</v>
      </c>
      <c r="C173" s="13">
        <v>500</v>
      </c>
      <c r="D173">
        <v>220</v>
      </c>
      <c r="E173" s="12" t="s">
        <v>328</v>
      </c>
      <c r="F173" s="12" t="s">
        <v>383</v>
      </c>
      <c r="G173" s="67" t="s">
        <v>1006</v>
      </c>
      <c r="H173" s="42">
        <v>44895</v>
      </c>
      <c r="I173">
        <v>1243</v>
      </c>
      <c r="J173" s="67" t="s">
        <v>973</v>
      </c>
      <c r="K173" s="67" t="s">
        <v>974</v>
      </c>
      <c r="L173">
        <f>VLOOKUP(A173,计划外出库导入结果!A:L,12,0)</f>
        <v>-500</v>
      </c>
    </row>
    <row r="174" spans="1:12" hidden="1" x14ac:dyDescent="0.15">
      <c r="A174" t="str">
        <f t="shared" si="2"/>
        <v>SLT0001099220707</v>
      </c>
      <c r="B174" s="12" t="s">
        <v>384</v>
      </c>
      <c r="C174" s="13">
        <v>500</v>
      </c>
      <c r="D174">
        <v>220</v>
      </c>
      <c r="E174" s="12" t="s">
        <v>328</v>
      </c>
      <c r="F174" s="12" t="s">
        <v>55</v>
      </c>
      <c r="G174" s="67" t="s">
        <v>1006</v>
      </c>
      <c r="H174" s="42">
        <v>44895</v>
      </c>
      <c r="I174">
        <v>1243</v>
      </c>
      <c r="J174" s="67" t="s">
        <v>973</v>
      </c>
      <c r="K174" s="67" t="s">
        <v>974</v>
      </c>
      <c r="L174">
        <f>VLOOKUP(A174,计划外出库导入结果!A:L,12,0)</f>
        <v>-500</v>
      </c>
    </row>
    <row r="175" spans="1:12" hidden="1" x14ac:dyDescent="0.15">
      <c r="A175" t="str">
        <f t="shared" si="2"/>
        <v>SLT0001099220813</v>
      </c>
      <c r="B175" s="12" t="s">
        <v>384</v>
      </c>
      <c r="C175" s="13">
        <v>500</v>
      </c>
      <c r="D175">
        <v>220</v>
      </c>
      <c r="E175" s="12" t="s">
        <v>328</v>
      </c>
      <c r="F175" s="12" t="s">
        <v>222</v>
      </c>
      <c r="G175" s="67" t="s">
        <v>1006</v>
      </c>
      <c r="H175" s="42">
        <v>44895</v>
      </c>
      <c r="I175">
        <v>1243</v>
      </c>
      <c r="J175" s="67" t="s">
        <v>973</v>
      </c>
      <c r="K175" s="67" t="s">
        <v>974</v>
      </c>
      <c r="L175">
        <f>VLOOKUP(A175,计划外出库导入结果!A:L,12,0)</f>
        <v>-500</v>
      </c>
    </row>
    <row r="176" spans="1:12" hidden="1" x14ac:dyDescent="0.15">
      <c r="A176" t="str">
        <f t="shared" si="2"/>
        <v>SLT0001100220707</v>
      </c>
      <c r="B176" s="12" t="s">
        <v>385</v>
      </c>
      <c r="C176" s="13">
        <v>500</v>
      </c>
      <c r="D176">
        <v>220</v>
      </c>
      <c r="E176" s="12" t="s">
        <v>328</v>
      </c>
      <c r="F176" s="12" t="s">
        <v>55</v>
      </c>
      <c r="G176" s="67" t="s">
        <v>1006</v>
      </c>
      <c r="H176" s="42">
        <v>44895</v>
      </c>
      <c r="I176">
        <v>1243</v>
      </c>
      <c r="J176" s="67" t="s">
        <v>973</v>
      </c>
      <c r="K176" s="67" t="s">
        <v>974</v>
      </c>
      <c r="L176">
        <f>VLOOKUP(A176,计划外出库导入结果!A:L,12,0)</f>
        <v>-500</v>
      </c>
    </row>
    <row r="177" spans="1:12" hidden="1" x14ac:dyDescent="0.15">
      <c r="A177" t="str">
        <f t="shared" si="2"/>
        <v>SLT0001100220714</v>
      </c>
      <c r="B177" s="12" t="s">
        <v>385</v>
      </c>
      <c r="C177" s="13">
        <v>500</v>
      </c>
      <c r="D177">
        <v>220</v>
      </c>
      <c r="E177" s="12" t="s">
        <v>328</v>
      </c>
      <c r="F177" s="12" t="s">
        <v>387</v>
      </c>
      <c r="G177" s="67" t="s">
        <v>1006</v>
      </c>
      <c r="H177" s="42">
        <v>44895</v>
      </c>
      <c r="I177">
        <v>1243</v>
      </c>
      <c r="J177" s="67" t="s">
        <v>973</v>
      </c>
      <c r="K177" s="67" t="s">
        <v>974</v>
      </c>
      <c r="L177">
        <f>VLOOKUP(A177,计划外出库导入结果!A:L,12,0)</f>
        <v>-500</v>
      </c>
    </row>
    <row r="178" spans="1:12" hidden="1" x14ac:dyDescent="0.15">
      <c r="A178" t="str">
        <f t="shared" si="2"/>
        <v>SLT0001100220717</v>
      </c>
      <c r="B178" s="12" t="s">
        <v>385</v>
      </c>
      <c r="C178" s="13">
        <v>500</v>
      </c>
      <c r="D178">
        <v>220</v>
      </c>
      <c r="E178" s="12" t="s">
        <v>328</v>
      </c>
      <c r="F178" s="12" t="s">
        <v>56</v>
      </c>
      <c r="G178" s="67" t="s">
        <v>1006</v>
      </c>
      <c r="H178" s="42">
        <v>44895</v>
      </c>
      <c r="I178">
        <v>1243</v>
      </c>
      <c r="J178" s="67" t="s">
        <v>973</v>
      </c>
      <c r="K178" s="67" t="s">
        <v>974</v>
      </c>
      <c r="L178">
        <f>VLOOKUP(A178,计划外出库导入结果!A:L,12,0)</f>
        <v>-500</v>
      </c>
    </row>
    <row r="179" spans="1:12" hidden="1" x14ac:dyDescent="0.15">
      <c r="A179" t="str">
        <f t="shared" si="2"/>
        <v>SLT0001100220727</v>
      </c>
      <c r="B179" s="12" t="s">
        <v>385</v>
      </c>
      <c r="C179" s="13">
        <v>500</v>
      </c>
      <c r="D179">
        <v>220</v>
      </c>
      <c r="E179" s="12" t="s">
        <v>328</v>
      </c>
      <c r="F179" s="12" t="s">
        <v>388</v>
      </c>
      <c r="G179" s="67" t="s">
        <v>1006</v>
      </c>
      <c r="H179" s="42">
        <v>44895</v>
      </c>
      <c r="I179">
        <v>1243</v>
      </c>
      <c r="J179" s="67" t="s">
        <v>973</v>
      </c>
      <c r="K179" s="67" t="s">
        <v>974</v>
      </c>
      <c r="L179">
        <f>VLOOKUP(A179,计划外出库导入结果!A:L,12,0)</f>
        <v>-500</v>
      </c>
    </row>
    <row r="180" spans="1:12" hidden="1" x14ac:dyDescent="0.15">
      <c r="A180" t="str">
        <f t="shared" si="2"/>
        <v>SLT0001100220812</v>
      </c>
      <c r="B180" s="12" t="s">
        <v>385</v>
      </c>
      <c r="C180" s="13">
        <v>500</v>
      </c>
      <c r="D180">
        <v>220</v>
      </c>
      <c r="E180" s="12" t="s">
        <v>328</v>
      </c>
      <c r="F180" s="12" t="s">
        <v>81</v>
      </c>
      <c r="G180" s="67" t="s">
        <v>1006</v>
      </c>
      <c r="H180" s="42">
        <v>44895</v>
      </c>
      <c r="I180">
        <v>1243</v>
      </c>
      <c r="J180" s="67" t="s">
        <v>973</v>
      </c>
      <c r="K180" s="67" t="s">
        <v>974</v>
      </c>
      <c r="L180">
        <f>VLOOKUP(A180,计划外出库导入结果!A:L,12,0)</f>
        <v>-500</v>
      </c>
    </row>
    <row r="181" spans="1:12" hidden="1" x14ac:dyDescent="0.15">
      <c r="A181" t="str">
        <f t="shared" si="2"/>
        <v>SLT0001100220823</v>
      </c>
      <c r="B181" s="12" t="s">
        <v>385</v>
      </c>
      <c r="C181" s="13">
        <v>500</v>
      </c>
      <c r="D181">
        <v>220</v>
      </c>
      <c r="E181" s="12" t="s">
        <v>328</v>
      </c>
      <c r="F181" s="12" t="s">
        <v>389</v>
      </c>
      <c r="G181" s="67" t="s">
        <v>1006</v>
      </c>
      <c r="H181" s="42">
        <v>44895</v>
      </c>
      <c r="I181">
        <v>1243</v>
      </c>
      <c r="J181" s="67" t="s">
        <v>973</v>
      </c>
      <c r="K181" s="67" t="s">
        <v>974</v>
      </c>
      <c r="L181">
        <f>VLOOKUP(A181,计划外出库导入结果!A:L,12,0)</f>
        <v>-500</v>
      </c>
    </row>
    <row r="182" spans="1:12" hidden="1" x14ac:dyDescent="0.15">
      <c r="A182" t="str">
        <f t="shared" si="2"/>
        <v>SLT0001101220608</v>
      </c>
      <c r="B182" s="12" t="s">
        <v>390</v>
      </c>
      <c r="C182" s="13">
        <v>500</v>
      </c>
      <c r="D182">
        <v>220</v>
      </c>
      <c r="E182" s="12" t="s">
        <v>328</v>
      </c>
      <c r="F182" s="12" t="s">
        <v>391</v>
      </c>
      <c r="G182" s="67" t="s">
        <v>1006</v>
      </c>
      <c r="H182" s="42">
        <v>44895</v>
      </c>
      <c r="I182">
        <v>1243</v>
      </c>
      <c r="J182" s="67" t="s">
        <v>973</v>
      </c>
      <c r="K182" s="67" t="s">
        <v>974</v>
      </c>
      <c r="L182">
        <f>VLOOKUP(A182,计划外出库导入结果!A:L,12,0)</f>
        <v>-500</v>
      </c>
    </row>
    <row r="183" spans="1:12" hidden="1" x14ac:dyDescent="0.15">
      <c r="A183" t="str">
        <f t="shared" si="2"/>
        <v>SLT0001101220707</v>
      </c>
      <c r="B183" s="12" t="s">
        <v>390</v>
      </c>
      <c r="C183" s="13">
        <v>800</v>
      </c>
      <c r="D183">
        <v>220</v>
      </c>
      <c r="E183" s="12" t="s">
        <v>328</v>
      </c>
      <c r="F183" s="12" t="s">
        <v>55</v>
      </c>
      <c r="G183" s="67" t="s">
        <v>1006</v>
      </c>
      <c r="H183" s="42">
        <v>44895</v>
      </c>
      <c r="I183">
        <v>1243</v>
      </c>
      <c r="J183" s="67" t="s">
        <v>973</v>
      </c>
      <c r="K183" s="67" t="s">
        <v>974</v>
      </c>
      <c r="L183">
        <f>VLOOKUP(A183,计划外出库导入结果!A:L,12,0)</f>
        <v>-800</v>
      </c>
    </row>
    <row r="184" spans="1:12" hidden="1" x14ac:dyDescent="0.15">
      <c r="A184" t="str">
        <f t="shared" si="2"/>
        <v>SLT0001101220823</v>
      </c>
      <c r="B184" s="16" t="s">
        <v>390</v>
      </c>
      <c r="C184" s="17">
        <v>500</v>
      </c>
      <c r="D184">
        <v>220</v>
      </c>
      <c r="E184" s="16" t="s">
        <v>328</v>
      </c>
      <c r="F184" s="16" t="s">
        <v>389</v>
      </c>
      <c r="G184" s="67" t="s">
        <v>1006</v>
      </c>
      <c r="H184" s="42">
        <v>44895</v>
      </c>
      <c r="I184">
        <v>1243</v>
      </c>
      <c r="J184" s="67" t="s">
        <v>973</v>
      </c>
      <c r="K184" s="67" t="s">
        <v>974</v>
      </c>
      <c r="L184">
        <f>VLOOKUP(A184,计划外出库导入结果!A:L,12,0)</f>
        <v>-500</v>
      </c>
    </row>
    <row r="185" spans="1:12" hidden="1" x14ac:dyDescent="0.15">
      <c r="A185" t="str">
        <f t="shared" si="2"/>
        <v>SLT0001103220608</v>
      </c>
      <c r="B185" s="12" t="s">
        <v>392</v>
      </c>
      <c r="C185" s="13">
        <v>500</v>
      </c>
      <c r="D185">
        <v>220</v>
      </c>
      <c r="E185" s="12" t="s">
        <v>328</v>
      </c>
      <c r="F185" s="12" t="s">
        <v>391</v>
      </c>
      <c r="G185" s="67" t="s">
        <v>1006</v>
      </c>
      <c r="H185" s="42">
        <v>44895</v>
      </c>
      <c r="I185">
        <v>1243</v>
      </c>
      <c r="J185" s="67" t="s">
        <v>973</v>
      </c>
      <c r="K185" s="67" t="s">
        <v>974</v>
      </c>
      <c r="L185">
        <f>VLOOKUP(A185,计划外出库导入结果!A:L,12,0)</f>
        <v>-500</v>
      </c>
    </row>
    <row r="186" spans="1:12" hidden="1" x14ac:dyDescent="0.15">
      <c r="A186" t="str">
        <f t="shared" si="2"/>
        <v>SLT0001103220611</v>
      </c>
      <c r="B186" s="12" t="s">
        <v>392</v>
      </c>
      <c r="C186" s="13">
        <v>500</v>
      </c>
      <c r="D186">
        <v>220</v>
      </c>
      <c r="E186" s="12" t="s">
        <v>328</v>
      </c>
      <c r="F186" s="12" t="s">
        <v>394</v>
      </c>
      <c r="G186" s="67" t="s">
        <v>1006</v>
      </c>
      <c r="H186" s="42">
        <v>44895</v>
      </c>
      <c r="I186">
        <v>1243</v>
      </c>
      <c r="J186" s="67" t="s">
        <v>973</v>
      </c>
      <c r="K186" s="67" t="s">
        <v>974</v>
      </c>
      <c r="L186">
        <f>VLOOKUP(A186,计划外出库导入结果!A:L,12,0)</f>
        <v>-500</v>
      </c>
    </row>
    <row r="187" spans="1:12" hidden="1" x14ac:dyDescent="0.15">
      <c r="A187" t="str">
        <f t="shared" si="2"/>
        <v>SLT0001103220621</v>
      </c>
      <c r="B187" s="16" t="s">
        <v>392</v>
      </c>
      <c r="C187" s="17">
        <v>500</v>
      </c>
      <c r="D187">
        <v>220</v>
      </c>
      <c r="E187" s="16" t="s">
        <v>328</v>
      </c>
      <c r="F187" s="16" t="s">
        <v>395</v>
      </c>
      <c r="G187" s="67" t="s">
        <v>1006</v>
      </c>
      <c r="H187" s="42">
        <v>44895</v>
      </c>
      <c r="I187">
        <v>1243</v>
      </c>
      <c r="J187" s="67" t="s">
        <v>973</v>
      </c>
      <c r="K187" s="67" t="s">
        <v>974</v>
      </c>
      <c r="L187">
        <f>VLOOKUP(A187,计划外出库导入结果!A:L,12,0)</f>
        <v>-500</v>
      </c>
    </row>
    <row r="188" spans="1:12" hidden="1" x14ac:dyDescent="0.15">
      <c r="A188" t="str">
        <f t="shared" si="2"/>
        <v>SLT0001105220611</v>
      </c>
      <c r="B188" s="16" t="s">
        <v>396</v>
      </c>
      <c r="C188" s="17">
        <v>500</v>
      </c>
      <c r="D188">
        <v>220</v>
      </c>
      <c r="E188" s="16" t="s">
        <v>328</v>
      </c>
      <c r="F188" s="16" t="s">
        <v>394</v>
      </c>
      <c r="G188" s="67" t="s">
        <v>1006</v>
      </c>
      <c r="H188" s="42">
        <v>44895</v>
      </c>
      <c r="I188">
        <v>1243</v>
      </c>
      <c r="J188" s="67" t="s">
        <v>973</v>
      </c>
      <c r="K188" s="67" t="s">
        <v>974</v>
      </c>
      <c r="L188">
        <f>VLOOKUP(A188,计划外出库导入结果!A:L,12,0)</f>
        <v>-500</v>
      </c>
    </row>
    <row r="189" spans="1:12" hidden="1" x14ac:dyDescent="0.15">
      <c r="A189" t="str">
        <f t="shared" si="2"/>
        <v>SLT0001109220608</v>
      </c>
      <c r="B189" s="12" t="s">
        <v>398</v>
      </c>
      <c r="C189" s="13">
        <v>1000</v>
      </c>
      <c r="D189">
        <v>220</v>
      </c>
      <c r="E189" s="12" t="s">
        <v>328</v>
      </c>
      <c r="F189" s="12" t="s">
        <v>391</v>
      </c>
      <c r="G189" s="67" t="s">
        <v>1006</v>
      </c>
      <c r="H189" s="42">
        <v>44895</v>
      </c>
      <c r="I189">
        <v>1243</v>
      </c>
      <c r="J189" s="67" t="s">
        <v>973</v>
      </c>
      <c r="K189" s="67" t="s">
        <v>974</v>
      </c>
      <c r="L189">
        <f>VLOOKUP(A189,计划外出库导入结果!A:L,12,0)</f>
        <v>-1000</v>
      </c>
    </row>
    <row r="190" spans="1:12" hidden="1" x14ac:dyDescent="0.15">
      <c r="A190" t="str">
        <f t="shared" si="2"/>
        <v>SLT0001109220614</v>
      </c>
      <c r="B190" s="12" t="s">
        <v>398</v>
      </c>
      <c r="C190" s="13">
        <v>1000</v>
      </c>
      <c r="D190">
        <v>220</v>
      </c>
      <c r="E190" s="12" t="s">
        <v>328</v>
      </c>
      <c r="F190" s="12" t="s">
        <v>400</v>
      </c>
      <c r="G190" s="67" t="s">
        <v>1006</v>
      </c>
      <c r="H190" s="42">
        <v>44895</v>
      </c>
      <c r="I190">
        <v>1243</v>
      </c>
      <c r="J190" s="67" t="s">
        <v>973</v>
      </c>
      <c r="K190" s="67" t="s">
        <v>974</v>
      </c>
      <c r="L190">
        <f>VLOOKUP(A190,计划外出库导入结果!A:L,12,0)</f>
        <v>-1000</v>
      </c>
    </row>
    <row r="191" spans="1:12" hidden="1" x14ac:dyDescent="0.15">
      <c r="A191" t="str">
        <f t="shared" si="2"/>
        <v>SLT0001109220621</v>
      </c>
      <c r="B191" s="12" t="s">
        <v>398</v>
      </c>
      <c r="C191" s="13">
        <v>500</v>
      </c>
      <c r="D191">
        <v>220</v>
      </c>
      <c r="E191" s="12" t="s">
        <v>328</v>
      </c>
      <c r="F191" s="12" t="s">
        <v>395</v>
      </c>
      <c r="G191" s="67" t="s">
        <v>1006</v>
      </c>
      <c r="H191" s="42">
        <v>44895</v>
      </c>
      <c r="I191">
        <v>1243</v>
      </c>
      <c r="J191" s="67" t="s">
        <v>973</v>
      </c>
      <c r="K191" s="67" t="s">
        <v>974</v>
      </c>
      <c r="L191">
        <f>VLOOKUP(A191,计划外出库导入结果!A:L,12,0)</f>
        <v>-500</v>
      </c>
    </row>
    <row r="192" spans="1:12" hidden="1" x14ac:dyDescent="0.15">
      <c r="A192" t="str">
        <f t="shared" si="2"/>
        <v>slt0001109220719</v>
      </c>
      <c r="B192" s="12" t="s">
        <v>401</v>
      </c>
      <c r="C192" s="13">
        <v>500</v>
      </c>
      <c r="D192">
        <v>220</v>
      </c>
      <c r="E192" s="12" t="s">
        <v>378</v>
      </c>
      <c r="F192" s="12" t="s">
        <v>132</v>
      </c>
      <c r="G192" s="67" t="s">
        <v>1006</v>
      </c>
      <c r="H192" s="42">
        <v>44895</v>
      </c>
      <c r="I192">
        <v>1243</v>
      </c>
      <c r="J192" s="67" t="s">
        <v>973</v>
      </c>
      <c r="K192" s="67" t="s">
        <v>974</v>
      </c>
      <c r="L192">
        <f>VLOOKUP(A192,计划外出库导入结果!A:L,12,0)</f>
        <v>-500</v>
      </c>
    </row>
    <row r="193" spans="1:12" hidden="1" x14ac:dyDescent="0.15">
      <c r="A193" t="str">
        <f t="shared" si="2"/>
        <v>slt0001109220722</v>
      </c>
      <c r="B193" s="12" t="s">
        <v>401</v>
      </c>
      <c r="C193" s="13">
        <v>500</v>
      </c>
      <c r="D193">
        <v>220</v>
      </c>
      <c r="E193" s="12" t="s">
        <v>378</v>
      </c>
      <c r="F193" s="12" t="s">
        <v>402</v>
      </c>
      <c r="G193" s="67" t="s">
        <v>1006</v>
      </c>
      <c r="H193" s="42">
        <v>44895</v>
      </c>
      <c r="I193">
        <v>1243</v>
      </c>
      <c r="J193" s="67" t="s">
        <v>973</v>
      </c>
      <c r="K193" s="67" t="s">
        <v>974</v>
      </c>
      <c r="L193">
        <f>VLOOKUP(A193,计划外出库导入结果!A:L,12,0)</f>
        <v>-500</v>
      </c>
    </row>
    <row r="194" spans="1:12" hidden="1" x14ac:dyDescent="0.15">
      <c r="A194" t="str">
        <f t="shared" si="2"/>
        <v>SLT0001109220810</v>
      </c>
      <c r="B194" s="12" t="s">
        <v>398</v>
      </c>
      <c r="C194" s="13">
        <v>500</v>
      </c>
      <c r="D194">
        <v>220</v>
      </c>
      <c r="E194" s="12" t="s">
        <v>328</v>
      </c>
      <c r="F194" s="12" t="s">
        <v>80</v>
      </c>
      <c r="G194" s="67" t="s">
        <v>1006</v>
      </c>
      <c r="H194" s="42">
        <v>44895</v>
      </c>
      <c r="I194">
        <v>1243</v>
      </c>
      <c r="J194" s="67" t="s">
        <v>973</v>
      </c>
      <c r="K194" s="67" t="s">
        <v>974</v>
      </c>
      <c r="L194">
        <f>VLOOKUP(A194,计划外出库导入结果!A:L,12,0)</f>
        <v>-500</v>
      </c>
    </row>
    <row r="195" spans="1:12" hidden="1" x14ac:dyDescent="0.15">
      <c r="A195" t="str">
        <f t="shared" si="2"/>
        <v>SLT0001109220812</v>
      </c>
      <c r="B195" s="12" t="s">
        <v>398</v>
      </c>
      <c r="C195" s="13">
        <v>500</v>
      </c>
      <c r="D195">
        <v>220</v>
      </c>
      <c r="E195" s="12" t="s">
        <v>328</v>
      </c>
      <c r="F195" s="12" t="s">
        <v>81</v>
      </c>
      <c r="G195" s="67" t="s">
        <v>1006</v>
      </c>
      <c r="H195" s="42">
        <v>44895</v>
      </c>
      <c r="I195">
        <v>1243</v>
      </c>
      <c r="J195" s="67" t="s">
        <v>973</v>
      </c>
      <c r="K195" s="67" t="s">
        <v>974</v>
      </c>
      <c r="L195">
        <f>VLOOKUP(A195,计划外出库导入结果!A:L,12,0)</f>
        <v>-500</v>
      </c>
    </row>
    <row r="196" spans="1:12" hidden="1" x14ac:dyDescent="0.15">
      <c r="A196" t="str">
        <f t="shared" si="2"/>
        <v>SLT0001109220815</v>
      </c>
      <c r="B196" s="12" t="s">
        <v>398</v>
      </c>
      <c r="C196" s="13">
        <v>500</v>
      </c>
      <c r="D196">
        <v>220</v>
      </c>
      <c r="E196" s="12" t="s">
        <v>328</v>
      </c>
      <c r="F196" s="12" t="s">
        <v>362</v>
      </c>
      <c r="G196" s="67" t="s">
        <v>1006</v>
      </c>
      <c r="H196" s="42">
        <v>44895</v>
      </c>
      <c r="I196">
        <v>1243</v>
      </c>
      <c r="J196" s="67" t="s">
        <v>973</v>
      </c>
      <c r="K196" s="67" t="s">
        <v>974</v>
      </c>
      <c r="L196">
        <f>VLOOKUP(A196,计划外出库导入结果!A:L,12,0)</f>
        <v>-500</v>
      </c>
    </row>
    <row r="197" spans="1:12" hidden="1" x14ac:dyDescent="0.15">
      <c r="A197" t="str">
        <f t="shared" ref="A197:A260" si="3">CONCATENATE(B197,F197)</f>
        <v>SLT0001109220816</v>
      </c>
      <c r="B197" s="12" t="s">
        <v>398</v>
      </c>
      <c r="C197" s="13">
        <v>500</v>
      </c>
      <c r="D197">
        <v>220</v>
      </c>
      <c r="E197" s="12" t="s">
        <v>328</v>
      </c>
      <c r="F197" s="12" t="s">
        <v>380</v>
      </c>
      <c r="G197" s="67" t="s">
        <v>1006</v>
      </c>
      <c r="H197" s="42">
        <v>44895</v>
      </c>
      <c r="I197">
        <v>1243</v>
      </c>
      <c r="J197" s="67" t="s">
        <v>973</v>
      </c>
      <c r="K197" s="67" t="s">
        <v>974</v>
      </c>
      <c r="L197">
        <f>VLOOKUP(A197,计划外出库导入结果!A:L,12,0)</f>
        <v>-500</v>
      </c>
    </row>
    <row r="198" spans="1:12" hidden="1" x14ac:dyDescent="0.15">
      <c r="A198" t="str">
        <f t="shared" si="3"/>
        <v>SLT0001109220824</v>
      </c>
      <c r="B198" s="16" t="s">
        <v>398</v>
      </c>
      <c r="C198" s="17">
        <v>500</v>
      </c>
      <c r="D198">
        <v>220</v>
      </c>
      <c r="E198" s="16" t="s">
        <v>328</v>
      </c>
      <c r="F198" s="16" t="s">
        <v>189</v>
      </c>
      <c r="G198" s="67" t="s">
        <v>1006</v>
      </c>
      <c r="H198" s="42">
        <v>44895</v>
      </c>
      <c r="I198">
        <v>1243</v>
      </c>
      <c r="J198" s="67" t="s">
        <v>973</v>
      </c>
      <c r="K198" s="67" t="s">
        <v>974</v>
      </c>
      <c r="L198">
        <f>VLOOKUP(A198,计划外出库导入结果!A:L,12,0)</f>
        <v>-500</v>
      </c>
    </row>
    <row r="199" spans="1:12" hidden="1" x14ac:dyDescent="0.15">
      <c r="A199" t="str">
        <f t="shared" si="3"/>
        <v>SLT0002158220531</v>
      </c>
      <c r="B199" s="16" t="s">
        <v>403</v>
      </c>
      <c r="C199" s="17">
        <v>48</v>
      </c>
      <c r="D199">
        <v>220</v>
      </c>
      <c r="E199" s="16" t="s">
        <v>276</v>
      </c>
      <c r="F199" s="16" t="s">
        <v>52</v>
      </c>
      <c r="G199" s="67" t="s">
        <v>1006</v>
      </c>
      <c r="H199" s="42">
        <v>44895</v>
      </c>
      <c r="I199">
        <v>1243</v>
      </c>
      <c r="J199" s="67" t="s">
        <v>973</v>
      </c>
      <c r="K199" s="67" t="s">
        <v>974</v>
      </c>
      <c r="L199">
        <f>VLOOKUP(A199,计划外出库导入结果!A:L,12,0)</f>
        <v>-48</v>
      </c>
    </row>
    <row r="200" spans="1:12" hidden="1" x14ac:dyDescent="0.15">
      <c r="A200" t="str">
        <f t="shared" si="3"/>
        <v>SLT0002427220516</v>
      </c>
      <c r="B200" s="16" t="s">
        <v>405</v>
      </c>
      <c r="C200" s="17">
        <v>16</v>
      </c>
      <c r="D200">
        <v>220</v>
      </c>
      <c r="E200" s="16" t="s">
        <v>26</v>
      </c>
      <c r="F200" s="16" t="s">
        <v>406</v>
      </c>
      <c r="G200" s="67" t="s">
        <v>1006</v>
      </c>
      <c r="H200" s="42">
        <v>44895</v>
      </c>
      <c r="I200">
        <v>1243</v>
      </c>
      <c r="J200" s="67" t="s">
        <v>973</v>
      </c>
      <c r="K200" s="67" t="s">
        <v>974</v>
      </c>
      <c r="L200">
        <f>VLOOKUP(A200,计划外出库导入结果!A:L,12,0)</f>
        <v>-16</v>
      </c>
    </row>
    <row r="201" spans="1:12" hidden="1" x14ac:dyDescent="0.15">
      <c r="A201" t="str">
        <f t="shared" si="3"/>
        <v>SLT0002575220531</v>
      </c>
      <c r="B201" s="12" t="s">
        <v>410</v>
      </c>
      <c r="C201" s="13">
        <v>23</v>
      </c>
      <c r="D201">
        <v>220</v>
      </c>
      <c r="E201" s="12" t="s">
        <v>276</v>
      </c>
      <c r="F201" s="12" t="s">
        <v>52</v>
      </c>
      <c r="G201" s="67" t="s">
        <v>1006</v>
      </c>
      <c r="H201" s="42">
        <v>44895</v>
      </c>
      <c r="I201">
        <v>1243</v>
      </c>
      <c r="J201" s="67" t="s">
        <v>973</v>
      </c>
      <c r="K201" s="67" t="s">
        <v>974</v>
      </c>
      <c r="L201">
        <f>VLOOKUP(A201,计划外出库导入结果!A:L,12,0)</f>
        <v>-23</v>
      </c>
    </row>
    <row r="202" spans="1:12" hidden="1" x14ac:dyDescent="0.15">
      <c r="A202" t="str">
        <f t="shared" si="3"/>
        <v>SLT0002576220531</v>
      </c>
      <c r="B202" s="12" t="s">
        <v>414</v>
      </c>
      <c r="C202" s="13">
        <v>46</v>
      </c>
      <c r="D202">
        <v>220</v>
      </c>
      <c r="E202" s="12" t="s">
        <v>276</v>
      </c>
      <c r="F202" s="12" t="s">
        <v>52</v>
      </c>
      <c r="G202" s="67" t="s">
        <v>1006</v>
      </c>
      <c r="H202" s="42">
        <v>44895</v>
      </c>
      <c r="I202">
        <v>1243</v>
      </c>
      <c r="J202" s="67" t="s">
        <v>973</v>
      </c>
      <c r="K202" s="67" t="s">
        <v>974</v>
      </c>
      <c r="L202">
        <f>VLOOKUP(A202,计划外出库导入结果!A:L,12,0)</f>
        <v>-46</v>
      </c>
    </row>
    <row r="203" spans="1:12" hidden="1" x14ac:dyDescent="0.15">
      <c r="A203" t="str">
        <f t="shared" si="3"/>
        <v>SLT0002577220531</v>
      </c>
      <c r="B203" s="12" t="s">
        <v>416</v>
      </c>
      <c r="C203" s="13">
        <v>9</v>
      </c>
      <c r="D203">
        <v>220</v>
      </c>
      <c r="E203" s="12" t="s">
        <v>276</v>
      </c>
      <c r="F203" s="12" t="s">
        <v>52</v>
      </c>
      <c r="G203" s="67" t="s">
        <v>1006</v>
      </c>
      <c r="H203" s="42">
        <v>44895</v>
      </c>
      <c r="I203">
        <v>1243</v>
      </c>
      <c r="J203" s="67" t="s">
        <v>973</v>
      </c>
      <c r="K203" s="67" t="s">
        <v>974</v>
      </c>
      <c r="L203">
        <f>VLOOKUP(A203,计划外出库导入结果!A:L,12,0)</f>
        <v>-9</v>
      </c>
    </row>
    <row r="204" spans="1:12" hidden="1" x14ac:dyDescent="0.15">
      <c r="A204" t="str">
        <f t="shared" si="3"/>
        <v>SLT0002579220531</v>
      </c>
      <c r="B204" s="12" t="s">
        <v>420</v>
      </c>
      <c r="C204" s="13">
        <v>27</v>
      </c>
      <c r="D204">
        <v>220</v>
      </c>
      <c r="E204" s="12" t="s">
        <v>276</v>
      </c>
      <c r="F204" s="12" t="s">
        <v>52</v>
      </c>
      <c r="G204" s="67" t="s">
        <v>1006</v>
      </c>
      <c r="H204" s="42">
        <v>44895</v>
      </c>
      <c r="I204">
        <v>1243</v>
      </c>
      <c r="J204" s="67" t="s">
        <v>973</v>
      </c>
      <c r="K204" s="67" t="s">
        <v>974</v>
      </c>
      <c r="L204">
        <f>VLOOKUP(A204,计划外出库导入结果!A:L,12,0)</f>
        <v>-27</v>
      </c>
    </row>
    <row r="205" spans="1:12" hidden="1" x14ac:dyDescent="0.15">
      <c r="A205" t="str">
        <f t="shared" si="3"/>
        <v>SLT0002605220531</v>
      </c>
      <c r="B205" s="16" t="s">
        <v>483</v>
      </c>
      <c r="C205" s="17">
        <v>2</v>
      </c>
      <c r="D205">
        <v>220</v>
      </c>
      <c r="E205" s="16" t="s">
        <v>276</v>
      </c>
      <c r="F205" s="16" t="s">
        <v>52</v>
      </c>
      <c r="G205" s="67" t="s">
        <v>1006</v>
      </c>
      <c r="H205" s="42">
        <v>44895</v>
      </c>
      <c r="I205">
        <v>1243</v>
      </c>
      <c r="J205" s="67" t="s">
        <v>973</v>
      </c>
      <c r="K205" s="67" t="s">
        <v>974</v>
      </c>
      <c r="L205">
        <f>VLOOKUP(A205,计划外出库导入结果!A:L,12,0)</f>
        <v>-2</v>
      </c>
    </row>
    <row r="206" spans="1:12" hidden="1" x14ac:dyDescent="0.15">
      <c r="A206" t="str">
        <f t="shared" si="3"/>
        <v>SLT0002616220531</v>
      </c>
      <c r="B206" s="16" t="s">
        <v>499</v>
      </c>
      <c r="C206" s="17">
        <v>1</v>
      </c>
      <c r="D206">
        <v>220</v>
      </c>
      <c r="E206" s="16" t="s">
        <v>276</v>
      </c>
      <c r="F206" s="16" t="s">
        <v>52</v>
      </c>
      <c r="G206" s="67" t="s">
        <v>1006</v>
      </c>
      <c r="H206" s="42">
        <v>44895</v>
      </c>
      <c r="I206">
        <v>1243</v>
      </c>
      <c r="J206" s="67" t="s">
        <v>973</v>
      </c>
      <c r="K206" s="67" t="s">
        <v>974</v>
      </c>
      <c r="L206">
        <f>VLOOKUP(A206,计划外出库导入结果!A:L,12,0)</f>
        <v>-1</v>
      </c>
    </row>
    <row r="207" spans="1:12" hidden="1" x14ac:dyDescent="0.15">
      <c r="A207" t="str">
        <f t="shared" si="3"/>
        <v>SLT0002617220531</v>
      </c>
      <c r="B207" s="16" t="s">
        <v>501</v>
      </c>
      <c r="C207" s="17">
        <v>1</v>
      </c>
      <c r="D207">
        <v>220</v>
      </c>
      <c r="E207" s="16" t="s">
        <v>276</v>
      </c>
      <c r="F207" s="16" t="s">
        <v>52</v>
      </c>
      <c r="G207" s="67" t="s">
        <v>1006</v>
      </c>
      <c r="H207" s="42">
        <v>44895</v>
      </c>
      <c r="I207">
        <v>1243</v>
      </c>
      <c r="J207" s="67" t="s">
        <v>973</v>
      </c>
      <c r="K207" s="67" t="s">
        <v>974</v>
      </c>
      <c r="L207">
        <f>VLOOKUP(A207,计划外出库导入结果!A:L,12,0)</f>
        <v>-1</v>
      </c>
    </row>
    <row r="208" spans="1:12" hidden="1" x14ac:dyDescent="0.15">
      <c r="A208" t="str">
        <f t="shared" si="3"/>
        <v>SLT0002618220531</v>
      </c>
      <c r="B208" s="16" t="s">
        <v>503</v>
      </c>
      <c r="C208" s="17">
        <v>1</v>
      </c>
      <c r="D208">
        <v>220</v>
      </c>
      <c r="E208" s="16" t="s">
        <v>276</v>
      </c>
      <c r="F208" s="16" t="s">
        <v>52</v>
      </c>
      <c r="G208" s="67" t="s">
        <v>1006</v>
      </c>
      <c r="H208" s="42">
        <v>44895</v>
      </c>
      <c r="I208">
        <v>1243</v>
      </c>
      <c r="J208" s="67" t="s">
        <v>973</v>
      </c>
      <c r="K208" s="67" t="s">
        <v>974</v>
      </c>
      <c r="L208">
        <f>VLOOKUP(A208,计划外出库导入结果!A:L,12,0)</f>
        <v>-1</v>
      </c>
    </row>
    <row r="209" spans="1:12" hidden="1" x14ac:dyDescent="0.15">
      <c r="A209" t="str">
        <f t="shared" si="3"/>
        <v>SLT0002632220531</v>
      </c>
      <c r="B209" s="16" t="s">
        <v>523</v>
      </c>
      <c r="C209" s="17">
        <v>235</v>
      </c>
      <c r="D209">
        <v>220</v>
      </c>
      <c r="E209" s="16" t="s">
        <v>276</v>
      </c>
      <c r="F209" s="16" t="s">
        <v>52</v>
      </c>
      <c r="G209" s="67" t="s">
        <v>1006</v>
      </c>
      <c r="H209" s="42">
        <v>44895</v>
      </c>
      <c r="I209">
        <v>1243</v>
      </c>
      <c r="J209" s="67" t="s">
        <v>973</v>
      </c>
      <c r="K209" s="67" t="s">
        <v>974</v>
      </c>
      <c r="L209">
        <f>VLOOKUP(A209,计划外出库导入结果!A:L,12,0)</f>
        <v>-235</v>
      </c>
    </row>
    <row r="210" spans="1:12" hidden="1" x14ac:dyDescent="0.15">
      <c r="A210" t="str">
        <f t="shared" si="3"/>
        <v>SLT0002634220531</v>
      </c>
      <c r="B210" s="16" t="s">
        <v>525</v>
      </c>
      <c r="C210" s="17">
        <v>25</v>
      </c>
      <c r="D210">
        <v>220</v>
      </c>
      <c r="E210" s="16" t="s">
        <v>276</v>
      </c>
      <c r="F210" s="16" t="s">
        <v>52</v>
      </c>
      <c r="G210" s="67" t="s">
        <v>1006</v>
      </c>
      <c r="H210" s="42">
        <v>44895</v>
      </c>
      <c r="I210">
        <v>1243</v>
      </c>
      <c r="J210" s="67" t="s">
        <v>973</v>
      </c>
      <c r="K210" s="67" t="s">
        <v>974</v>
      </c>
      <c r="L210">
        <f>VLOOKUP(A210,计划外出库导入结果!A:L,12,0)</f>
        <v>-25</v>
      </c>
    </row>
    <row r="211" spans="1:12" hidden="1" x14ac:dyDescent="0.15">
      <c r="A211" t="str">
        <f t="shared" si="3"/>
        <v>SLT0002635220531</v>
      </c>
      <c r="B211" s="16" t="s">
        <v>527</v>
      </c>
      <c r="C211" s="17">
        <v>217</v>
      </c>
      <c r="D211">
        <v>220</v>
      </c>
      <c r="E211" s="16" t="s">
        <v>276</v>
      </c>
      <c r="F211" s="16" t="s">
        <v>52</v>
      </c>
      <c r="G211" s="67" t="s">
        <v>1006</v>
      </c>
      <c r="H211" s="42">
        <v>44895</v>
      </c>
      <c r="I211">
        <v>1243</v>
      </c>
      <c r="J211" s="67" t="s">
        <v>973</v>
      </c>
      <c r="K211" s="67" t="s">
        <v>974</v>
      </c>
      <c r="L211">
        <f>VLOOKUP(A211,计划外出库导入结果!A:L,12,0)</f>
        <v>-217</v>
      </c>
    </row>
    <row r="212" spans="1:12" hidden="1" x14ac:dyDescent="0.15">
      <c r="A212" t="str">
        <f t="shared" si="3"/>
        <v>SLT0002637220531</v>
      </c>
      <c r="B212" s="16" t="s">
        <v>529</v>
      </c>
      <c r="C212" s="17">
        <v>764</v>
      </c>
      <c r="D212">
        <v>220</v>
      </c>
      <c r="E212" s="16" t="s">
        <v>276</v>
      </c>
      <c r="F212" s="16" t="s">
        <v>52</v>
      </c>
      <c r="G212" s="67" t="s">
        <v>1006</v>
      </c>
      <c r="H212" s="42">
        <v>44895</v>
      </c>
      <c r="I212">
        <v>1243</v>
      </c>
      <c r="J212" s="67" t="s">
        <v>973</v>
      </c>
      <c r="K212" s="67" t="s">
        <v>974</v>
      </c>
      <c r="L212">
        <f>VLOOKUP(A212,计划外出库导入结果!A:L,12,0)</f>
        <v>-764</v>
      </c>
    </row>
    <row r="213" spans="1:12" hidden="1" x14ac:dyDescent="0.15">
      <c r="A213" t="str">
        <f t="shared" si="3"/>
        <v>SLT0002638220531</v>
      </c>
      <c r="B213" s="16" t="s">
        <v>531</v>
      </c>
      <c r="C213" s="17">
        <v>123</v>
      </c>
      <c r="D213">
        <v>220</v>
      </c>
      <c r="E213" s="16" t="s">
        <v>276</v>
      </c>
      <c r="F213" s="16" t="s">
        <v>52</v>
      </c>
      <c r="G213" s="67" t="s">
        <v>1006</v>
      </c>
      <c r="H213" s="42">
        <v>44895</v>
      </c>
      <c r="I213">
        <v>1243</v>
      </c>
      <c r="J213" s="67" t="s">
        <v>973</v>
      </c>
      <c r="K213" s="67" t="s">
        <v>974</v>
      </c>
      <c r="L213">
        <f>VLOOKUP(A213,计划外出库导入结果!A:L,12,0)</f>
        <v>-123</v>
      </c>
    </row>
    <row r="214" spans="1:12" hidden="1" x14ac:dyDescent="0.15">
      <c r="A214" t="str">
        <f t="shared" si="3"/>
        <v>SLT0002643220531</v>
      </c>
      <c r="B214" s="16" t="s">
        <v>541</v>
      </c>
      <c r="C214" s="17">
        <v>44</v>
      </c>
      <c r="D214">
        <v>220</v>
      </c>
      <c r="E214" s="16" t="s">
        <v>276</v>
      </c>
      <c r="F214" s="16" t="s">
        <v>52</v>
      </c>
      <c r="G214" s="67" t="s">
        <v>1006</v>
      </c>
      <c r="H214" s="42">
        <v>44895</v>
      </c>
      <c r="I214">
        <v>1243</v>
      </c>
      <c r="J214" s="67" t="s">
        <v>973</v>
      </c>
      <c r="K214" s="67" t="s">
        <v>974</v>
      </c>
      <c r="L214">
        <f>VLOOKUP(A214,计划外出库导入结果!A:L,12,0)</f>
        <v>-44</v>
      </c>
    </row>
    <row r="215" spans="1:12" hidden="1" x14ac:dyDescent="0.15">
      <c r="A215" t="str">
        <f t="shared" si="3"/>
        <v>SLT0002644220531</v>
      </c>
      <c r="B215" s="16" t="s">
        <v>543</v>
      </c>
      <c r="C215" s="17">
        <v>30</v>
      </c>
      <c r="D215">
        <v>220</v>
      </c>
      <c r="E215" s="16" t="s">
        <v>276</v>
      </c>
      <c r="F215" s="16" t="s">
        <v>52</v>
      </c>
      <c r="G215" s="67" t="s">
        <v>1006</v>
      </c>
      <c r="H215" s="42">
        <v>44895</v>
      </c>
      <c r="I215">
        <v>1243</v>
      </c>
      <c r="J215" s="67" t="s">
        <v>973</v>
      </c>
      <c r="K215" s="67" t="s">
        <v>974</v>
      </c>
      <c r="L215">
        <f>VLOOKUP(A215,计划外出库导入结果!A:L,12,0)</f>
        <v>-30</v>
      </c>
    </row>
    <row r="216" spans="1:12" hidden="1" x14ac:dyDescent="0.15">
      <c r="A216" t="str">
        <f t="shared" si="3"/>
        <v>SLT0002648220805</v>
      </c>
      <c r="B216" s="16" t="s">
        <v>557</v>
      </c>
      <c r="C216" s="17">
        <v>240</v>
      </c>
      <c r="D216">
        <v>220</v>
      </c>
      <c r="E216" s="16" t="s">
        <v>558</v>
      </c>
      <c r="F216" s="16" t="s">
        <v>211</v>
      </c>
      <c r="G216" s="67" t="s">
        <v>1006</v>
      </c>
      <c r="H216" s="42">
        <v>44895</v>
      </c>
      <c r="I216">
        <v>1243</v>
      </c>
      <c r="J216" s="67" t="s">
        <v>973</v>
      </c>
      <c r="K216" s="67" t="s">
        <v>974</v>
      </c>
      <c r="L216">
        <f>VLOOKUP(A216,计划外出库导入结果!A:L,12,0)</f>
        <v>-240</v>
      </c>
    </row>
    <row r="217" spans="1:12" hidden="1" x14ac:dyDescent="0.15">
      <c r="A217" t="str">
        <f t="shared" si="3"/>
        <v>SLT0002653220531</v>
      </c>
      <c r="B217" s="16" t="s">
        <v>566</v>
      </c>
      <c r="C217" s="17">
        <v>11</v>
      </c>
      <c r="D217">
        <v>220</v>
      </c>
      <c r="E217" s="16" t="s">
        <v>276</v>
      </c>
      <c r="F217" s="16" t="s">
        <v>52</v>
      </c>
      <c r="G217" s="67" t="s">
        <v>1006</v>
      </c>
      <c r="H217" s="42">
        <v>44895</v>
      </c>
      <c r="I217">
        <v>1243</v>
      </c>
      <c r="J217" s="67" t="s">
        <v>973</v>
      </c>
      <c r="K217" s="67" t="s">
        <v>974</v>
      </c>
      <c r="L217">
        <f>VLOOKUP(A217,计划外出库导入结果!A:L,12,0)</f>
        <v>-11</v>
      </c>
    </row>
    <row r="218" spans="1:12" hidden="1" x14ac:dyDescent="0.15">
      <c r="A218" t="str">
        <f t="shared" si="3"/>
        <v>SLT0002654220531</v>
      </c>
      <c r="B218" s="16" t="s">
        <v>568</v>
      </c>
      <c r="C218" s="17">
        <v>27</v>
      </c>
      <c r="D218">
        <v>220</v>
      </c>
      <c r="E218" s="16" t="s">
        <v>276</v>
      </c>
      <c r="F218" s="16" t="s">
        <v>52</v>
      </c>
      <c r="G218" s="67" t="s">
        <v>1006</v>
      </c>
      <c r="H218" s="42">
        <v>44895</v>
      </c>
      <c r="I218">
        <v>1243</v>
      </c>
      <c r="J218" s="67" t="s">
        <v>973</v>
      </c>
      <c r="K218" s="67" t="s">
        <v>974</v>
      </c>
      <c r="L218">
        <f>VLOOKUP(A218,计划外出库导入结果!A:L,12,0)</f>
        <v>-27</v>
      </c>
    </row>
    <row r="219" spans="1:12" hidden="1" x14ac:dyDescent="0.15">
      <c r="A219" t="str">
        <f t="shared" si="3"/>
        <v>SLT0002655220531</v>
      </c>
      <c r="B219" s="16" t="s">
        <v>570</v>
      </c>
      <c r="C219" s="17">
        <v>22</v>
      </c>
      <c r="D219">
        <v>220</v>
      </c>
      <c r="E219" s="16" t="s">
        <v>276</v>
      </c>
      <c r="F219" s="16" t="s">
        <v>52</v>
      </c>
      <c r="G219" s="67" t="s">
        <v>1006</v>
      </c>
      <c r="H219" s="42">
        <v>44895</v>
      </c>
      <c r="I219">
        <v>1243</v>
      </c>
      <c r="J219" s="67" t="s">
        <v>973</v>
      </c>
      <c r="K219" s="67" t="s">
        <v>974</v>
      </c>
      <c r="L219">
        <f>VLOOKUP(A219,计划外出库导入结果!A:L,12,0)</f>
        <v>-22</v>
      </c>
    </row>
    <row r="220" spans="1:12" hidden="1" x14ac:dyDescent="0.15">
      <c r="A220" t="str">
        <f t="shared" si="3"/>
        <v>SLT0002656220531</v>
      </c>
      <c r="B220" s="16" t="s">
        <v>572</v>
      </c>
      <c r="C220" s="17">
        <v>130</v>
      </c>
      <c r="D220">
        <v>220</v>
      </c>
      <c r="E220" s="16" t="s">
        <v>276</v>
      </c>
      <c r="F220" s="16" t="s">
        <v>52</v>
      </c>
      <c r="G220" s="67" t="s">
        <v>1006</v>
      </c>
      <c r="H220" s="42">
        <v>44895</v>
      </c>
      <c r="I220">
        <v>1243</v>
      </c>
      <c r="J220" s="67" t="s">
        <v>973</v>
      </c>
      <c r="K220" s="67" t="s">
        <v>974</v>
      </c>
      <c r="L220">
        <f>VLOOKUP(A220,计划外出库导入结果!A:L,12,0)</f>
        <v>-130</v>
      </c>
    </row>
    <row r="221" spans="1:12" hidden="1" x14ac:dyDescent="0.15">
      <c r="A221" t="str">
        <f t="shared" si="3"/>
        <v>SLT0002658220531</v>
      </c>
      <c r="B221" s="16" t="s">
        <v>574</v>
      </c>
      <c r="C221" s="17">
        <v>734</v>
      </c>
      <c r="D221">
        <v>220</v>
      </c>
      <c r="E221" s="16" t="s">
        <v>276</v>
      </c>
      <c r="F221" s="16" t="s">
        <v>52</v>
      </c>
      <c r="G221" s="67" t="s">
        <v>1006</v>
      </c>
      <c r="H221" s="42">
        <v>44895</v>
      </c>
      <c r="I221">
        <v>1243</v>
      </c>
      <c r="J221" s="67" t="s">
        <v>973</v>
      </c>
      <c r="K221" s="67" t="s">
        <v>974</v>
      </c>
      <c r="L221">
        <f>VLOOKUP(A221,计划外出库导入结果!A:L,12,0)</f>
        <v>-734</v>
      </c>
    </row>
    <row r="222" spans="1:12" hidden="1" x14ac:dyDescent="0.15">
      <c r="A222" t="str">
        <f t="shared" si="3"/>
        <v>SLT0002720220531</v>
      </c>
      <c r="B222" s="16" t="s">
        <v>576</v>
      </c>
      <c r="C222" s="17">
        <v>5</v>
      </c>
      <c r="D222">
        <v>220</v>
      </c>
      <c r="E222" s="16" t="s">
        <v>276</v>
      </c>
      <c r="F222" s="16" t="s">
        <v>52</v>
      </c>
      <c r="G222" s="67" t="s">
        <v>1006</v>
      </c>
      <c r="H222" s="42">
        <v>44895</v>
      </c>
      <c r="I222">
        <v>1243</v>
      </c>
      <c r="J222" s="67" t="s">
        <v>973</v>
      </c>
      <c r="K222" s="67" t="s">
        <v>974</v>
      </c>
      <c r="L222">
        <f>VLOOKUP(A222,计划外出库导入结果!A:L,12,0)</f>
        <v>-5</v>
      </c>
    </row>
    <row r="223" spans="1:12" hidden="1" x14ac:dyDescent="0.15">
      <c r="A223" t="str">
        <f t="shared" si="3"/>
        <v>SLT0002721220531</v>
      </c>
      <c r="B223" s="16" t="s">
        <v>577</v>
      </c>
      <c r="C223" s="17">
        <v>40</v>
      </c>
      <c r="D223">
        <v>220</v>
      </c>
      <c r="E223" s="16" t="s">
        <v>276</v>
      </c>
      <c r="F223" s="16" t="s">
        <v>52</v>
      </c>
      <c r="G223" s="67" t="s">
        <v>1006</v>
      </c>
      <c r="H223" s="42">
        <v>44895</v>
      </c>
      <c r="I223">
        <v>1243</v>
      </c>
      <c r="J223" s="67" t="s">
        <v>973</v>
      </c>
      <c r="K223" s="67" t="s">
        <v>974</v>
      </c>
      <c r="L223">
        <f>VLOOKUP(A223,计划外出库导入结果!A:L,12,0)</f>
        <v>-40</v>
      </c>
    </row>
    <row r="224" spans="1:12" hidden="1" x14ac:dyDescent="0.15">
      <c r="A224" t="str">
        <f t="shared" si="3"/>
        <v>SLT0002722220531</v>
      </c>
      <c r="B224" s="16" t="s">
        <v>578</v>
      </c>
      <c r="C224" s="17">
        <v>20</v>
      </c>
      <c r="D224">
        <v>220</v>
      </c>
      <c r="E224" s="16" t="s">
        <v>276</v>
      </c>
      <c r="F224" s="16" t="s">
        <v>52</v>
      </c>
      <c r="G224" s="67" t="s">
        <v>1006</v>
      </c>
      <c r="H224" s="42">
        <v>44895</v>
      </c>
      <c r="I224">
        <v>1243</v>
      </c>
      <c r="J224" s="67" t="s">
        <v>973</v>
      </c>
      <c r="K224" s="67" t="s">
        <v>974</v>
      </c>
      <c r="L224">
        <f>VLOOKUP(A224,计划外出库导入结果!A:L,12,0)</f>
        <v>-20</v>
      </c>
    </row>
    <row r="225" spans="1:13" hidden="1" x14ac:dyDescent="0.15">
      <c r="A225" t="str">
        <f t="shared" si="3"/>
        <v>SLT0002723220531</v>
      </c>
      <c r="B225" s="16" t="s">
        <v>579</v>
      </c>
      <c r="C225" s="17">
        <v>80</v>
      </c>
      <c r="D225">
        <v>220</v>
      </c>
      <c r="E225" s="16" t="s">
        <v>276</v>
      </c>
      <c r="F225" s="16" t="s">
        <v>52</v>
      </c>
      <c r="G225" s="67" t="s">
        <v>1006</v>
      </c>
      <c r="H225" s="42">
        <v>44895</v>
      </c>
      <c r="I225">
        <v>1243</v>
      </c>
      <c r="J225" s="67" t="s">
        <v>973</v>
      </c>
      <c r="K225" s="67" t="s">
        <v>974</v>
      </c>
      <c r="L225">
        <f>VLOOKUP(A225,计划外出库导入结果!A:L,12,0)</f>
        <v>-80</v>
      </c>
    </row>
    <row r="226" spans="1:13" hidden="1" x14ac:dyDescent="0.15">
      <c r="A226" t="str">
        <f t="shared" si="3"/>
        <v>SLT0010705220531</v>
      </c>
      <c r="B226" s="16" t="s">
        <v>580</v>
      </c>
      <c r="C226" s="17">
        <v>103</v>
      </c>
      <c r="D226">
        <v>220</v>
      </c>
      <c r="E226" s="16" t="s">
        <v>17</v>
      </c>
      <c r="F226" s="16" t="s">
        <v>52</v>
      </c>
      <c r="G226" s="67" t="s">
        <v>1006</v>
      </c>
      <c r="H226" s="42">
        <v>44895</v>
      </c>
      <c r="I226">
        <v>1243</v>
      </c>
      <c r="J226" s="67" t="s">
        <v>973</v>
      </c>
      <c r="K226" s="67" t="s">
        <v>974</v>
      </c>
      <c r="L226">
        <f>VLOOKUP(A226,计划外出库导入结果!A:L,12,0)</f>
        <v>-103</v>
      </c>
    </row>
    <row r="227" spans="1:13" hidden="1" x14ac:dyDescent="0.15">
      <c r="A227" t="str">
        <f t="shared" si="3"/>
        <v>SBS0010251220201</v>
      </c>
      <c r="B227" s="12" t="s">
        <v>581</v>
      </c>
      <c r="C227" s="13">
        <v>29</v>
      </c>
      <c r="D227">
        <v>220</v>
      </c>
      <c r="E227" s="12" t="s">
        <v>583</v>
      </c>
      <c r="F227" s="12" t="s">
        <v>59</v>
      </c>
      <c r="G227" s="67" t="s">
        <v>1006</v>
      </c>
      <c r="H227" s="42">
        <v>44895</v>
      </c>
      <c r="I227">
        <v>1243</v>
      </c>
      <c r="J227" s="67" t="s">
        <v>973</v>
      </c>
      <c r="K227" s="67" t="s">
        <v>974</v>
      </c>
      <c r="L227">
        <f>VLOOKUP(A227,计划外出库导入结果!A:L,12,0)</f>
        <v>-29</v>
      </c>
    </row>
    <row r="228" spans="1:13" hidden="1" x14ac:dyDescent="0.15">
      <c r="A228" t="str">
        <f t="shared" si="3"/>
        <v>SBS0010251220531</v>
      </c>
      <c r="B228" s="16" t="s">
        <v>581</v>
      </c>
      <c r="C228" s="17">
        <v>140</v>
      </c>
      <c r="D228">
        <v>220</v>
      </c>
      <c r="E228" s="16" t="s">
        <v>276</v>
      </c>
      <c r="F228" s="16" t="s">
        <v>52</v>
      </c>
      <c r="G228" s="67" t="s">
        <v>1006</v>
      </c>
      <c r="H228" s="42">
        <v>44895</v>
      </c>
      <c r="I228">
        <v>1243</v>
      </c>
      <c r="J228" s="67" t="s">
        <v>973</v>
      </c>
      <c r="K228" s="67" t="s">
        <v>974</v>
      </c>
      <c r="L228">
        <f>VLOOKUP(A228,计划外出库导入结果!A:L,12,0)</f>
        <v>-140</v>
      </c>
    </row>
    <row r="229" spans="1:13" hidden="1" x14ac:dyDescent="0.15">
      <c r="A229" t="str">
        <f t="shared" si="3"/>
        <v>SBS0010252220201</v>
      </c>
      <c r="B229" s="12" t="s">
        <v>585</v>
      </c>
      <c r="C229" s="13">
        <v>30</v>
      </c>
      <c r="D229">
        <v>220</v>
      </c>
      <c r="E229" s="12" t="s">
        <v>583</v>
      </c>
      <c r="F229" s="12" t="s">
        <v>59</v>
      </c>
      <c r="G229" s="67" t="s">
        <v>1006</v>
      </c>
      <c r="H229" s="42">
        <v>44895</v>
      </c>
      <c r="I229">
        <v>1243</v>
      </c>
      <c r="J229" s="67" t="s">
        <v>973</v>
      </c>
      <c r="K229" s="67" t="s">
        <v>974</v>
      </c>
      <c r="L229">
        <f>VLOOKUP(A229,计划外出库导入结果!A:L,12,0)</f>
        <v>-30</v>
      </c>
    </row>
    <row r="230" spans="1:13" hidden="1" x14ac:dyDescent="0.15">
      <c r="A230" t="str">
        <f t="shared" si="3"/>
        <v>SBS0010252220531</v>
      </c>
      <c r="B230" s="16" t="s">
        <v>585</v>
      </c>
      <c r="C230" s="17">
        <v>89</v>
      </c>
      <c r="D230">
        <v>220</v>
      </c>
      <c r="E230" s="16" t="s">
        <v>276</v>
      </c>
      <c r="F230" s="16" t="s">
        <v>52</v>
      </c>
      <c r="G230" s="67" t="s">
        <v>1006</v>
      </c>
      <c r="H230" s="42">
        <v>44895</v>
      </c>
      <c r="I230">
        <v>1243</v>
      </c>
      <c r="J230" s="67" t="s">
        <v>973</v>
      </c>
      <c r="K230" s="67" t="s">
        <v>974</v>
      </c>
      <c r="L230">
        <f>VLOOKUP(A230,计划外出库导入结果!A:L,12,0)</f>
        <v>-89</v>
      </c>
    </row>
    <row r="231" spans="1:13" hidden="1" x14ac:dyDescent="0.15">
      <c r="A231" t="str">
        <f t="shared" si="3"/>
        <v>SLT0011535221103</v>
      </c>
      <c r="B231" s="16" t="s">
        <v>587</v>
      </c>
      <c r="C231" s="17">
        <v>30</v>
      </c>
      <c r="D231">
        <v>220</v>
      </c>
      <c r="E231" s="16" t="s">
        <v>10</v>
      </c>
      <c r="F231" s="16" t="s">
        <v>124</v>
      </c>
      <c r="G231" s="67" t="s">
        <v>1006</v>
      </c>
      <c r="H231" s="42">
        <v>44895</v>
      </c>
      <c r="I231">
        <v>1243</v>
      </c>
      <c r="J231" s="67" t="s">
        <v>973</v>
      </c>
      <c r="K231" s="67" t="s">
        <v>974</v>
      </c>
      <c r="L231">
        <f>VLOOKUP(A231,计划外出库导入结果!A:L,12,0)</f>
        <v>-30</v>
      </c>
    </row>
    <row r="232" spans="1:13" hidden="1" x14ac:dyDescent="0.15">
      <c r="A232" t="str">
        <f t="shared" si="3"/>
        <v>SLT0010444221203A22002</v>
      </c>
      <c r="B232" s="12" t="s">
        <v>596</v>
      </c>
      <c r="C232" s="13">
        <v>60</v>
      </c>
      <c r="D232">
        <v>220</v>
      </c>
      <c r="E232" s="12" t="s">
        <v>110</v>
      </c>
      <c r="F232" s="12" t="s">
        <v>597</v>
      </c>
      <c r="G232" s="67" t="s">
        <v>1006</v>
      </c>
      <c r="H232" s="42">
        <v>44895</v>
      </c>
      <c r="I232">
        <v>1243</v>
      </c>
      <c r="J232" s="67" t="s">
        <v>973</v>
      </c>
      <c r="K232" s="67" t="s">
        <v>974</v>
      </c>
      <c r="L232">
        <f>VLOOKUP(A232,计划外出库导入结果!A:L,12,0)</f>
        <v>-60</v>
      </c>
    </row>
    <row r="233" spans="1:13" hidden="1" x14ac:dyDescent="0.15">
      <c r="A233" t="str">
        <f t="shared" si="3"/>
        <v>SLT0010177220531</v>
      </c>
      <c r="B233" s="12" t="s">
        <v>598</v>
      </c>
      <c r="C233" s="13">
        <v>975</v>
      </c>
      <c r="D233">
        <v>220</v>
      </c>
      <c r="E233" s="12" t="s">
        <v>150</v>
      </c>
      <c r="F233" s="12" t="s">
        <v>52</v>
      </c>
      <c r="G233" s="67" t="s">
        <v>1006</v>
      </c>
      <c r="H233" s="42">
        <v>44895</v>
      </c>
      <c r="I233">
        <v>1243</v>
      </c>
      <c r="J233" s="67" t="s">
        <v>973</v>
      </c>
      <c r="K233" s="67" t="s">
        <v>974</v>
      </c>
      <c r="L233">
        <f>VLOOKUP(A233,计划外出库导入结果!A:L,12,0)</f>
        <v>-975</v>
      </c>
    </row>
    <row r="234" spans="1:13" hidden="1" x14ac:dyDescent="0.15">
      <c r="A234" t="str">
        <f t="shared" si="3"/>
        <v>TSY0000438220531</v>
      </c>
      <c r="B234" s="15" t="s">
        <v>601</v>
      </c>
      <c r="C234" s="15">
        <v>41.2</v>
      </c>
      <c r="D234">
        <v>220</v>
      </c>
      <c r="E234" s="15" t="s">
        <v>603</v>
      </c>
      <c r="F234" s="15">
        <v>220531</v>
      </c>
      <c r="G234" s="67" t="s">
        <v>1006</v>
      </c>
      <c r="H234" s="42">
        <v>44895</v>
      </c>
      <c r="I234">
        <v>1243</v>
      </c>
      <c r="J234" s="67" t="s">
        <v>973</v>
      </c>
      <c r="K234" s="67" t="s">
        <v>974</v>
      </c>
      <c r="L234">
        <f>VLOOKUP(A234,计划外出库导入结果!A:L,12,0)</f>
        <v>-41.2</v>
      </c>
    </row>
    <row r="235" spans="1:13" hidden="1" x14ac:dyDescent="0.15">
      <c r="A235" t="str">
        <f t="shared" si="3"/>
        <v>TSY0000440220826</v>
      </c>
      <c r="B235" s="15" t="s">
        <v>606</v>
      </c>
      <c r="C235" s="15">
        <v>391.06400000000002</v>
      </c>
      <c r="D235">
        <v>220</v>
      </c>
      <c r="E235" s="15" t="s">
        <v>603</v>
      </c>
      <c r="F235" s="15">
        <v>220826</v>
      </c>
      <c r="G235" s="67" t="s">
        <v>1006</v>
      </c>
      <c r="H235" s="42">
        <v>44895</v>
      </c>
      <c r="I235">
        <v>1243</v>
      </c>
      <c r="J235" s="67" t="s">
        <v>973</v>
      </c>
      <c r="K235" s="67" t="s">
        <v>974</v>
      </c>
      <c r="L235">
        <f>VLOOKUP(A235,计划外出库导入结果!A:L,12,0)</f>
        <v>-391.06400000000002</v>
      </c>
    </row>
    <row r="236" spans="1:13" hidden="1" x14ac:dyDescent="0.15">
      <c r="A236" t="str">
        <f t="shared" si="3"/>
        <v>TSY0000442220907</v>
      </c>
      <c r="B236" s="15" t="s">
        <v>609</v>
      </c>
      <c r="C236" s="15">
        <v>706.66</v>
      </c>
      <c r="D236">
        <v>220</v>
      </c>
      <c r="E236" s="15" t="s">
        <v>603</v>
      </c>
      <c r="F236" s="15">
        <v>220907</v>
      </c>
      <c r="G236" s="67" t="s">
        <v>1006</v>
      </c>
      <c r="H236" s="42">
        <v>44895</v>
      </c>
      <c r="I236">
        <v>1243</v>
      </c>
      <c r="J236" s="67" t="s">
        <v>973</v>
      </c>
      <c r="K236" s="67" t="s">
        <v>974</v>
      </c>
      <c r="L236">
        <f>VLOOKUP(A236,计划外出库导入结果!A:L,12,0)</f>
        <v>-706.66</v>
      </c>
    </row>
    <row r="237" spans="1:13" x14ac:dyDescent="0.15">
      <c r="A237" t="str">
        <f t="shared" si="3"/>
        <v>TSY0000432220724</v>
      </c>
      <c r="B237" s="73" t="s">
        <v>1162</v>
      </c>
      <c r="C237" s="73">
        <v>9.0000000000031805E-2</v>
      </c>
      <c r="D237" s="55">
        <v>220</v>
      </c>
      <c r="E237" s="73" t="s">
        <v>603</v>
      </c>
      <c r="F237" s="73">
        <v>220724</v>
      </c>
      <c r="G237" s="74" t="s">
        <v>1006</v>
      </c>
      <c r="H237" s="56">
        <v>44895</v>
      </c>
      <c r="I237" s="55">
        <v>1243</v>
      </c>
      <c r="J237" s="67" t="s">
        <v>973</v>
      </c>
      <c r="K237" s="67" t="s">
        <v>974</v>
      </c>
      <c r="L237" t="e">
        <f>VLOOKUP(A237,计划外出库导入结果!A:L,12,0)</f>
        <v>#N/A</v>
      </c>
      <c r="M237" s="43" t="s">
        <v>1165</v>
      </c>
    </row>
    <row r="238" spans="1:13" hidden="1" x14ac:dyDescent="0.15">
      <c r="A238" t="str">
        <f t="shared" si="3"/>
        <v>TSY0000191221015</v>
      </c>
      <c r="B238" s="15" t="s">
        <v>613</v>
      </c>
      <c r="C238" s="15">
        <v>628.49</v>
      </c>
      <c r="D238">
        <v>220</v>
      </c>
      <c r="E238" s="15" t="s">
        <v>603</v>
      </c>
      <c r="F238" s="15">
        <v>221015</v>
      </c>
      <c r="G238" s="67" t="s">
        <v>1006</v>
      </c>
      <c r="H238" s="42">
        <v>44895</v>
      </c>
      <c r="I238">
        <v>1243</v>
      </c>
      <c r="J238" s="67" t="s">
        <v>973</v>
      </c>
      <c r="K238" s="67" t="s">
        <v>974</v>
      </c>
      <c r="L238">
        <f>VLOOKUP(A238,计划外出库导入结果!A:L,12,0)</f>
        <v>-628.49</v>
      </c>
    </row>
    <row r="239" spans="1:13" hidden="1" x14ac:dyDescent="0.15">
      <c r="A239" t="str">
        <f t="shared" si="3"/>
        <v>TSY0000240220311A</v>
      </c>
      <c r="B239" s="15" t="s">
        <v>616</v>
      </c>
      <c r="C239" s="15">
        <v>467.3</v>
      </c>
      <c r="D239">
        <v>220</v>
      </c>
      <c r="E239" s="15" t="s">
        <v>603</v>
      </c>
      <c r="F239" s="15" t="s">
        <v>618</v>
      </c>
      <c r="G239" s="67" t="s">
        <v>1006</v>
      </c>
      <c r="H239" s="42">
        <v>44895</v>
      </c>
      <c r="I239">
        <v>1243</v>
      </c>
      <c r="J239" s="67" t="s">
        <v>973</v>
      </c>
      <c r="K239" s="67" t="s">
        <v>974</v>
      </c>
      <c r="L239">
        <f>VLOOKUP(A239,计划外出库导入结果!A:L,12,0)</f>
        <v>-467.3</v>
      </c>
    </row>
    <row r="240" spans="1:13" hidden="1" x14ac:dyDescent="0.15">
      <c r="A240" t="str">
        <f t="shared" si="3"/>
        <v>TSY0000240220531</v>
      </c>
      <c r="B240" s="15" t="s">
        <v>616</v>
      </c>
      <c r="C240" s="15">
        <v>166</v>
      </c>
      <c r="D240">
        <v>220</v>
      </c>
      <c r="E240" s="15" t="s">
        <v>603</v>
      </c>
      <c r="F240" s="15">
        <v>220531</v>
      </c>
      <c r="G240" s="67" t="s">
        <v>1006</v>
      </c>
      <c r="H240" s="42">
        <v>44895</v>
      </c>
      <c r="I240">
        <v>1243</v>
      </c>
      <c r="J240" s="67" t="s">
        <v>973</v>
      </c>
      <c r="K240" s="67" t="s">
        <v>974</v>
      </c>
      <c r="L240">
        <f>VLOOKUP(A240,计划外出库导入结果!A:L,12,0)</f>
        <v>-166</v>
      </c>
    </row>
    <row r="241" spans="1:12" hidden="1" x14ac:dyDescent="0.15">
      <c r="A241" t="str">
        <f t="shared" si="3"/>
        <v>TSY0000193221008</v>
      </c>
      <c r="B241" s="15" t="s">
        <v>619</v>
      </c>
      <c r="C241" s="15">
        <v>892.03</v>
      </c>
      <c r="D241">
        <v>220</v>
      </c>
      <c r="E241" s="15" t="s">
        <v>603</v>
      </c>
      <c r="F241" s="15">
        <v>221008</v>
      </c>
      <c r="G241" s="67" t="s">
        <v>1006</v>
      </c>
      <c r="H241" s="42">
        <v>44895</v>
      </c>
      <c r="I241">
        <v>1243</v>
      </c>
      <c r="J241" s="67" t="s">
        <v>973</v>
      </c>
      <c r="K241" s="67" t="s">
        <v>974</v>
      </c>
      <c r="L241">
        <f>VLOOKUP(A241,计划外出库导入结果!A:L,12,0)</f>
        <v>-892.03</v>
      </c>
    </row>
    <row r="242" spans="1:12" hidden="1" x14ac:dyDescent="0.15">
      <c r="A242" t="str">
        <f t="shared" si="3"/>
        <v>TSY0000193221015</v>
      </c>
      <c r="B242" s="15" t="s">
        <v>619</v>
      </c>
      <c r="C242" s="15">
        <v>725.8</v>
      </c>
      <c r="D242">
        <v>220</v>
      </c>
      <c r="E242" s="15" t="s">
        <v>603</v>
      </c>
      <c r="F242" s="15">
        <v>221015</v>
      </c>
      <c r="G242" s="67" t="s">
        <v>1006</v>
      </c>
      <c r="H242" s="42">
        <v>44895</v>
      </c>
      <c r="I242">
        <v>1243</v>
      </c>
      <c r="J242" s="67" t="s">
        <v>973</v>
      </c>
      <c r="K242" s="67" t="s">
        <v>974</v>
      </c>
      <c r="L242">
        <f>VLOOKUP(A242,计划外出库导入结果!A:L,12,0)</f>
        <v>-725.8</v>
      </c>
    </row>
    <row r="243" spans="1:12" hidden="1" x14ac:dyDescent="0.15">
      <c r="A243" t="str">
        <f t="shared" si="3"/>
        <v>TSY0000443220812</v>
      </c>
      <c r="B243" s="15" t="s">
        <v>622</v>
      </c>
      <c r="C243" s="15">
        <v>352.01</v>
      </c>
      <c r="D243">
        <v>220</v>
      </c>
      <c r="E243" s="15" t="s">
        <v>603</v>
      </c>
      <c r="F243" s="15">
        <v>220812</v>
      </c>
      <c r="G243" s="67" t="s">
        <v>1006</v>
      </c>
      <c r="H243" s="42">
        <v>44895</v>
      </c>
      <c r="I243">
        <v>1243</v>
      </c>
      <c r="J243" s="67" t="s">
        <v>973</v>
      </c>
      <c r="K243" s="67" t="s">
        <v>974</v>
      </c>
      <c r="L243">
        <f>VLOOKUP(A243,计划外出库导入结果!A:L,12,0)</f>
        <v>-352.01</v>
      </c>
    </row>
    <row r="244" spans="1:12" hidden="1" x14ac:dyDescent="0.15">
      <c r="A244" t="str">
        <f t="shared" si="3"/>
        <v>TSY0000443220901</v>
      </c>
      <c r="B244" s="15" t="s">
        <v>622</v>
      </c>
      <c r="C244" s="15">
        <v>122.4</v>
      </c>
      <c r="D244">
        <v>220</v>
      </c>
      <c r="E244" s="15" t="s">
        <v>603</v>
      </c>
      <c r="F244" s="15">
        <v>220901</v>
      </c>
      <c r="G244" s="67" t="s">
        <v>1006</v>
      </c>
      <c r="H244" s="42">
        <v>44895</v>
      </c>
      <c r="I244">
        <v>1243</v>
      </c>
      <c r="J244" s="67" t="s">
        <v>973</v>
      </c>
      <c r="K244" s="67" t="s">
        <v>974</v>
      </c>
      <c r="L244">
        <f>VLOOKUP(A244,计划外出库导入结果!A:L,12,0)</f>
        <v>-122.4</v>
      </c>
    </row>
    <row r="245" spans="1:12" hidden="1" x14ac:dyDescent="0.15">
      <c r="A245" t="str">
        <f t="shared" si="3"/>
        <v>TSY0000239220609A</v>
      </c>
      <c r="B245" s="15" t="s">
        <v>624</v>
      </c>
      <c r="C245" s="15">
        <v>226.93</v>
      </c>
      <c r="D245">
        <v>220</v>
      </c>
      <c r="E245" s="15" t="s">
        <v>603</v>
      </c>
      <c r="F245" s="15" t="s">
        <v>270</v>
      </c>
      <c r="G245" s="67" t="s">
        <v>1006</v>
      </c>
      <c r="H245" s="42">
        <v>44895</v>
      </c>
      <c r="I245">
        <v>1243</v>
      </c>
      <c r="J245" s="67" t="s">
        <v>973</v>
      </c>
      <c r="K245" s="67" t="s">
        <v>974</v>
      </c>
      <c r="L245">
        <f>VLOOKUP(A245,计划外出库导入结果!A:L,12,0)</f>
        <v>-226.93</v>
      </c>
    </row>
    <row r="246" spans="1:12" hidden="1" x14ac:dyDescent="0.15">
      <c r="A246" t="str">
        <f t="shared" si="3"/>
        <v>TSY0000239220916</v>
      </c>
      <c r="B246" s="15" t="s">
        <v>624</v>
      </c>
      <c r="C246" s="15">
        <v>70.02</v>
      </c>
      <c r="D246">
        <v>220</v>
      </c>
      <c r="E246" s="15" t="s">
        <v>603</v>
      </c>
      <c r="F246" s="15">
        <v>220916</v>
      </c>
      <c r="G246" s="67" t="s">
        <v>1006</v>
      </c>
      <c r="H246" s="42">
        <v>44895</v>
      </c>
      <c r="I246">
        <v>1243</v>
      </c>
      <c r="J246" s="67" t="s">
        <v>973</v>
      </c>
      <c r="K246" s="67" t="s">
        <v>974</v>
      </c>
      <c r="L246">
        <f>VLOOKUP(A246,计划外出库导入结果!A:L,12,0)</f>
        <v>-70.02</v>
      </c>
    </row>
    <row r="247" spans="1:12" hidden="1" x14ac:dyDescent="0.15">
      <c r="A247" t="str">
        <f t="shared" si="3"/>
        <v>TSY0010144220531</v>
      </c>
      <c r="B247" s="15" t="s">
        <v>626</v>
      </c>
      <c r="C247" s="15">
        <v>199.65</v>
      </c>
      <c r="D247">
        <v>220</v>
      </c>
      <c r="E247" s="15" t="s">
        <v>603</v>
      </c>
      <c r="F247" s="15">
        <v>220531</v>
      </c>
      <c r="G247" s="67" t="s">
        <v>1006</v>
      </c>
      <c r="H247" s="42">
        <v>44895</v>
      </c>
      <c r="I247">
        <v>1243</v>
      </c>
      <c r="J247" s="67" t="s">
        <v>973</v>
      </c>
      <c r="K247" s="67" t="s">
        <v>974</v>
      </c>
      <c r="L247">
        <f>VLOOKUP(A247,计划外出库导入结果!A:L,12,0)</f>
        <v>-199.65</v>
      </c>
    </row>
    <row r="248" spans="1:12" hidden="1" x14ac:dyDescent="0.15">
      <c r="A248" t="str">
        <f t="shared" si="3"/>
        <v>TSY0010144220722</v>
      </c>
      <c r="B248" s="15" t="s">
        <v>626</v>
      </c>
      <c r="C248" s="15">
        <v>46.95</v>
      </c>
      <c r="D248">
        <v>220</v>
      </c>
      <c r="E248" s="15" t="s">
        <v>603</v>
      </c>
      <c r="F248" s="15">
        <v>220722</v>
      </c>
      <c r="G248" s="67" t="s">
        <v>1006</v>
      </c>
      <c r="H248" s="42">
        <v>44895</v>
      </c>
      <c r="I248">
        <v>1243</v>
      </c>
      <c r="J248" s="67" t="s">
        <v>973</v>
      </c>
      <c r="K248" s="67" t="s">
        <v>974</v>
      </c>
      <c r="L248">
        <f>VLOOKUP(A248,计划外出库导入结果!A:L,12,0)</f>
        <v>-46.95</v>
      </c>
    </row>
    <row r="249" spans="1:12" hidden="1" x14ac:dyDescent="0.15">
      <c r="A249" t="str">
        <f t="shared" si="3"/>
        <v>TSY0010144220727</v>
      </c>
      <c r="B249" s="15" t="s">
        <v>626</v>
      </c>
      <c r="C249" s="15">
        <v>530</v>
      </c>
      <c r="D249">
        <v>220</v>
      </c>
      <c r="E249" s="15" t="s">
        <v>603</v>
      </c>
      <c r="F249" s="15">
        <v>220727</v>
      </c>
      <c r="G249" s="67" t="s">
        <v>1006</v>
      </c>
      <c r="H249" s="42">
        <v>44895</v>
      </c>
      <c r="I249">
        <v>1243</v>
      </c>
      <c r="J249" s="67" t="s">
        <v>973</v>
      </c>
      <c r="K249" s="67" t="s">
        <v>974</v>
      </c>
      <c r="L249">
        <f>VLOOKUP(A249,计划外出库导入结果!A:L,12,0)</f>
        <v>-530</v>
      </c>
    </row>
    <row r="250" spans="1:12" hidden="1" x14ac:dyDescent="0.15">
      <c r="A250" t="str">
        <f t="shared" si="3"/>
        <v>TSY0010144220818</v>
      </c>
      <c r="B250" s="15" t="s">
        <v>626</v>
      </c>
      <c r="C250" s="15">
        <v>330</v>
      </c>
      <c r="D250">
        <v>220</v>
      </c>
      <c r="E250" s="15" t="s">
        <v>603</v>
      </c>
      <c r="F250" s="15">
        <v>220818</v>
      </c>
      <c r="G250" s="67" t="s">
        <v>1006</v>
      </c>
      <c r="H250" s="42">
        <v>44895</v>
      </c>
      <c r="I250">
        <v>1243</v>
      </c>
      <c r="J250" s="67" t="s">
        <v>973</v>
      </c>
      <c r="K250" s="67" t="s">
        <v>974</v>
      </c>
      <c r="L250">
        <f>VLOOKUP(A250,计划外出库导入结果!A:L,12,0)</f>
        <v>-330</v>
      </c>
    </row>
    <row r="251" spans="1:12" hidden="1" x14ac:dyDescent="0.15">
      <c r="A251" t="str">
        <f t="shared" si="3"/>
        <v>TSY0010144220820</v>
      </c>
      <c r="B251" s="15" t="s">
        <v>626</v>
      </c>
      <c r="C251" s="15">
        <v>412.2</v>
      </c>
      <c r="D251">
        <v>220</v>
      </c>
      <c r="E251" s="15" t="s">
        <v>603</v>
      </c>
      <c r="F251" s="15">
        <v>220820</v>
      </c>
      <c r="G251" s="67" t="s">
        <v>1006</v>
      </c>
      <c r="H251" s="42">
        <v>44895</v>
      </c>
      <c r="I251">
        <v>1243</v>
      </c>
      <c r="J251" s="67" t="s">
        <v>973</v>
      </c>
      <c r="K251" s="67" t="s">
        <v>974</v>
      </c>
      <c r="L251">
        <f>VLOOKUP(A251,计划外出库导入结果!A:L,12,0)</f>
        <v>-412.2</v>
      </c>
    </row>
    <row r="252" spans="1:12" hidden="1" x14ac:dyDescent="0.15">
      <c r="A252" t="str">
        <f t="shared" si="3"/>
        <v>TSY0010144220924</v>
      </c>
      <c r="B252" s="15" t="s">
        <v>626</v>
      </c>
      <c r="C252" s="15">
        <v>715.2</v>
      </c>
      <c r="D252">
        <v>220</v>
      </c>
      <c r="E252" s="15" t="s">
        <v>603</v>
      </c>
      <c r="F252" s="15">
        <v>220924</v>
      </c>
      <c r="G252" s="67" t="s">
        <v>1006</v>
      </c>
      <c r="H252" s="42">
        <v>44895</v>
      </c>
      <c r="I252">
        <v>1243</v>
      </c>
      <c r="J252" s="67" t="s">
        <v>973</v>
      </c>
      <c r="K252" s="67" t="s">
        <v>974</v>
      </c>
      <c r="L252">
        <f>VLOOKUP(A252,计划外出库导入结果!A:L,12,0)</f>
        <v>-715.2</v>
      </c>
    </row>
    <row r="253" spans="1:12" hidden="1" x14ac:dyDescent="0.15">
      <c r="A253" t="str">
        <f t="shared" si="3"/>
        <v>TSY0010484220812</v>
      </c>
      <c r="B253" s="15" t="s">
        <v>633</v>
      </c>
      <c r="C253" s="15">
        <v>92.4</v>
      </c>
      <c r="D253">
        <v>220</v>
      </c>
      <c r="E253" s="15" t="s">
        <v>603</v>
      </c>
      <c r="F253" s="15">
        <v>220812</v>
      </c>
      <c r="G253" s="67" t="s">
        <v>1006</v>
      </c>
      <c r="H253" s="42">
        <v>44895</v>
      </c>
      <c r="I253">
        <v>1243</v>
      </c>
      <c r="J253" s="67" t="s">
        <v>973</v>
      </c>
      <c r="K253" s="67" t="s">
        <v>974</v>
      </c>
      <c r="L253">
        <f>VLOOKUP(A253,计划外出库导入结果!A:L,12,0)</f>
        <v>-92.4</v>
      </c>
    </row>
    <row r="254" spans="1:12" hidden="1" x14ac:dyDescent="0.15">
      <c r="A254" t="str">
        <f t="shared" si="3"/>
        <v>TSY0000206220531</v>
      </c>
      <c r="B254" s="15" t="s">
        <v>636</v>
      </c>
      <c r="C254" s="15">
        <v>105.18</v>
      </c>
      <c r="D254">
        <v>220</v>
      </c>
      <c r="E254" s="15" t="s">
        <v>603</v>
      </c>
      <c r="F254" s="15">
        <v>220531</v>
      </c>
      <c r="G254" s="67" t="s">
        <v>1006</v>
      </c>
      <c r="H254" s="42">
        <v>44895</v>
      </c>
      <c r="I254">
        <v>1243</v>
      </c>
      <c r="J254" s="67" t="s">
        <v>973</v>
      </c>
      <c r="K254" s="67" t="s">
        <v>974</v>
      </c>
      <c r="L254">
        <f>VLOOKUP(A254,计划外出库导入结果!A:L,12,0)</f>
        <v>-105.18</v>
      </c>
    </row>
    <row r="255" spans="1:12" hidden="1" x14ac:dyDescent="0.15">
      <c r="A255" t="str">
        <f t="shared" si="3"/>
        <v>TSY0000192220523A</v>
      </c>
      <c r="B255" s="15" t="s">
        <v>638</v>
      </c>
      <c r="C255" s="15">
        <v>11.4</v>
      </c>
      <c r="D255">
        <v>220</v>
      </c>
      <c r="E255" s="15" t="s">
        <v>640</v>
      </c>
      <c r="F255" s="15" t="s">
        <v>641</v>
      </c>
      <c r="G255" s="67" t="s">
        <v>1006</v>
      </c>
      <c r="H255" s="42">
        <v>44895</v>
      </c>
      <c r="I255">
        <v>1243</v>
      </c>
      <c r="J255" s="67" t="s">
        <v>973</v>
      </c>
      <c r="K255" s="67" t="s">
        <v>974</v>
      </c>
      <c r="L255">
        <f>VLOOKUP(A255,计划外出库导入结果!A:L,12,0)</f>
        <v>-11.4</v>
      </c>
    </row>
    <row r="256" spans="1:12" hidden="1" x14ac:dyDescent="0.15">
      <c r="A256" t="str">
        <f t="shared" si="3"/>
        <v>TSY0000192220913</v>
      </c>
      <c r="B256" s="15" t="s">
        <v>638</v>
      </c>
      <c r="C256" s="15">
        <v>541.54</v>
      </c>
      <c r="D256">
        <v>220</v>
      </c>
      <c r="E256" s="15" t="s">
        <v>603</v>
      </c>
      <c r="F256" s="15">
        <v>220913</v>
      </c>
      <c r="G256" s="67" t="s">
        <v>1006</v>
      </c>
      <c r="H256" s="42">
        <v>44895</v>
      </c>
      <c r="I256">
        <v>1243</v>
      </c>
      <c r="J256" s="67" t="s">
        <v>973</v>
      </c>
      <c r="K256" s="67" t="s">
        <v>974</v>
      </c>
      <c r="L256">
        <f>VLOOKUP(A256,计划外出库导入结果!A:L,12,0)</f>
        <v>-541.54</v>
      </c>
    </row>
    <row r="257" spans="1:12" hidden="1" x14ac:dyDescent="0.15">
      <c r="A257" t="str">
        <f t="shared" si="3"/>
        <v>TSY0000192220926</v>
      </c>
      <c r="B257" s="15" t="s">
        <v>638</v>
      </c>
      <c r="C257" s="15">
        <v>205.2</v>
      </c>
      <c r="D257">
        <v>220</v>
      </c>
      <c r="E257" s="15" t="s">
        <v>603</v>
      </c>
      <c r="F257" s="15">
        <v>220926</v>
      </c>
      <c r="G257" s="67" t="s">
        <v>1006</v>
      </c>
      <c r="H257" s="42">
        <v>44895</v>
      </c>
      <c r="I257">
        <v>1243</v>
      </c>
      <c r="J257" s="67" t="s">
        <v>973</v>
      </c>
      <c r="K257" s="67" t="s">
        <v>974</v>
      </c>
      <c r="L257">
        <f>VLOOKUP(A257,计划外出库导入结果!A:L,12,0)</f>
        <v>-205.2</v>
      </c>
    </row>
    <row r="258" spans="1:12" hidden="1" x14ac:dyDescent="0.15">
      <c r="A258" t="str">
        <f t="shared" si="3"/>
        <v>TSY0000192221008</v>
      </c>
      <c r="B258" s="15" t="s">
        <v>638</v>
      </c>
      <c r="C258" s="15">
        <v>389.3</v>
      </c>
      <c r="D258">
        <v>220</v>
      </c>
      <c r="E258" s="15" t="s">
        <v>603</v>
      </c>
      <c r="F258" s="15">
        <v>221008</v>
      </c>
      <c r="G258" s="67" t="s">
        <v>1006</v>
      </c>
      <c r="H258" s="42">
        <v>44895</v>
      </c>
      <c r="I258">
        <v>1243</v>
      </c>
      <c r="J258" s="67" t="s">
        <v>973</v>
      </c>
      <c r="K258" s="67" t="s">
        <v>974</v>
      </c>
      <c r="L258">
        <f>VLOOKUP(A258,计划外出库导入结果!A:L,12,0)</f>
        <v>-389.3</v>
      </c>
    </row>
    <row r="259" spans="1:12" hidden="1" x14ac:dyDescent="0.15">
      <c r="A259" t="str">
        <f t="shared" si="3"/>
        <v>TSY0000192221015</v>
      </c>
      <c r="B259" s="15" t="s">
        <v>638</v>
      </c>
      <c r="C259" s="15">
        <v>514.20000000000005</v>
      </c>
      <c r="D259">
        <v>220</v>
      </c>
      <c r="E259" s="15" t="s">
        <v>603</v>
      </c>
      <c r="F259" s="15">
        <v>221015</v>
      </c>
      <c r="G259" s="67" t="s">
        <v>1006</v>
      </c>
      <c r="H259" s="42">
        <v>44895</v>
      </c>
      <c r="I259">
        <v>1243</v>
      </c>
      <c r="J259" s="67" t="s">
        <v>973</v>
      </c>
      <c r="K259" s="67" t="s">
        <v>974</v>
      </c>
      <c r="L259">
        <f>VLOOKUP(A259,计划外出库导入结果!A:L,12,0)</f>
        <v>-514.20000000000005</v>
      </c>
    </row>
    <row r="260" spans="1:12" hidden="1" x14ac:dyDescent="0.15">
      <c r="A260" t="str">
        <f t="shared" si="3"/>
        <v>TSY0000192221020</v>
      </c>
      <c r="B260" s="15" t="s">
        <v>638</v>
      </c>
      <c r="C260" s="15">
        <v>156.41999999999999</v>
      </c>
      <c r="D260">
        <v>220</v>
      </c>
      <c r="E260" s="15" t="s">
        <v>603</v>
      </c>
      <c r="F260" s="15">
        <v>221020</v>
      </c>
      <c r="G260" s="67" t="s">
        <v>1006</v>
      </c>
      <c r="H260" s="42">
        <v>44895</v>
      </c>
      <c r="I260">
        <v>1243</v>
      </c>
      <c r="J260" s="67" t="s">
        <v>973</v>
      </c>
      <c r="K260" s="67" t="s">
        <v>974</v>
      </c>
      <c r="L260">
        <f>VLOOKUP(A260,计划外出库导入结果!A:L,12,0)</f>
        <v>-156.41999999999999</v>
      </c>
    </row>
    <row r="261" spans="1:12" hidden="1" x14ac:dyDescent="0.15">
      <c r="A261" t="str">
        <f t="shared" ref="A261:A324" si="4">CONCATENATE(B261,F261)</f>
        <v>TSY0000293220531</v>
      </c>
      <c r="B261" s="15" t="s">
        <v>642</v>
      </c>
      <c r="C261" s="15">
        <v>66</v>
      </c>
      <c r="D261">
        <v>220</v>
      </c>
      <c r="E261" s="15" t="s">
        <v>603</v>
      </c>
      <c r="F261" s="15">
        <v>220531</v>
      </c>
      <c r="G261" s="67" t="s">
        <v>1006</v>
      </c>
      <c r="H261" s="42">
        <v>44895</v>
      </c>
      <c r="I261">
        <v>1243</v>
      </c>
      <c r="J261" s="67" t="s">
        <v>973</v>
      </c>
      <c r="K261" s="67" t="s">
        <v>974</v>
      </c>
      <c r="L261">
        <f>VLOOKUP(A261,计划外出库导入结果!A:L,12,0)</f>
        <v>-66</v>
      </c>
    </row>
    <row r="262" spans="1:12" hidden="1" x14ac:dyDescent="0.15">
      <c r="A262" t="str">
        <f t="shared" si="4"/>
        <v>TSY0000293220713A</v>
      </c>
      <c r="B262" s="15" t="s">
        <v>642</v>
      </c>
      <c r="C262" s="15">
        <v>73</v>
      </c>
      <c r="D262">
        <v>220</v>
      </c>
      <c r="E262" s="15" t="s">
        <v>603</v>
      </c>
      <c r="F262" s="15" t="s">
        <v>644</v>
      </c>
      <c r="G262" s="67" t="s">
        <v>1006</v>
      </c>
      <c r="H262" s="42">
        <v>44895</v>
      </c>
      <c r="I262">
        <v>1243</v>
      </c>
      <c r="J262" s="67" t="s">
        <v>973</v>
      </c>
      <c r="K262" s="67" t="s">
        <v>974</v>
      </c>
      <c r="L262">
        <f>VLOOKUP(A262,计划外出库导入结果!A:L,12,0)</f>
        <v>-73</v>
      </c>
    </row>
    <row r="263" spans="1:12" hidden="1" x14ac:dyDescent="0.15">
      <c r="A263" t="str">
        <f t="shared" si="4"/>
        <v>TSY0010243220531</v>
      </c>
      <c r="B263" s="15" t="s">
        <v>645</v>
      </c>
      <c r="C263" s="15">
        <v>45</v>
      </c>
      <c r="D263">
        <v>220</v>
      </c>
      <c r="E263" s="15" t="s">
        <v>603</v>
      </c>
      <c r="F263" s="15">
        <v>220531</v>
      </c>
      <c r="G263" s="67" t="s">
        <v>1006</v>
      </c>
      <c r="H263" s="42">
        <v>44895</v>
      </c>
      <c r="I263">
        <v>1243</v>
      </c>
      <c r="J263" s="67" t="s">
        <v>973</v>
      </c>
      <c r="K263" s="67" t="s">
        <v>974</v>
      </c>
      <c r="L263">
        <f>VLOOKUP(A263,计划外出库导入结果!A:L,12,0)</f>
        <v>-45</v>
      </c>
    </row>
    <row r="264" spans="1:12" hidden="1" x14ac:dyDescent="0.15">
      <c r="A264" t="str">
        <f t="shared" si="4"/>
        <v>TSY0000692220720A</v>
      </c>
      <c r="B264" s="15" t="s">
        <v>647</v>
      </c>
      <c r="C264" s="15">
        <v>1002.2</v>
      </c>
      <c r="D264">
        <v>220</v>
      </c>
      <c r="E264" s="15" t="s">
        <v>603</v>
      </c>
      <c r="F264" s="15" t="s">
        <v>649</v>
      </c>
      <c r="G264" s="67" t="s">
        <v>1006</v>
      </c>
      <c r="H264" s="42">
        <v>44895</v>
      </c>
      <c r="I264">
        <v>1243</v>
      </c>
      <c r="J264" s="67" t="s">
        <v>973</v>
      </c>
      <c r="K264" s="67" t="s">
        <v>974</v>
      </c>
      <c r="L264">
        <f>VLOOKUP(A264,计划外出库导入结果!A:L,12,0)</f>
        <v>-1002.2</v>
      </c>
    </row>
    <row r="265" spans="1:12" hidden="1" x14ac:dyDescent="0.15">
      <c r="A265" t="str">
        <f t="shared" si="4"/>
        <v>TSY0000692220730</v>
      </c>
      <c r="B265" s="15" t="s">
        <v>647</v>
      </c>
      <c r="C265" s="15">
        <v>1087.9000000000001</v>
      </c>
      <c r="D265">
        <v>220</v>
      </c>
      <c r="E265" s="15" t="s">
        <v>603</v>
      </c>
      <c r="F265" s="15">
        <v>220730</v>
      </c>
      <c r="G265" s="67" t="s">
        <v>1006</v>
      </c>
      <c r="H265" s="42">
        <v>44895</v>
      </c>
      <c r="I265">
        <v>1243</v>
      </c>
      <c r="J265" s="67" t="s">
        <v>973</v>
      </c>
      <c r="K265" s="67" t="s">
        <v>974</v>
      </c>
      <c r="L265">
        <f>VLOOKUP(A265,计划外出库导入结果!A:L,12,0)</f>
        <v>-1087.9000000000001</v>
      </c>
    </row>
    <row r="266" spans="1:12" hidden="1" x14ac:dyDescent="0.15">
      <c r="A266" t="str">
        <f t="shared" si="4"/>
        <v>TSY0000692220827</v>
      </c>
      <c r="B266" s="15" t="s">
        <v>647</v>
      </c>
      <c r="C266" s="15">
        <v>42.78</v>
      </c>
      <c r="D266">
        <v>220</v>
      </c>
      <c r="E266" s="15" t="s">
        <v>603</v>
      </c>
      <c r="F266" s="15">
        <v>220827</v>
      </c>
      <c r="G266" s="67" t="s">
        <v>1006</v>
      </c>
      <c r="H266" s="42">
        <v>44895</v>
      </c>
      <c r="I266">
        <v>1243</v>
      </c>
      <c r="J266" s="67" t="s">
        <v>973</v>
      </c>
      <c r="K266" s="67" t="s">
        <v>974</v>
      </c>
      <c r="L266">
        <f>VLOOKUP(A266,计划外出库导入结果!A:L,12,0)</f>
        <v>-42.78</v>
      </c>
    </row>
    <row r="267" spans="1:12" hidden="1" x14ac:dyDescent="0.15">
      <c r="A267" t="str">
        <f t="shared" si="4"/>
        <v>TSY0000692221107</v>
      </c>
      <c r="B267" s="15" t="s">
        <v>647</v>
      </c>
      <c r="C267" s="15">
        <v>645.70000000000005</v>
      </c>
      <c r="D267">
        <v>220</v>
      </c>
      <c r="E267" s="15" t="s">
        <v>603</v>
      </c>
      <c r="F267" s="15">
        <v>221107</v>
      </c>
      <c r="G267" s="67" t="s">
        <v>1006</v>
      </c>
      <c r="H267" s="42">
        <v>44895</v>
      </c>
      <c r="I267">
        <v>1243</v>
      </c>
      <c r="J267" s="67" t="s">
        <v>973</v>
      </c>
      <c r="K267" s="67" t="s">
        <v>974</v>
      </c>
      <c r="L267">
        <f>VLOOKUP(A267,计划外出库导入结果!A:L,12,0)</f>
        <v>-645.70000000000005</v>
      </c>
    </row>
    <row r="268" spans="1:12" hidden="1" x14ac:dyDescent="0.15">
      <c r="A268" t="str">
        <f t="shared" si="4"/>
        <v>TSY0010143220531</v>
      </c>
      <c r="B268" s="15" t="s">
        <v>650</v>
      </c>
      <c r="C268" s="15">
        <v>184.6</v>
      </c>
      <c r="D268">
        <v>220</v>
      </c>
      <c r="E268" s="15" t="s">
        <v>603</v>
      </c>
      <c r="F268" s="15">
        <v>220531</v>
      </c>
      <c r="G268" s="67" t="s">
        <v>1006</v>
      </c>
      <c r="H268" s="42">
        <v>44895</v>
      </c>
      <c r="I268">
        <v>1243</v>
      </c>
      <c r="J268" s="67" t="s">
        <v>973</v>
      </c>
      <c r="K268" s="67" t="s">
        <v>974</v>
      </c>
      <c r="L268">
        <f>VLOOKUP(A268,计划外出库导入结果!A:L,12,0)</f>
        <v>-184.6</v>
      </c>
    </row>
    <row r="269" spans="1:12" hidden="1" x14ac:dyDescent="0.15">
      <c r="A269" t="str">
        <f t="shared" si="4"/>
        <v>TSY0010143220722</v>
      </c>
      <c r="B269" s="15" t="s">
        <v>650</v>
      </c>
      <c r="C269" s="15">
        <v>30.5</v>
      </c>
      <c r="D269">
        <v>220</v>
      </c>
      <c r="E269" s="15" t="s">
        <v>603</v>
      </c>
      <c r="F269" s="15">
        <v>220722</v>
      </c>
      <c r="G269" s="67" t="s">
        <v>1006</v>
      </c>
      <c r="H269" s="42">
        <v>44895</v>
      </c>
      <c r="I269">
        <v>1243</v>
      </c>
      <c r="J269" s="67" t="s">
        <v>973</v>
      </c>
      <c r="K269" s="67" t="s">
        <v>974</v>
      </c>
      <c r="L269">
        <f>VLOOKUP(A269,计划外出库导入结果!A:L,12,0)</f>
        <v>-30.5</v>
      </c>
    </row>
    <row r="270" spans="1:12" hidden="1" x14ac:dyDescent="0.15">
      <c r="A270" t="str">
        <f t="shared" si="4"/>
        <v>TSY0010143220727</v>
      </c>
      <c r="B270" s="15" t="s">
        <v>650</v>
      </c>
      <c r="C270" s="15">
        <v>89.5</v>
      </c>
      <c r="D270">
        <v>220</v>
      </c>
      <c r="E270" s="15" t="s">
        <v>603</v>
      </c>
      <c r="F270" s="15">
        <v>220727</v>
      </c>
      <c r="G270" s="67" t="s">
        <v>1006</v>
      </c>
      <c r="H270" s="42">
        <v>44895</v>
      </c>
      <c r="I270">
        <v>1243</v>
      </c>
      <c r="J270" s="67" t="s">
        <v>973</v>
      </c>
      <c r="K270" s="67" t="s">
        <v>974</v>
      </c>
      <c r="L270">
        <f>VLOOKUP(A270,计划外出库导入结果!A:L,12,0)</f>
        <v>-89.5</v>
      </c>
    </row>
    <row r="271" spans="1:12" hidden="1" x14ac:dyDescent="0.15">
      <c r="A271" t="str">
        <f t="shared" si="4"/>
        <v>TSY0010143220818</v>
      </c>
      <c r="B271" s="15" t="s">
        <v>650</v>
      </c>
      <c r="C271" s="15">
        <v>10</v>
      </c>
      <c r="D271">
        <v>220</v>
      </c>
      <c r="E271" s="15" t="s">
        <v>603</v>
      </c>
      <c r="F271" s="15">
        <v>220818</v>
      </c>
      <c r="G271" s="67" t="s">
        <v>1006</v>
      </c>
      <c r="H271" s="42">
        <v>44895</v>
      </c>
      <c r="I271">
        <v>1243</v>
      </c>
      <c r="J271" s="67" t="s">
        <v>973</v>
      </c>
      <c r="K271" s="67" t="s">
        <v>974</v>
      </c>
      <c r="L271">
        <f>VLOOKUP(A271,计划外出库导入结果!A:L,12,0)</f>
        <v>-10</v>
      </c>
    </row>
    <row r="272" spans="1:12" hidden="1" x14ac:dyDescent="0.15">
      <c r="A272" t="str">
        <f t="shared" si="4"/>
        <v>TSY0010143220820</v>
      </c>
      <c r="B272" s="15" t="s">
        <v>650</v>
      </c>
      <c r="C272" s="15">
        <v>148.80000000000001</v>
      </c>
      <c r="D272">
        <v>220</v>
      </c>
      <c r="E272" s="15" t="s">
        <v>603</v>
      </c>
      <c r="F272" s="15">
        <v>220820</v>
      </c>
      <c r="G272" s="67" t="s">
        <v>1006</v>
      </c>
      <c r="H272" s="42">
        <v>44895</v>
      </c>
      <c r="I272">
        <v>1243</v>
      </c>
      <c r="J272" s="67" t="s">
        <v>973</v>
      </c>
      <c r="K272" s="67" t="s">
        <v>974</v>
      </c>
      <c r="L272">
        <f>VLOOKUP(A272,计划外出库导入结果!A:L,12,0)</f>
        <v>-148.80000000000001</v>
      </c>
    </row>
    <row r="273" spans="1:12" hidden="1" x14ac:dyDescent="0.15">
      <c r="A273" t="str">
        <f t="shared" si="4"/>
        <v>TSY0010143220924</v>
      </c>
      <c r="B273" s="15" t="s">
        <v>650</v>
      </c>
      <c r="C273" s="15">
        <v>296.7</v>
      </c>
      <c r="D273">
        <v>220</v>
      </c>
      <c r="E273" s="15" t="s">
        <v>603</v>
      </c>
      <c r="F273" s="15">
        <v>220924</v>
      </c>
      <c r="G273" s="67" t="s">
        <v>1006</v>
      </c>
      <c r="H273" s="42">
        <v>44895</v>
      </c>
      <c r="I273">
        <v>1243</v>
      </c>
      <c r="J273" s="67" t="s">
        <v>973</v>
      </c>
      <c r="K273" s="67" t="s">
        <v>974</v>
      </c>
      <c r="L273">
        <f>VLOOKUP(A273,计划外出库导入结果!A:L,12,0)</f>
        <v>-296.7</v>
      </c>
    </row>
    <row r="274" spans="1:12" hidden="1" x14ac:dyDescent="0.15">
      <c r="A274" t="str">
        <f t="shared" si="4"/>
        <v>TSY0010286220531</v>
      </c>
      <c r="B274" s="15" t="s">
        <v>652</v>
      </c>
      <c r="C274" s="15">
        <v>120.87</v>
      </c>
      <c r="D274">
        <v>220</v>
      </c>
      <c r="E274" s="15" t="s">
        <v>603</v>
      </c>
      <c r="F274" s="15">
        <v>220531</v>
      </c>
      <c r="G274" s="67" t="s">
        <v>1006</v>
      </c>
      <c r="H274" s="42">
        <v>44895</v>
      </c>
      <c r="I274">
        <v>1243</v>
      </c>
      <c r="J274" s="67" t="s">
        <v>973</v>
      </c>
      <c r="K274" s="67" t="s">
        <v>974</v>
      </c>
      <c r="L274">
        <f>VLOOKUP(A274,计划外出库导入结果!A:L,12,0)</f>
        <v>-120.87</v>
      </c>
    </row>
    <row r="275" spans="1:12" hidden="1" x14ac:dyDescent="0.15">
      <c r="A275" t="str">
        <f t="shared" si="4"/>
        <v>TSY0010286220714</v>
      </c>
      <c r="B275" s="15" t="s">
        <v>652</v>
      </c>
      <c r="C275" s="15">
        <v>4.05</v>
      </c>
      <c r="D275">
        <v>220</v>
      </c>
      <c r="E275" s="15" t="s">
        <v>603</v>
      </c>
      <c r="F275" s="15">
        <v>220714</v>
      </c>
      <c r="G275" s="67" t="s">
        <v>1006</v>
      </c>
      <c r="H275" s="42">
        <v>44895</v>
      </c>
      <c r="I275">
        <v>1243</v>
      </c>
      <c r="J275" s="67" t="s">
        <v>973</v>
      </c>
      <c r="K275" s="67" t="s">
        <v>974</v>
      </c>
      <c r="L275">
        <f>VLOOKUP(A275,计划外出库导入结果!A:L,12,0)</f>
        <v>-4.05</v>
      </c>
    </row>
    <row r="276" spans="1:12" hidden="1" x14ac:dyDescent="0.15">
      <c r="A276" t="str">
        <f t="shared" si="4"/>
        <v>TSY0010286220818</v>
      </c>
      <c r="B276" s="15" t="s">
        <v>652</v>
      </c>
      <c r="C276" s="15">
        <v>156.19999999999999</v>
      </c>
      <c r="D276">
        <v>220</v>
      </c>
      <c r="E276" s="15" t="s">
        <v>603</v>
      </c>
      <c r="F276" s="15">
        <v>220818</v>
      </c>
      <c r="G276" s="67" t="s">
        <v>1006</v>
      </c>
      <c r="H276" s="42">
        <v>44895</v>
      </c>
      <c r="I276">
        <v>1243</v>
      </c>
      <c r="J276" s="67" t="s">
        <v>973</v>
      </c>
      <c r="K276" s="67" t="s">
        <v>974</v>
      </c>
      <c r="L276">
        <f>VLOOKUP(A276,计划外出库导入结果!A:L,12,0)</f>
        <v>-156.19999999999999</v>
      </c>
    </row>
    <row r="277" spans="1:12" hidden="1" x14ac:dyDescent="0.15">
      <c r="A277" t="str">
        <f t="shared" si="4"/>
        <v>TSY0010286220820</v>
      </c>
      <c r="B277" s="15" t="s">
        <v>652</v>
      </c>
      <c r="C277" s="15">
        <v>298</v>
      </c>
      <c r="D277">
        <v>220</v>
      </c>
      <c r="E277" s="15" t="s">
        <v>603</v>
      </c>
      <c r="F277" s="15">
        <v>220820</v>
      </c>
      <c r="G277" s="67" t="s">
        <v>1006</v>
      </c>
      <c r="H277" s="42">
        <v>44895</v>
      </c>
      <c r="I277">
        <v>1243</v>
      </c>
      <c r="J277" s="67" t="s">
        <v>973</v>
      </c>
      <c r="K277" s="67" t="s">
        <v>974</v>
      </c>
      <c r="L277">
        <f>VLOOKUP(A277,计划外出库导入结果!A:L,12,0)</f>
        <v>-298</v>
      </c>
    </row>
    <row r="278" spans="1:12" hidden="1" x14ac:dyDescent="0.15">
      <c r="A278" t="str">
        <f t="shared" si="4"/>
        <v>TSY0010286220924</v>
      </c>
      <c r="B278" s="15" t="s">
        <v>652</v>
      </c>
      <c r="C278" s="15">
        <v>51.3</v>
      </c>
      <c r="D278">
        <v>220</v>
      </c>
      <c r="E278" s="15" t="s">
        <v>603</v>
      </c>
      <c r="F278" s="15">
        <v>220924</v>
      </c>
      <c r="G278" s="67" t="s">
        <v>1006</v>
      </c>
      <c r="H278" s="42">
        <v>44895</v>
      </c>
      <c r="I278">
        <v>1243</v>
      </c>
      <c r="J278" s="67" t="s">
        <v>973</v>
      </c>
      <c r="K278" s="67" t="s">
        <v>974</v>
      </c>
      <c r="L278">
        <f>VLOOKUP(A278,计划外出库导入结果!A:L,12,0)</f>
        <v>-51.3</v>
      </c>
    </row>
    <row r="279" spans="1:12" hidden="1" x14ac:dyDescent="0.15">
      <c r="A279" t="str">
        <f t="shared" si="4"/>
        <v>TSY0000226221107</v>
      </c>
      <c r="B279" s="15" t="s">
        <v>659</v>
      </c>
      <c r="C279" s="15">
        <v>0.02</v>
      </c>
      <c r="D279">
        <v>220</v>
      </c>
      <c r="E279" s="15" t="s">
        <v>603</v>
      </c>
      <c r="F279" s="15">
        <v>221107</v>
      </c>
      <c r="G279" s="67" t="s">
        <v>1006</v>
      </c>
      <c r="H279" s="42">
        <v>44895</v>
      </c>
      <c r="I279">
        <v>1243</v>
      </c>
      <c r="J279" s="67" t="s">
        <v>973</v>
      </c>
      <c r="K279" s="67" t="s">
        <v>974</v>
      </c>
      <c r="L279">
        <f>VLOOKUP(A279,计划外出库导入结果!A:L,12,0)</f>
        <v>-0.02</v>
      </c>
    </row>
    <row r="280" spans="1:12" hidden="1" x14ac:dyDescent="0.15">
      <c r="A280" t="str">
        <f t="shared" si="4"/>
        <v>TSY0010277220701A</v>
      </c>
      <c r="B280" s="15" t="s">
        <v>662</v>
      </c>
      <c r="C280" s="15">
        <v>70</v>
      </c>
      <c r="D280">
        <v>220</v>
      </c>
      <c r="E280" s="15" t="s">
        <v>603</v>
      </c>
      <c r="F280" s="15" t="s">
        <v>664</v>
      </c>
      <c r="G280" s="67" t="s">
        <v>1006</v>
      </c>
      <c r="H280" s="42">
        <v>44895</v>
      </c>
      <c r="I280">
        <v>1243</v>
      </c>
      <c r="J280" s="67" t="s">
        <v>973</v>
      </c>
      <c r="K280" s="67" t="s">
        <v>974</v>
      </c>
      <c r="L280">
        <f>VLOOKUP(A280,计划外出库导入结果!A:L,12,0)</f>
        <v>-70</v>
      </c>
    </row>
    <row r="281" spans="1:12" hidden="1" x14ac:dyDescent="0.15">
      <c r="A281" t="str">
        <f t="shared" si="4"/>
        <v>TSY0010277220709A</v>
      </c>
      <c r="B281" s="15" t="s">
        <v>662</v>
      </c>
      <c r="C281" s="15">
        <v>300</v>
      </c>
      <c r="D281">
        <v>220</v>
      </c>
      <c r="E281" s="15" t="s">
        <v>603</v>
      </c>
      <c r="F281" s="15" t="s">
        <v>666</v>
      </c>
      <c r="G281" s="67" t="s">
        <v>1006</v>
      </c>
      <c r="H281" s="42">
        <v>44895</v>
      </c>
      <c r="I281">
        <v>1243</v>
      </c>
      <c r="J281" s="67" t="s">
        <v>973</v>
      </c>
      <c r="K281" s="67" t="s">
        <v>974</v>
      </c>
      <c r="L281">
        <f>VLOOKUP(A281,计划外出库导入结果!A:L,12,0)</f>
        <v>-300</v>
      </c>
    </row>
    <row r="282" spans="1:12" hidden="1" x14ac:dyDescent="0.15">
      <c r="A282" t="str">
        <f t="shared" si="4"/>
        <v>TSY0010277220820</v>
      </c>
      <c r="B282" s="15" t="s">
        <v>662</v>
      </c>
      <c r="C282" s="15">
        <v>884</v>
      </c>
      <c r="D282">
        <v>220</v>
      </c>
      <c r="E282" s="15" t="s">
        <v>603</v>
      </c>
      <c r="F282" s="15">
        <v>220820</v>
      </c>
      <c r="G282" s="67" t="s">
        <v>1006</v>
      </c>
      <c r="H282" s="42">
        <v>44895</v>
      </c>
      <c r="I282">
        <v>1243</v>
      </c>
      <c r="J282" s="67" t="s">
        <v>973</v>
      </c>
      <c r="K282" s="67" t="s">
        <v>974</v>
      </c>
      <c r="L282">
        <f>VLOOKUP(A282,计划外出库导入结果!A:L,12,0)</f>
        <v>-884</v>
      </c>
    </row>
    <row r="283" spans="1:12" hidden="1" x14ac:dyDescent="0.15">
      <c r="A283" t="str">
        <f t="shared" si="4"/>
        <v>TSY0010277220829</v>
      </c>
      <c r="B283" s="15" t="s">
        <v>662</v>
      </c>
      <c r="C283" s="15">
        <v>875</v>
      </c>
      <c r="D283">
        <v>220</v>
      </c>
      <c r="E283" s="15" t="s">
        <v>603</v>
      </c>
      <c r="F283" s="15">
        <v>220829</v>
      </c>
      <c r="G283" s="67" t="s">
        <v>1006</v>
      </c>
      <c r="H283" s="42">
        <v>44895</v>
      </c>
      <c r="I283">
        <v>1243</v>
      </c>
      <c r="J283" s="67" t="s">
        <v>973</v>
      </c>
      <c r="K283" s="67" t="s">
        <v>974</v>
      </c>
      <c r="L283">
        <f>VLOOKUP(A283,计划外出库导入结果!A:L,12,0)</f>
        <v>-875</v>
      </c>
    </row>
    <row r="284" spans="1:12" hidden="1" x14ac:dyDescent="0.15">
      <c r="A284" t="str">
        <f t="shared" si="4"/>
        <v>TSY0010278220701A</v>
      </c>
      <c r="B284" s="15" t="s">
        <v>667</v>
      </c>
      <c r="C284" s="15">
        <v>90</v>
      </c>
      <c r="D284">
        <v>220</v>
      </c>
      <c r="E284" s="15" t="s">
        <v>603</v>
      </c>
      <c r="F284" s="15" t="s">
        <v>664</v>
      </c>
      <c r="G284" s="67" t="s">
        <v>1006</v>
      </c>
      <c r="H284" s="42">
        <v>44895</v>
      </c>
      <c r="I284">
        <v>1243</v>
      </c>
      <c r="J284" s="67" t="s">
        <v>973</v>
      </c>
      <c r="K284" s="67" t="s">
        <v>974</v>
      </c>
      <c r="L284">
        <f>VLOOKUP(A284,计划外出库导入结果!A:L,12,0)</f>
        <v>-90</v>
      </c>
    </row>
    <row r="285" spans="1:12" hidden="1" x14ac:dyDescent="0.15">
      <c r="A285" t="str">
        <f t="shared" si="4"/>
        <v>TSY0010278220713A</v>
      </c>
      <c r="B285" s="15" t="s">
        <v>667</v>
      </c>
      <c r="C285" s="15">
        <v>300</v>
      </c>
      <c r="D285">
        <v>220</v>
      </c>
      <c r="E285" s="15" t="s">
        <v>603</v>
      </c>
      <c r="F285" s="15" t="s">
        <v>644</v>
      </c>
      <c r="G285" s="67" t="s">
        <v>1006</v>
      </c>
      <c r="H285" s="42">
        <v>44895</v>
      </c>
      <c r="I285">
        <v>1243</v>
      </c>
      <c r="J285" s="67" t="s">
        <v>973</v>
      </c>
      <c r="K285" s="67" t="s">
        <v>974</v>
      </c>
      <c r="L285">
        <f>VLOOKUP(A285,计划外出库导入结果!A:L,12,0)</f>
        <v>-300</v>
      </c>
    </row>
    <row r="286" spans="1:12" hidden="1" x14ac:dyDescent="0.15">
      <c r="A286" t="str">
        <f t="shared" si="4"/>
        <v>TSY0010278220820</v>
      </c>
      <c r="B286" s="15" t="s">
        <v>667</v>
      </c>
      <c r="C286" s="15">
        <v>503</v>
      </c>
      <c r="D286">
        <v>220</v>
      </c>
      <c r="E286" s="15" t="s">
        <v>603</v>
      </c>
      <c r="F286" s="15">
        <v>220820</v>
      </c>
      <c r="G286" s="67" t="s">
        <v>1006</v>
      </c>
      <c r="H286" s="42">
        <v>44895</v>
      </c>
      <c r="I286">
        <v>1243</v>
      </c>
      <c r="J286" s="67" t="s">
        <v>973</v>
      </c>
      <c r="K286" s="67" t="s">
        <v>974</v>
      </c>
      <c r="L286">
        <f>VLOOKUP(A286,计划外出库导入结果!A:L,12,0)</f>
        <v>-503</v>
      </c>
    </row>
    <row r="287" spans="1:12" hidden="1" x14ac:dyDescent="0.15">
      <c r="A287" t="str">
        <f t="shared" si="4"/>
        <v>TSY0010278220829</v>
      </c>
      <c r="B287" s="15" t="s">
        <v>667</v>
      </c>
      <c r="C287" s="15">
        <v>903</v>
      </c>
      <c r="D287">
        <v>220</v>
      </c>
      <c r="E287" s="15" t="s">
        <v>603</v>
      </c>
      <c r="F287" s="15">
        <v>220829</v>
      </c>
      <c r="G287" s="67" t="s">
        <v>1006</v>
      </c>
      <c r="H287" s="42">
        <v>44895</v>
      </c>
      <c r="I287">
        <v>1243</v>
      </c>
      <c r="J287" s="67" t="s">
        <v>973</v>
      </c>
      <c r="K287" s="67" t="s">
        <v>974</v>
      </c>
      <c r="L287">
        <f>VLOOKUP(A287,计划外出库导入结果!A:L,12,0)</f>
        <v>-903</v>
      </c>
    </row>
    <row r="288" spans="1:12" hidden="1" x14ac:dyDescent="0.15">
      <c r="A288" t="str">
        <f t="shared" si="4"/>
        <v>TSY0010279220701A</v>
      </c>
      <c r="B288" s="15" t="s">
        <v>669</v>
      </c>
      <c r="C288" s="15">
        <v>101</v>
      </c>
      <c r="D288">
        <v>220</v>
      </c>
      <c r="E288" s="15" t="s">
        <v>603</v>
      </c>
      <c r="F288" s="15" t="s">
        <v>664</v>
      </c>
      <c r="G288" s="67" t="s">
        <v>1006</v>
      </c>
      <c r="H288" s="42">
        <v>44895</v>
      </c>
      <c r="I288">
        <v>1243</v>
      </c>
      <c r="J288" s="67" t="s">
        <v>973</v>
      </c>
      <c r="K288" s="67" t="s">
        <v>974</v>
      </c>
      <c r="L288">
        <f>VLOOKUP(A288,计划外出库导入结果!A:L,12,0)</f>
        <v>-101</v>
      </c>
    </row>
    <row r="289" spans="1:12" hidden="1" x14ac:dyDescent="0.15">
      <c r="A289" t="str">
        <f t="shared" si="4"/>
        <v>TSY0010279220713A</v>
      </c>
      <c r="B289" s="15" t="s">
        <v>669</v>
      </c>
      <c r="C289" s="15">
        <v>300</v>
      </c>
      <c r="D289">
        <v>220</v>
      </c>
      <c r="E289" s="15" t="s">
        <v>603</v>
      </c>
      <c r="F289" s="15" t="s">
        <v>644</v>
      </c>
      <c r="G289" s="67" t="s">
        <v>1006</v>
      </c>
      <c r="H289" s="42">
        <v>44895</v>
      </c>
      <c r="I289">
        <v>1243</v>
      </c>
      <c r="J289" s="67" t="s">
        <v>973</v>
      </c>
      <c r="K289" s="67" t="s">
        <v>974</v>
      </c>
      <c r="L289">
        <f>VLOOKUP(A289,计划外出库导入结果!A:L,12,0)</f>
        <v>-300</v>
      </c>
    </row>
    <row r="290" spans="1:12" hidden="1" x14ac:dyDescent="0.15">
      <c r="A290" t="str">
        <f t="shared" si="4"/>
        <v>TSY0010279220820</v>
      </c>
      <c r="B290" s="15" t="s">
        <v>669</v>
      </c>
      <c r="C290" s="15">
        <v>903</v>
      </c>
      <c r="D290">
        <v>220</v>
      </c>
      <c r="E290" s="15" t="s">
        <v>603</v>
      </c>
      <c r="F290" s="15">
        <v>220820</v>
      </c>
      <c r="G290" s="67" t="s">
        <v>1006</v>
      </c>
      <c r="H290" s="42">
        <v>44895</v>
      </c>
      <c r="I290">
        <v>1243</v>
      </c>
      <c r="J290" s="67" t="s">
        <v>973</v>
      </c>
      <c r="K290" s="67" t="s">
        <v>974</v>
      </c>
      <c r="L290">
        <f>VLOOKUP(A290,计划外出库导入结果!A:L,12,0)</f>
        <v>-903</v>
      </c>
    </row>
    <row r="291" spans="1:12" hidden="1" x14ac:dyDescent="0.15">
      <c r="A291" t="str">
        <f t="shared" si="4"/>
        <v>TSY0010279220829</v>
      </c>
      <c r="B291" s="15" t="s">
        <v>669</v>
      </c>
      <c r="C291" s="15">
        <v>862</v>
      </c>
      <c r="D291">
        <v>220</v>
      </c>
      <c r="E291" s="15" t="s">
        <v>603</v>
      </c>
      <c r="F291" s="15">
        <v>220829</v>
      </c>
      <c r="G291" s="67" t="s">
        <v>1006</v>
      </c>
      <c r="H291" s="42">
        <v>44895</v>
      </c>
      <c r="I291">
        <v>1243</v>
      </c>
      <c r="J291" s="67" t="s">
        <v>973</v>
      </c>
      <c r="K291" s="67" t="s">
        <v>974</v>
      </c>
      <c r="L291">
        <f>VLOOKUP(A291,计划外出库导入结果!A:L,12,0)</f>
        <v>-862</v>
      </c>
    </row>
    <row r="292" spans="1:12" hidden="1" x14ac:dyDescent="0.15">
      <c r="A292" t="str">
        <f t="shared" si="4"/>
        <v>TSY0010280220720</v>
      </c>
      <c r="B292" s="15" t="s">
        <v>671</v>
      </c>
      <c r="C292" s="15">
        <v>185</v>
      </c>
      <c r="D292">
        <v>220</v>
      </c>
      <c r="E292" s="15" t="s">
        <v>603</v>
      </c>
      <c r="F292" s="15">
        <v>220720</v>
      </c>
      <c r="G292" s="67" t="s">
        <v>1006</v>
      </c>
      <c r="H292" s="42">
        <v>44895</v>
      </c>
      <c r="I292">
        <v>1243</v>
      </c>
      <c r="J292" s="67" t="s">
        <v>973</v>
      </c>
      <c r="K292" s="67" t="s">
        <v>974</v>
      </c>
      <c r="L292">
        <f>VLOOKUP(A292,计划外出库导入结果!A:L,12,0)</f>
        <v>-185</v>
      </c>
    </row>
    <row r="293" spans="1:12" hidden="1" x14ac:dyDescent="0.15">
      <c r="A293" t="str">
        <f t="shared" si="4"/>
        <v>TSY0010280220820</v>
      </c>
      <c r="B293" s="15" t="s">
        <v>671</v>
      </c>
      <c r="C293" s="15">
        <v>242</v>
      </c>
      <c r="D293">
        <v>220</v>
      </c>
      <c r="E293" s="15" t="s">
        <v>603</v>
      </c>
      <c r="F293" s="15">
        <v>220820</v>
      </c>
      <c r="G293" s="67" t="s">
        <v>1006</v>
      </c>
      <c r="H293" s="42">
        <v>44895</v>
      </c>
      <c r="I293">
        <v>1243</v>
      </c>
      <c r="J293" s="67" t="s">
        <v>973</v>
      </c>
      <c r="K293" s="67" t="s">
        <v>974</v>
      </c>
      <c r="L293">
        <f>VLOOKUP(A293,计划外出库导入结果!A:L,12,0)</f>
        <v>-242</v>
      </c>
    </row>
    <row r="294" spans="1:12" hidden="1" x14ac:dyDescent="0.15">
      <c r="A294" t="str">
        <f t="shared" si="4"/>
        <v>TSY0010280220830</v>
      </c>
      <c r="B294" s="15" t="s">
        <v>671</v>
      </c>
      <c r="C294" s="15">
        <v>1000</v>
      </c>
      <c r="D294">
        <v>220</v>
      </c>
      <c r="E294" s="15" t="s">
        <v>603</v>
      </c>
      <c r="F294" s="15">
        <v>220830</v>
      </c>
      <c r="G294" s="67" t="s">
        <v>1006</v>
      </c>
      <c r="H294" s="42">
        <v>44895</v>
      </c>
      <c r="I294">
        <v>1243</v>
      </c>
      <c r="J294" s="67" t="s">
        <v>973</v>
      </c>
      <c r="K294" s="67" t="s">
        <v>974</v>
      </c>
      <c r="L294">
        <f>VLOOKUP(A294,计划外出库导入结果!A:L,12,0)</f>
        <v>-1000</v>
      </c>
    </row>
    <row r="295" spans="1:12" hidden="1" x14ac:dyDescent="0.15">
      <c r="A295" t="str">
        <f t="shared" si="4"/>
        <v>TSY0010280220907A</v>
      </c>
      <c r="B295" s="15" t="s">
        <v>671</v>
      </c>
      <c r="C295" s="15">
        <v>943</v>
      </c>
      <c r="D295">
        <v>220</v>
      </c>
      <c r="E295" s="15" t="s">
        <v>603</v>
      </c>
      <c r="F295" s="15" t="s">
        <v>673</v>
      </c>
      <c r="G295" s="67" t="s">
        <v>1006</v>
      </c>
      <c r="H295" s="42">
        <v>44895</v>
      </c>
      <c r="I295">
        <v>1243</v>
      </c>
      <c r="J295" s="67" t="s">
        <v>973</v>
      </c>
      <c r="K295" s="67" t="s">
        <v>974</v>
      </c>
      <c r="L295">
        <f>VLOOKUP(A295,计划外出库导入结果!A:L,12,0)</f>
        <v>-943</v>
      </c>
    </row>
    <row r="296" spans="1:12" hidden="1" x14ac:dyDescent="0.15">
      <c r="A296" t="str">
        <f t="shared" si="4"/>
        <v>TSY0010281220713A</v>
      </c>
      <c r="B296" s="15" t="s">
        <v>674</v>
      </c>
      <c r="C296" s="15">
        <v>240</v>
      </c>
      <c r="D296">
        <v>220</v>
      </c>
      <c r="E296" s="15" t="s">
        <v>603</v>
      </c>
      <c r="F296" s="15" t="s">
        <v>644</v>
      </c>
      <c r="G296" s="67" t="s">
        <v>1006</v>
      </c>
      <c r="H296" s="42">
        <v>44895</v>
      </c>
      <c r="I296">
        <v>1243</v>
      </c>
      <c r="J296" s="67" t="s">
        <v>973</v>
      </c>
      <c r="K296" s="67" t="s">
        <v>974</v>
      </c>
      <c r="L296">
        <f>VLOOKUP(A296,计划外出库导入结果!A:L,12,0)</f>
        <v>-240</v>
      </c>
    </row>
    <row r="297" spans="1:12" hidden="1" x14ac:dyDescent="0.15">
      <c r="A297" t="str">
        <f t="shared" si="4"/>
        <v>TSY0010281220820</v>
      </c>
      <c r="B297" s="15" t="s">
        <v>674</v>
      </c>
      <c r="C297" s="15">
        <v>705</v>
      </c>
      <c r="D297">
        <v>220</v>
      </c>
      <c r="E297" s="15" t="s">
        <v>603</v>
      </c>
      <c r="F297" s="15">
        <v>220820</v>
      </c>
      <c r="G297" s="67" t="s">
        <v>1006</v>
      </c>
      <c r="H297" s="42">
        <v>44895</v>
      </c>
      <c r="I297">
        <v>1243</v>
      </c>
      <c r="J297" s="67" t="s">
        <v>973</v>
      </c>
      <c r="K297" s="67" t="s">
        <v>974</v>
      </c>
      <c r="L297">
        <f>VLOOKUP(A297,计划外出库导入结果!A:L,12,0)</f>
        <v>-705</v>
      </c>
    </row>
    <row r="298" spans="1:12" hidden="1" x14ac:dyDescent="0.15">
      <c r="A298" t="str">
        <f t="shared" si="4"/>
        <v>TSY0010281220829</v>
      </c>
      <c r="B298" s="15" t="s">
        <v>674</v>
      </c>
      <c r="C298" s="15">
        <v>500</v>
      </c>
      <c r="D298">
        <v>220</v>
      </c>
      <c r="E298" s="15" t="s">
        <v>603</v>
      </c>
      <c r="F298" s="15">
        <v>220829</v>
      </c>
      <c r="G298" s="67" t="s">
        <v>1006</v>
      </c>
      <c r="H298" s="42">
        <v>44895</v>
      </c>
      <c r="I298">
        <v>1243</v>
      </c>
      <c r="J298" s="67" t="s">
        <v>973</v>
      </c>
      <c r="K298" s="67" t="s">
        <v>974</v>
      </c>
      <c r="L298">
        <f>VLOOKUP(A298,计划外出库导入结果!A:L,12,0)</f>
        <v>-500</v>
      </c>
    </row>
    <row r="299" spans="1:12" hidden="1" x14ac:dyDescent="0.15">
      <c r="A299" t="str">
        <f t="shared" si="4"/>
        <v>TSY0010281220907A</v>
      </c>
      <c r="B299" s="15" t="s">
        <v>674</v>
      </c>
      <c r="C299" s="15">
        <v>324</v>
      </c>
      <c r="D299">
        <v>220</v>
      </c>
      <c r="E299" s="15" t="s">
        <v>603</v>
      </c>
      <c r="F299" s="15" t="s">
        <v>673</v>
      </c>
      <c r="G299" s="67" t="s">
        <v>1006</v>
      </c>
      <c r="H299" s="42">
        <v>44895</v>
      </c>
      <c r="I299">
        <v>1243</v>
      </c>
      <c r="J299" s="67" t="s">
        <v>973</v>
      </c>
      <c r="K299" s="67" t="s">
        <v>974</v>
      </c>
      <c r="L299">
        <f>VLOOKUP(A299,计划外出库导入结果!A:L,12,0)</f>
        <v>-324</v>
      </c>
    </row>
    <row r="300" spans="1:12" hidden="1" x14ac:dyDescent="0.15">
      <c r="A300" t="str">
        <f t="shared" si="4"/>
        <v>TSY0010282220713A</v>
      </c>
      <c r="B300" s="15" t="s">
        <v>676</v>
      </c>
      <c r="C300" s="15">
        <v>146</v>
      </c>
      <c r="D300">
        <v>220</v>
      </c>
      <c r="E300" s="15" t="s">
        <v>603</v>
      </c>
      <c r="F300" s="15" t="s">
        <v>644</v>
      </c>
      <c r="G300" s="67" t="s">
        <v>1006</v>
      </c>
      <c r="H300" s="42">
        <v>44895</v>
      </c>
      <c r="I300">
        <v>1243</v>
      </c>
      <c r="J300" s="67" t="s">
        <v>973</v>
      </c>
      <c r="K300" s="67" t="s">
        <v>974</v>
      </c>
      <c r="L300">
        <f>VLOOKUP(A300,计划外出库导入结果!A:L,12,0)</f>
        <v>-146</v>
      </c>
    </row>
    <row r="301" spans="1:12" hidden="1" x14ac:dyDescent="0.15">
      <c r="A301" t="str">
        <f t="shared" si="4"/>
        <v>TSY0010282220820</v>
      </c>
      <c r="B301" s="15" t="s">
        <v>676</v>
      </c>
      <c r="C301" s="15">
        <v>1220</v>
      </c>
      <c r="D301">
        <v>220</v>
      </c>
      <c r="E301" s="15" t="s">
        <v>603</v>
      </c>
      <c r="F301" s="15">
        <v>220820</v>
      </c>
      <c r="G301" s="67" t="s">
        <v>1006</v>
      </c>
      <c r="H301" s="42">
        <v>44895</v>
      </c>
      <c r="I301">
        <v>1243</v>
      </c>
      <c r="J301" s="67" t="s">
        <v>973</v>
      </c>
      <c r="K301" s="67" t="s">
        <v>974</v>
      </c>
      <c r="L301">
        <f>VLOOKUP(A301,计划外出库导入结果!A:L,12,0)</f>
        <v>-1220</v>
      </c>
    </row>
    <row r="302" spans="1:12" hidden="1" x14ac:dyDescent="0.15">
      <c r="A302" t="str">
        <f t="shared" si="4"/>
        <v>TSY0010282220829</v>
      </c>
      <c r="B302" s="15" t="s">
        <v>676</v>
      </c>
      <c r="C302" s="15">
        <v>500</v>
      </c>
      <c r="D302">
        <v>220</v>
      </c>
      <c r="E302" s="15" t="s">
        <v>603</v>
      </c>
      <c r="F302" s="15">
        <v>220829</v>
      </c>
      <c r="G302" s="67" t="s">
        <v>1006</v>
      </c>
      <c r="H302" s="42">
        <v>44895</v>
      </c>
      <c r="I302">
        <v>1243</v>
      </c>
      <c r="J302" s="67" t="s">
        <v>973</v>
      </c>
      <c r="K302" s="67" t="s">
        <v>974</v>
      </c>
      <c r="L302">
        <f>VLOOKUP(A302,计划外出库导入结果!A:L,12,0)</f>
        <v>-500</v>
      </c>
    </row>
    <row r="303" spans="1:12" hidden="1" x14ac:dyDescent="0.15">
      <c r="A303" t="str">
        <f t="shared" si="4"/>
        <v>TSY0010282220907A</v>
      </c>
      <c r="B303" s="15" t="s">
        <v>676</v>
      </c>
      <c r="C303" s="15">
        <v>328</v>
      </c>
      <c r="D303">
        <v>220</v>
      </c>
      <c r="E303" s="15" t="s">
        <v>603</v>
      </c>
      <c r="F303" s="15" t="s">
        <v>673</v>
      </c>
      <c r="G303" s="67" t="s">
        <v>1006</v>
      </c>
      <c r="H303" s="42">
        <v>44895</v>
      </c>
      <c r="I303">
        <v>1243</v>
      </c>
      <c r="J303" s="67" t="s">
        <v>973</v>
      </c>
      <c r="K303" s="67" t="s">
        <v>974</v>
      </c>
      <c r="L303">
        <f>VLOOKUP(A303,计划外出库导入结果!A:L,12,0)</f>
        <v>-328</v>
      </c>
    </row>
    <row r="304" spans="1:12" hidden="1" x14ac:dyDescent="0.15">
      <c r="A304" t="str">
        <f t="shared" si="4"/>
        <v>TSY0010283220701A</v>
      </c>
      <c r="B304" s="15" t="s">
        <v>678</v>
      </c>
      <c r="C304" s="15">
        <v>40</v>
      </c>
      <c r="D304">
        <v>220</v>
      </c>
      <c r="E304" s="15" t="s">
        <v>603</v>
      </c>
      <c r="F304" s="15" t="s">
        <v>664</v>
      </c>
      <c r="G304" s="67" t="s">
        <v>1006</v>
      </c>
      <c r="H304" s="42">
        <v>44895</v>
      </c>
      <c r="I304">
        <v>1243</v>
      </c>
      <c r="J304" s="67" t="s">
        <v>973</v>
      </c>
      <c r="K304" s="67" t="s">
        <v>974</v>
      </c>
      <c r="L304">
        <f>VLOOKUP(A304,计划外出库导入结果!A:L,12,0)</f>
        <v>-40</v>
      </c>
    </row>
    <row r="305" spans="1:12" hidden="1" x14ac:dyDescent="0.15">
      <c r="A305" t="str">
        <f t="shared" si="4"/>
        <v>TSY0010283220713A</v>
      </c>
      <c r="B305" s="15" t="s">
        <v>678</v>
      </c>
      <c r="C305" s="15">
        <v>300</v>
      </c>
      <c r="D305">
        <v>220</v>
      </c>
      <c r="E305" s="15" t="s">
        <v>603</v>
      </c>
      <c r="F305" s="15" t="s">
        <v>644</v>
      </c>
      <c r="G305" s="67" t="s">
        <v>1006</v>
      </c>
      <c r="H305" s="42">
        <v>44895</v>
      </c>
      <c r="I305">
        <v>1243</v>
      </c>
      <c r="J305" s="67" t="s">
        <v>973</v>
      </c>
      <c r="K305" s="67" t="s">
        <v>974</v>
      </c>
      <c r="L305">
        <f>VLOOKUP(A305,计划外出库导入结果!A:L,12,0)</f>
        <v>-300</v>
      </c>
    </row>
    <row r="306" spans="1:12" hidden="1" x14ac:dyDescent="0.15">
      <c r="A306" t="str">
        <f t="shared" si="4"/>
        <v>TSY0010283220820</v>
      </c>
      <c r="B306" s="15" t="s">
        <v>678</v>
      </c>
      <c r="C306" s="15">
        <v>720</v>
      </c>
      <c r="D306">
        <v>220</v>
      </c>
      <c r="E306" s="15" t="s">
        <v>603</v>
      </c>
      <c r="F306" s="15">
        <v>220820</v>
      </c>
      <c r="G306" s="67" t="s">
        <v>1006</v>
      </c>
      <c r="H306" s="42">
        <v>44895</v>
      </c>
      <c r="I306">
        <v>1243</v>
      </c>
      <c r="J306" s="67" t="s">
        <v>973</v>
      </c>
      <c r="K306" s="67" t="s">
        <v>974</v>
      </c>
      <c r="L306">
        <f>VLOOKUP(A306,计划外出库导入结果!A:L,12,0)</f>
        <v>-720</v>
      </c>
    </row>
    <row r="307" spans="1:12" hidden="1" x14ac:dyDescent="0.15">
      <c r="A307" t="str">
        <f t="shared" si="4"/>
        <v>TSY0010283220829</v>
      </c>
      <c r="B307" s="15" t="s">
        <v>678</v>
      </c>
      <c r="C307" s="15">
        <v>500</v>
      </c>
      <c r="D307">
        <v>220</v>
      </c>
      <c r="E307" s="15" t="s">
        <v>603</v>
      </c>
      <c r="F307" s="15">
        <v>220829</v>
      </c>
      <c r="G307" s="67" t="s">
        <v>1006</v>
      </c>
      <c r="H307" s="42">
        <v>44895</v>
      </c>
      <c r="I307">
        <v>1243</v>
      </c>
      <c r="J307" s="67" t="s">
        <v>973</v>
      </c>
      <c r="K307" s="67" t="s">
        <v>974</v>
      </c>
      <c r="L307">
        <f>VLOOKUP(A307,计划外出库导入结果!A:L,12,0)</f>
        <v>-500</v>
      </c>
    </row>
    <row r="308" spans="1:12" hidden="1" x14ac:dyDescent="0.15">
      <c r="A308" t="str">
        <f t="shared" si="4"/>
        <v>TSY0010283220907A</v>
      </c>
      <c r="B308" s="15" t="s">
        <v>678</v>
      </c>
      <c r="C308" s="15">
        <v>339</v>
      </c>
      <c r="D308">
        <v>220</v>
      </c>
      <c r="E308" s="15" t="s">
        <v>603</v>
      </c>
      <c r="F308" s="15" t="s">
        <v>673</v>
      </c>
      <c r="G308" s="67" t="s">
        <v>1006</v>
      </c>
      <c r="H308" s="42">
        <v>44895</v>
      </c>
      <c r="I308">
        <v>1243</v>
      </c>
      <c r="J308" s="67" t="s">
        <v>973</v>
      </c>
      <c r="K308" s="67" t="s">
        <v>974</v>
      </c>
      <c r="L308">
        <f>VLOOKUP(A308,计划外出库导入结果!A:L,12,0)</f>
        <v>-339</v>
      </c>
    </row>
    <row r="309" spans="1:12" hidden="1" x14ac:dyDescent="0.15">
      <c r="A309" t="str">
        <f t="shared" si="4"/>
        <v>TSY0010284220709A</v>
      </c>
      <c r="B309" s="15" t="s">
        <v>680</v>
      </c>
      <c r="C309" s="15">
        <v>240</v>
      </c>
      <c r="D309">
        <v>220</v>
      </c>
      <c r="E309" s="15" t="s">
        <v>603</v>
      </c>
      <c r="F309" s="15" t="s">
        <v>666</v>
      </c>
      <c r="G309" s="67" t="s">
        <v>1006</v>
      </c>
      <c r="H309" s="42">
        <v>44895</v>
      </c>
      <c r="I309">
        <v>1243</v>
      </c>
      <c r="J309" s="67" t="s">
        <v>973</v>
      </c>
      <c r="K309" s="67" t="s">
        <v>974</v>
      </c>
      <c r="L309">
        <f>VLOOKUP(A309,计划外出库导入结果!A:L,12,0)</f>
        <v>-240</v>
      </c>
    </row>
    <row r="310" spans="1:12" hidden="1" x14ac:dyDescent="0.15">
      <c r="A310" t="str">
        <f t="shared" si="4"/>
        <v>TSY0010284220820</v>
      </c>
      <c r="B310" s="15" t="s">
        <v>680</v>
      </c>
      <c r="C310" s="15">
        <v>719</v>
      </c>
      <c r="D310">
        <v>220</v>
      </c>
      <c r="E310" s="15" t="s">
        <v>603</v>
      </c>
      <c r="F310" s="15">
        <v>220820</v>
      </c>
      <c r="G310" s="67" t="s">
        <v>1006</v>
      </c>
      <c r="H310" s="42">
        <v>44895</v>
      </c>
      <c r="I310">
        <v>1243</v>
      </c>
      <c r="J310" s="67" t="s">
        <v>973</v>
      </c>
      <c r="K310" s="67" t="s">
        <v>974</v>
      </c>
      <c r="L310">
        <f>VLOOKUP(A310,计划外出库导入结果!A:L,12,0)</f>
        <v>-719</v>
      </c>
    </row>
    <row r="311" spans="1:12" hidden="1" x14ac:dyDescent="0.15">
      <c r="A311" t="str">
        <f t="shared" si="4"/>
        <v>TSY0010284220829</v>
      </c>
      <c r="B311" s="15" t="s">
        <v>680</v>
      </c>
      <c r="C311" s="15">
        <v>500</v>
      </c>
      <c r="D311">
        <v>220</v>
      </c>
      <c r="E311" s="15" t="s">
        <v>603</v>
      </c>
      <c r="F311" s="15">
        <v>220829</v>
      </c>
      <c r="G311" s="67" t="s">
        <v>1006</v>
      </c>
      <c r="H311" s="42">
        <v>44895</v>
      </c>
      <c r="I311">
        <v>1243</v>
      </c>
      <c r="J311" s="67" t="s">
        <v>973</v>
      </c>
      <c r="K311" s="67" t="s">
        <v>974</v>
      </c>
      <c r="L311">
        <f>VLOOKUP(A311,计划外出库导入结果!A:L,12,0)</f>
        <v>-500</v>
      </c>
    </row>
    <row r="312" spans="1:12" hidden="1" x14ac:dyDescent="0.15">
      <c r="A312" t="str">
        <f t="shared" si="4"/>
        <v>TSY0010284220907A</v>
      </c>
      <c r="B312" s="15" t="s">
        <v>680</v>
      </c>
      <c r="C312" s="15">
        <v>345</v>
      </c>
      <c r="D312">
        <v>220</v>
      </c>
      <c r="E312" s="15" t="s">
        <v>603</v>
      </c>
      <c r="F312" s="15" t="s">
        <v>673</v>
      </c>
      <c r="G312" s="67" t="s">
        <v>1006</v>
      </c>
      <c r="H312" s="42">
        <v>44895</v>
      </c>
      <c r="I312">
        <v>1243</v>
      </c>
      <c r="J312" s="67" t="s">
        <v>973</v>
      </c>
      <c r="K312" s="67" t="s">
        <v>974</v>
      </c>
      <c r="L312">
        <f>VLOOKUP(A312,计划外出库导入结果!A:L,12,0)</f>
        <v>-345</v>
      </c>
    </row>
    <row r="313" spans="1:12" hidden="1" x14ac:dyDescent="0.15">
      <c r="A313" t="str">
        <f t="shared" si="4"/>
        <v>TSY0010285220713A</v>
      </c>
      <c r="B313" s="15" t="s">
        <v>682</v>
      </c>
      <c r="C313" s="15">
        <v>180</v>
      </c>
      <c r="D313">
        <v>220</v>
      </c>
      <c r="E313" s="15" t="s">
        <v>603</v>
      </c>
      <c r="F313" s="15" t="s">
        <v>644</v>
      </c>
      <c r="G313" s="67" t="s">
        <v>1006</v>
      </c>
      <c r="H313" s="42">
        <v>44895</v>
      </c>
      <c r="I313">
        <v>1243</v>
      </c>
      <c r="J313" s="67" t="s">
        <v>973</v>
      </c>
      <c r="K313" s="67" t="s">
        <v>974</v>
      </c>
      <c r="L313">
        <f>VLOOKUP(A313,计划外出库导入结果!A:L,12,0)</f>
        <v>-180</v>
      </c>
    </row>
    <row r="314" spans="1:12" hidden="1" x14ac:dyDescent="0.15">
      <c r="A314" t="str">
        <f t="shared" si="4"/>
        <v>TSY0010285220720</v>
      </c>
      <c r="B314" s="15" t="s">
        <v>682</v>
      </c>
      <c r="C314" s="15">
        <v>300</v>
      </c>
      <c r="D314">
        <v>220</v>
      </c>
      <c r="E314" s="15" t="s">
        <v>603</v>
      </c>
      <c r="F314" s="15">
        <v>220720</v>
      </c>
      <c r="G314" s="67" t="s">
        <v>1006</v>
      </c>
      <c r="H314" s="42">
        <v>44895</v>
      </c>
      <c r="I314">
        <v>1243</v>
      </c>
      <c r="J314" s="67" t="s">
        <v>973</v>
      </c>
      <c r="K314" s="67" t="s">
        <v>974</v>
      </c>
      <c r="L314">
        <f>VLOOKUP(A314,计划外出库导入结果!A:L,12,0)</f>
        <v>-300</v>
      </c>
    </row>
    <row r="315" spans="1:12" hidden="1" x14ac:dyDescent="0.15">
      <c r="A315" t="str">
        <f t="shared" si="4"/>
        <v>TSY0010285220820</v>
      </c>
      <c r="B315" s="15" t="s">
        <v>682</v>
      </c>
      <c r="C315" s="15">
        <v>1841</v>
      </c>
      <c r="D315">
        <v>220</v>
      </c>
      <c r="E315" s="15" t="s">
        <v>603</v>
      </c>
      <c r="F315" s="15">
        <v>220820</v>
      </c>
      <c r="G315" s="67" t="s">
        <v>1006</v>
      </c>
      <c r="H315" s="42">
        <v>44895</v>
      </c>
      <c r="I315">
        <v>1243</v>
      </c>
      <c r="J315" s="67" t="s">
        <v>973</v>
      </c>
      <c r="K315" s="67" t="s">
        <v>974</v>
      </c>
      <c r="L315">
        <f>VLOOKUP(A315,计划外出库导入结果!A:L,12,0)</f>
        <v>-1841</v>
      </c>
    </row>
    <row r="316" spans="1:12" hidden="1" x14ac:dyDescent="0.15">
      <c r="A316" t="str">
        <f t="shared" si="4"/>
        <v>TSY0010285220829</v>
      </c>
      <c r="B316" s="15" t="s">
        <v>682</v>
      </c>
      <c r="C316" s="15">
        <v>400</v>
      </c>
      <c r="D316">
        <v>220</v>
      </c>
      <c r="E316" s="15" t="s">
        <v>603</v>
      </c>
      <c r="F316" s="15">
        <v>220829</v>
      </c>
      <c r="G316" s="67" t="s">
        <v>1006</v>
      </c>
      <c r="H316" s="42">
        <v>44895</v>
      </c>
      <c r="I316">
        <v>1243</v>
      </c>
      <c r="J316" s="67" t="s">
        <v>973</v>
      </c>
      <c r="K316" s="67" t="s">
        <v>974</v>
      </c>
      <c r="L316">
        <f>VLOOKUP(A316,计划外出库导入结果!A:L,12,0)</f>
        <v>-400</v>
      </c>
    </row>
    <row r="317" spans="1:12" hidden="1" x14ac:dyDescent="0.15">
      <c r="A317" t="str">
        <f t="shared" si="4"/>
        <v>TSY0010285220907A</v>
      </c>
      <c r="B317" s="15" t="s">
        <v>682</v>
      </c>
      <c r="C317" s="15">
        <v>1294</v>
      </c>
      <c r="D317">
        <v>220</v>
      </c>
      <c r="E317" s="15" t="s">
        <v>603</v>
      </c>
      <c r="F317" s="15" t="s">
        <v>673</v>
      </c>
      <c r="G317" s="67" t="s">
        <v>1006</v>
      </c>
      <c r="H317" s="42">
        <v>44895</v>
      </c>
      <c r="I317">
        <v>1243</v>
      </c>
      <c r="J317" s="67" t="s">
        <v>973</v>
      </c>
      <c r="K317" s="67" t="s">
        <v>974</v>
      </c>
      <c r="L317">
        <f>VLOOKUP(A317,计划外出库导入结果!A:L,12,0)</f>
        <v>-1294</v>
      </c>
    </row>
    <row r="318" spans="1:12" hidden="1" x14ac:dyDescent="0.15">
      <c r="A318" t="str">
        <f t="shared" si="4"/>
        <v>TSY0010087220513A</v>
      </c>
      <c r="B318" s="15" t="s">
        <v>684</v>
      </c>
      <c r="C318" s="15">
        <v>20</v>
      </c>
      <c r="D318">
        <v>220</v>
      </c>
      <c r="E318" s="15" t="s">
        <v>603</v>
      </c>
      <c r="F318" s="15" t="s">
        <v>686</v>
      </c>
      <c r="G318" s="67" t="s">
        <v>1006</v>
      </c>
      <c r="H318" s="42">
        <v>44895</v>
      </c>
      <c r="I318">
        <v>1243</v>
      </c>
      <c r="J318" s="67" t="s">
        <v>973</v>
      </c>
      <c r="K318" s="67" t="s">
        <v>974</v>
      </c>
      <c r="L318">
        <f>VLOOKUP(A318,计划外出库导入结果!A:L,12,0)</f>
        <v>-20</v>
      </c>
    </row>
    <row r="319" spans="1:12" hidden="1" x14ac:dyDescent="0.15">
      <c r="A319" t="str">
        <f t="shared" si="4"/>
        <v>TSY0010087220531</v>
      </c>
      <c r="B319" s="15" t="s">
        <v>684</v>
      </c>
      <c r="C319" s="15">
        <v>199</v>
      </c>
      <c r="D319">
        <v>220</v>
      </c>
      <c r="E319" s="15" t="s">
        <v>603</v>
      </c>
      <c r="F319" s="15">
        <v>220531</v>
      </c>
      <c r="G319" s="67" t="s">
        <v>1006</v>
      </c>
      <c r="H319" s="42">
        <v>44895</v>
      </c>
      <c r="I319">
        <v>1243</v>
      </c>
      <c r="J319" s="67" t="s">
        <v>973</v>
      </c>
      <c r="K319" s="67" t="s">
        <v>974</v>
      </c>
      <c r="L319">
        <f>VLOOKUP(A319,计划外出库导入结果!A:L,12,0)</f>
        <v>-199</v>
      </c>
    </row>
    <row r="320" spans="1:12" hidden="1" x14ac:dyDescent="0.15">
      <c r="A320" t="str">
        <f t="shared" si="4"/>
        <v>TSY0010088220513A</v>
      </c>
      <c r="B320" s="15" t="s">
        <v>688</v>
      </c>
      <c r="C320" s="15">
        <v>21</v>
      </c>
      <c r="D320">
        <v>220</v>
      </c>
      <c r="E320" s="15" t="s">
        <v>603</v>
      </c>
      <c r="F320" s="15" t="s">
        <v>686</v>
      </c>
      <c r="G320" s="67" t="s">
        <v>1006</v>
      </c>
      <c r="H320" s="42">
        <v>44895</v>
      </c>
      <c r="I320">
        <v>1243</v>
      </c>
      <c r="J320" s="67" t="s">
        <v>973</v>
      </c>
      <c r="K320" s="67" t="s">
        <v>974</v>
      </c>
      <c r="L320">
        <f>VLOOKUP(A320,计划外出库导入结果!A:L,12,0)</f>
        <v>-21</v>
      </c>
    </row>
    <row r="321" spans="1:12" hidden="1" x14ac:dyDescent="0.15">
      <c r="A321" t="str">
        <f t="shared" si="4"/>
        <v>TSY0010088220531</v>
      </c>
      <c r="B321" s="15" t="s">
        <v>688</v>
      </c>
      <c r="C321" s="15">
        <v>205</v>
      </c>
      <c r="D321">
        <v>220</v>
      </c>
      <c r="E321" s="15" t="s">
        <v>603</v>
      </c>
      <c r="F321" s="15">
        <v>220531</v>
      </c>
      <c r="G321" s="67" t="s">
        <v>1006</v>
      </c>
      <c r="H321" s="42">
        <v>44895</v>
      </c>
      <c r="I321">
        <v>1243</v>
      </c>
      <c r="J321" s="67" t="s">
        <v>973</v>
      </c>
      <c r="K321" s="67" t="s">
        <v>974</v>
      </c>
      <c r="L321">
        <f>VLOOKUP(A321,计划外出库导入结果!A:L,12,0)</f>
        <v>-205</v>
      </c>
    </row>
    <row r="322" spans="1:12" hidden="1" x14ac:dyDescent="0.15">
      <c r="A322" t="str">
        <f t="shared" si="4"/>
        <v>TSY0010089220513A</v>
      </c>
      <c r="B322" s="15" t="s">
        <v>689</v>
      </c>
      <c r="C322" s="15">
        <v>23</v>
      </c>
      <c r="D322">
        <v>220</v>
      </c>
      <c r="E322" s="15" t="s">
        <v>603</v>
      </c>
      <c r="F322" s="15" t="s">
        <v>686</v>
      </c>
      <c r="G322" s="67" t="s">
        <v>1006</v>
      </c>
      <c r="H322" s="42">
        <v>44895</v>
      </c>
      <c r="I322">
        <v>1243</v>
      </c>
      <c r="J322" s="67" t="s">
        <v>973</v>
      </c>
      <c r="K322" s="67" t="s">
        <v>974</v>
      </c>
      <c r="L322">
        <f>VLOOKUP(A322,计划外出库导入结果!A:L,12,0)</f>
        <v>-23</v>
      </c>
    </row>
    <row r="323" spans="1:12" hidden="1" x14ac:dyDescent="0.15">
      <c r="A323" t="str">
        <f t="shared" si="4"/>
        <v>TSY0010089220531</v>
      </c>
      <c r="B323" s="15" t="s">
        <v>689</v>
      </c>
      <c r="C323" s="15">
        <v>171</v>
      </c>
      <c r="D323">
        <v>220</v>
      </c>
      <c r="E323" s="15" t="s">
        <v>603</v>
      </c>
      <c r="F323" s="15">
        <v>220531</v>
      </c>
      <c r="G323" s="67" t="s">
        <v>1006</v>
      </c>
      <c r="H323" s="42">
        <v>44895</v>
      </c>
      <c r="I323">
        <v>1243</v>
      </c>
      <c r="J323" s="67" t="s">
        <v>973</v>
      </c>
      <c r="K323" s="67" t="s">
        <v>974</v>
      </c>
      <c r="L323">
        <f>VLOOKUP(A323,计划外出库导入结果!A:L,12,0)</f>
        <v>-171</v>
      </c>
    </row>
    <row r="324" spans="1:12" hidden="1" x14ac:dyDescent="0.15">
      <c r="A324" t="str">
        <f t="shared" si="4"/>
        <v>TSY0010090220513A</v>
      </c>
      <c r="B324" s="15" t="s">
        <v>690</v>
      </c>
      <c r="C324" s="15">
        <v>43</v>
      </c>
      <c r="D324">
        <v>220</v>
      </c>
      <c r="E324" s="15" t="s">
        <v>603</v>
      </c>
      <c r="F324" s="15" t="s">
        <v>686</v>
      </c>
      <c r="G324" s="67" t="s">
        <v>1006</v>
      </c>
      <c r="H324" s="42">
        <v>44895</v>
      </c>
      <c r="I324">
        <v>1243</v>
      </c>
      <c r="J324" s="67" t="s">
        <v>973</v>
      </c>
      <c r="K324" s="67" t="s">
        <v>974</v>
      </c>
      <c r="L324">
        <f>VLOOKUP(A324,计划外出库导入结果!A:L,12,0)</f>
        <v>-43</v>
      </c>
    </row>
    <row r="325" spans="1:12" hidden="1" x14ac:dyDescent="0.15">
      <c r="A325" t="str">
        <f t="shared" ref="A325:A388" si="5">CONCATENATE(B325,F325)</f>
        <v>TSY0010090220531</v>
      </c>
      <c r="B325" s="15" t="s">
        <v>690</v>
      </c>
      <c r="C325" s="15">
        <v>1272</v>
      </c>
      <c r="D325">
        <v>220</v>
      </c>
      <c r="E325" s="15" t="s">
        <v>603</v>
      </c>
      <c r="F325" s="15">
        <v>220531</v>
      </c>
      <c r="G325" s="67" t="s">
        <v>1006</v>
      </c>
      <c r="H325" s="42">
        <v>44895</v>
      </c>
      <c r="I325">
        <v>1243</v>
      </c>
      <c r="J325" s="67" t="s">
        <v>973</v>
      </c>
      <c r="K325" s="67" t="s">
        <v>974</v>
      </c>
      <c r="L325">
        <f>VLOOKUP(A325,计划外出库导入结果!A:L,12,0)</f>
        <v>-1272</v>
      </c>
    </row>
    <row r="326" spans="1:12" hidden="1" x14ac:dyDescent="0.15">
      <c r="A326" t="str">
        <f t="shared" si="5"/>
        <v>TSY0010091220501A</v>
      </c>
      <c r="B326" s="15" t="s">
        <v>691</v>
      </c>
      <c r="C326" s="15">
        <v>186</v>
      </c>
      <c r="D326">
        <v>220</v>
      </c>
      <c r="E326" s="15" t="s">
        <v>603</v>
      </c>
      <c r="F326" s="15" t="s">
        <v>693</v>
      </c>
      <c r="G326" s="67" t="s">
        <v>1006</v>
      </c>
      <c r="H326" s="42">
        <v>44895</v>
      </c>
      <c r="I326">
        <v>1243</v>
      </c>
      <c r="J326" s="67" t="s">
        <v>973</v>
      </c>
      <c r="K326" s="67" t="s">
        <v>974</v>
      </c>
      <c r="L326">
        <f>VLOOKUP(A326,计划外出库导入结果!A:L,12,0)</f>
        <v>-186</v>
      </c>
    </row>
    <row r="327" spans="1:12" hidden="1" x14ac:dyDescent="0.15">
      <c r="A327" t="str">
        <f t="shared" si="5"/>
        <v>TSY0010091220531</v>
      </c>
      <c r="B327" s="15" t="s">
        <v>691</v>
      </c>
      <c r="C327" s="15">
        <v>153</v>
      </c>
      <c r="D327">
        <v>220</v>
      </c>
      <c r="E327" s="15" t="s">
        <v>603</v>
      </c>
      <c r="F327" s="15">
        <v>220531</v>
      </c>
      <c r="G327" s="67" t="s">
        <v>1006</v>
      </c>
      <c r="H327" s="42">
        <v>44895</v>
      </c>
      <c r="I327">
        <v>1243</v>
      </c>
      <c r="J327" s="67" t="s">
        <v>973</v>
      </c>
      <c r="K327" s="67" t="s">
        <v>974</v>
      </c>
      <c r="L327">
        <f>VLOOKUP(A327,计划外出库导入结果!A:L,12,0)</f>
        <v>-153</v>
      </c>
    </row>
    <row r="328" spans="1:12" hidden="1" x14ac:dyDescent="0.15">
      <c r="A328" t="str">
        <f t="shared" si="5"/>
        <v>TSY0010092220501A</v>
      </c>
      <c r="B328" s="15" t="s">
        <v>694</v>
      </c>
      <c r="C328" s="15">
        <v>14</v>
      </c>
      <c r="D328">
        <v>220</v>
      </c>
      <c r="E328" s="15" t="s">
        <v>603</v>
      </c>
      <c r="F328" s="15" t="s">
        <v>693</v>
      </c>
      <c r="G328" s="67" t="s">
        <v>1006</v>
      </c>
      <c r="H328" s="42">
        <v>44895</v>
      </c>
      <c r="I328">
        <v>1243</v>
      </c>
      <c r="J328" s="67" t="s">
        <v>973</v>
      </c>
      <c r="K328" s="67" t="s">
        <v>974</v>
      </c>
      <c r="L328">
        <f>VLOOKUP(A328,计划外出库导入结果!A:L,12,0)</f>
        <v>-14</v>
      </c>
    </row>
    <row r="329" spans="1:12" hidden="1" x14ac:dyDescent="0.15">
      <c r="A329" t="str">
        <f t="shared" si="5"/>
        <v>TSY0010092220531</v>
      </c>
      <c r="B329" s="15" t="s">
        <v>694</v>
      </c>
      <c r="C329" s="15">
        <v>192</v>
      </c>
      <c r="D329">
        <v>220</v>
      </c>
      <c r="E329" s="15" t="s">
        <v>603</v>
      </c>
      <c r="F329" s="15">
        <v>220531</v>
      </c>
      <c r="G329" s="67" t="s">
        <v>1006</v>
      </c>
      <c r="H329" s="42">
        <v>44895</v>
      </c>
      <c r="I329">
        <v>1243</v>
      </c>
      <c r="J329" s="67" t="s">
        <v>973</v>
      </c>
      <c r="K329" s="67" t="s">
        <v>974</v>
      </c>
      <c r="L329">
        <f>VLOOKUP(A329,计划外出库导入结果!A:L,12,0)</f>
        <v>-192</v>
      </c>
    </row>
    <row r="330" spans="1:12" hidden="1" x14ac:dyDescent="0.15">
      <c r="A330" t="str">
        <f t="shared" si="5"/>
        <v>TSY0010093220501A</v>
      </c>
      <c r="B330" s="15" t="s">
        <v>696</v>
      </c>
      <c r="C330" s="15">
        <v>6</v>
      </c>
      <c r="D330">
        <v>220</v>
      </c>
      <c r="E330" s="15" t="s">
        <v>603</v>
      </c>
      <c r="F330" s="15" t="s">
        <v>693</v>
      </c>
      <c r="G330" s="67" t="s">
        <v>1006</v>
      </c>
      <c r="H330" s="42">
        <v>44895</v>
      </c>
      <c r="I330">
        <v>1243</v>
      </c>
      <c r="J330" s="67" t="s">
        <v>973</v>
      </c>
      <c r="K330" s="67" t="s">
        <v>974</v>
      </c>
      <c r="L330">
        <f>VLOOKUP(A330,计划外出库导入结果!A:L,12,0)</f>
        <v>-6</v>
      </c>
    </row>
    <row r="331" spans="1:12" hidden="1" x14ac:dyDescent="0.15">
      <c r="A331" t="str">
        <f t="shared" si="5"/>
        <v>TSY0010093220531</v>
      </c>
      <c r="B331" s="15" t="s">
        <v>696</v>
      </c>
      <c r="C331" s="15">
        <v>204</v>
      </c>
      <c r="D331">
        <v>220</v>
      </c>
      <c r="E331" s="15" t="s">
        <v>603</v>
      </c>
      <c r="F331" s="15">
        <v>220531</v>
      </c>
      <c r="G331" s="67" t="s">
        <v>1006</v>
      </c>
      <c r="H331" s="42">
        <v>44895</v>
      </c>
      <c r="I331">
        <v>1243</v>
      </c>
      <c r="J331" s="67" t="s">
        <v>973</v>
      </c>
      <c r="K331" s="67" t="s">
        <v>974</v>
      </c>
      <c r="L331">
        <f>VLOOKUP(A331,计划外出库导入结果!A:L,12,0)</f>
        <v>-204</v>
      </c>
    </row>
    <row r="332" spans="1:12" hidden="1" x14ac:dyDescent="0.15">
      <c r="A332" t="str">
        <f t="shared" si="5"/>
        <v>TSY0010220220513A</v>
      </c>
      <c r="B332" s="15" t="s">
        <v>698</v>
      </c>
      <c r="C332" s="15">
        <v>99</v>
      </c>
      <c r="D332">
        <v>220</v>
      </c>
      <c r="E332" s="15" t="s">
        <v>603</v>
      </c>
      <c r="F332" s="15" t="s">
        <v>686</v>
      </c>
      <c r="G332" s="67" t="s">
        <v>1006</v>
      </c>
      <c r="H332" s="42">
        <v>44895</v>
      </c>
      <c r="I332">
        <v>1243</v>
      </c>
      <c r="J332" s="67" t="s">
        <v>973</v>
      </c>
      <c r="K332" s="67" t="s">
        <v>974</v>
      </c>
      <c r="L332">
        <f>VLOOKUP(A332,计划外出库导入结果!A:L,12,0)</f>
        <v>-99</v>
      </c>
    </row>
    <row r="333" spans="1:12" hidden="1" x14ac:dyDescent="0.15">
      <c r="A333" t="str">
        <f t="shared" si="5"/>
        <v>TSY0010220220531</v>
      </c>
      <c r="B333" s="15" t="s">
        <v>698</v>
      </c>
      <c r="C333" s="15">
        <v>200</v>
      </c>
      <c r="D333">
        <v>220</v>
      </c>
      <c r="E333" s="15" t="s">
        <v>603</v>
      </c>
      <c r="F333" s="15">
        <v>220531</v>
      </c>
      <c r="G333" s="67" t="s">
        <v>1006</v>
      </c>
      <c r="H333" s="42">
        <v>44895</v>
      </c>
      <c r="I333">
        <v>1243</v>
      </c>
      <c r="J333" s="67" t="s">
        <v>973</v>
      </c>
      <c r="K333" s="67" t="s">
        <v>974</v>
      </c>
      <c r="L333">
        <f>VLOOKUP(A333,计划外出库导入结果!A:L,12,0)</f>
        <v>-200</v>
      </c>
    </row>
    <row r="334" spans="1:12" hidden="1" x14ac:dyDescent="0.15">
      <c r="A334" t="str">
        <f t="shared" si="5"/>
        <v>TSY0010221220513A</v>
      </c>
      <c r="B334" s="15" t="s">
        <v>699</v>
      </c>
      <c r="C334" s="15">
        <v>14</v>
      </c>
      <c r="D334">
        <v>220</v>
      </c>
      <c r="E334" s="15" t="s">
        <v>603</v>
      </c>
      <c r="F334" s="15" t="s">
        <v>686</v>
      </c>
      <c r="G334" s="67" t="s">
        <v>1006</v>
      </c>
      <c r="H334" s="42">
        <v>44895</v>
      </c>
      <c r="I334">
        <v>1243</v>
      </c>
      <c r="J334" s="67" t="s">
        <v>973</v>
      </c>
      <c r="K334" s="67" t="s">
        <v>974</v>
      </c>
      <c r="L334">
        <f>VLOOKUP(A334,计划外出库导入结果!A:L,12,0)</f>
        <v>-14</v>
      </c>
    </row>
    <row r="335" spans="1:12" hidden="1" x14ac:dyDescent="0.15">
      <c r="A335" t="str">
        <f t="shared" si="5"/>
        <v>TSY0010221220531</v>
      </c>
      <c r="B335" s="15" t="s">
        <v>699</v>
      </c>
      <c r="C335" s="15">
        <v>129</v>
      </c>
      <c r="D335">
        <v>220</v>
      </c>
      <c r="E335" s="15" t="s">
        <v>603</v>
      </c>
      <c r="F335" s="15">
        <v>220531</v>
      </c>
      <c r="G335" s="67" t="s">
        <v>1006</v>
      </c>
      <c r="H335" s="42">
        <v>44895</v>
      </c>
      <c r="I335">
        <v>1243</v>
      </c>
      <c r="J335" s="67" t="s">
        <v>973</v>
      </c>
      <c r="K335" s="67" t="s">
        <v>974</v>
      </c>
      <c r="L335">
        <f>VLOOKUP(A335,计划外出库导入结果!A:L,12,0)</f>
        <v>-129</v>
      </c>
    </row>
    <row r="336" spans="1:12" hidden="1" x14ac:dyDescent="0.15">
      <c r="A336" t="str">
        <f t="shared" si="5"/>
        <v>TSY0000055220201</v>
      </c>
      <c r="B336" s="15" t="s">
        <v>700</v>
      </c>
      <c r="C336" s="15">
        <v>1678</v>
      </c>
      <c r="D336">
        <v>220</v>
      </c>
      <c r="E336" s="15" t="s">
        <v>603</v>
      </c>
      <c r="F336" s="15">
        <v>220201</v>
      </c>
      <c r="G336" s="67" t="s">
        <v>1006</v>
      </c>
      <c r="H336" s="42">
        <v>44895</v>
      </c>
      <c r="I336">
        <v>1243</v>
      </c>
      <c r="J336" s="67" t="s">
        <v>973</v>
      </c>
      <c r="K336" s="67" t="s">
        <v>974</v>
      </c>
      <c r="L336">
        <f>VLOOKUP(A336,计划外出库导入结果!A:L,12,0)</f>
        <v>-1678</v>
      </c>
    </row>
    <row r="337" spans="1:12" hidden="1" x14ac:dyDescent="0.15">
      <c r="A337" t="str">
        <f t="shared" si="5"/>
        <v>TSY0000057220201</v>
      </c>
      <c r="B337" s="15" t="s">
        <v>702</v>
      </c>
      <c r="C337" s="15">
        <v>1692</v>
      </c>
      <c r="D337">
        <v>220</v>
      </c>
      <c r="E337" s="15" t="s">
        <v>603</v>
      </c>
      <c r="F337" s="15">
        <v>220201</v>
      </c>
      <c r="G337" s="67" t="s">
        <v>1006</v>
      </c>
      <c r="H337" s="42">
        <v>44895</v>
      </c>
      <c r="I337">
        <v>1243</v>
      </c>
      <c r="J337" s="67" t="s">
        <v>973</v>
      </c>
      <c r="K337" s="67" t="s">
        <v>974</v>
      </c>
      <c r="L337">
        <f>VLOOKUP(A337,计划外出库导入结果!A:L,12,0)</f>
        <v>-1692</v>
      </c>
    </row>
    <row r="338" spans="1:12" hidden="1" x14ac:dyDescent="0.15">
      <c r="A338" t="str">
        <f t="shared" si="5"/>
        <v>TSY0000057220531</v>
      </c>
      <c r="B338" s="15" t="s">
        <v>702</v>
      </c>
      <c r="C338" s="15">
        <v>71</v>
      </c>
      <c r="D338">
        <v>220</v>
      </c>
      <c r="E338" s="15" t="s">
        <v>603</v>
      </c>
      <c r="F338" s="15">
        <v>220531</v>
      </c>
      <c r="G338" s="67" t="s">
        <v>1006</v>
      </c>
      <c r="H338" s="42">
        <v>44895</v>
      </c>
      <c r="I338">
        <v>1243</v>
      </c>
      <c r="J338" s="67" t="s">
        <v>973</v>
      </c>
      <c r="K338" s="67" t="s">
        <v>974</v>
      </c>
      <c r="L338">
        <f>VLOOKUP(A338,计划外出库导入结果!A:L,12,0)</f>
        <v>-71</v>
      </c>
    </row>
    <row r="339" spans="1:12" hidden="1" x14ac:dyDescent="0.15">
      <c r="A339" t="str">
        <f t="shared" si="5"/>
        <v>TSY0010140220201</v>
      </c>
      <c r="B339" s="15" t="s">
        <v>704</v>
      </c>
      <c r="C339" s="15">
        <v>49</v>
      </c>
      <c r="D339">
        <v>220</v>
      </c>
      <c r="E339" s="15" t="s">
        <v>603</v>
      </c>
      <c r="F339" s="15">
        <v>220201</v>
      </c>
      <c r="G339" s="67" t="s">
        <v>1006</v>
      </c>
      <c r="H339" s="42">
        <v>44895</v>
      </c>
      <c r="I339">
        <v>1243</v>
      </c>
      <c r="J339" s="67" t="s">
        <v>973</v>
      </c>
      <c r="K339" s="67" t="s">
        <v>974</v>
      </c>
      <c r="L339">
        <f>VLOOKUP(A339,计划外出库导入结果!A:L,12,0)</f>
        <v>-49</v>
      </c>
    </row>
    <row r="340" spans="1:12" hidden="1" x14ac:dyDescent="0.15">
      <c r="A340" t="str">
        <f t="shared" si="5"/>
        <v>TSY0010130220201</v>
      </c>
      <c r="B340" s="15" t="s">
        <v>706</v>
      </c>
      <c r="C340" s="15">
        <v>80</v>
      </c>
      <c r="D340">
        <v>220</v>
      </c>
      <c r="E340" s="15" t="s">
        <v>603</v>
      </c>
      <c r="F340" s="15">
        <v>220201</v>
      </c>
      <c r="G340" s="67" t="s">
        <v>1006</v>
      </c>
      <c r="H340" s="42">
        <v>44895</v>
      </c>
      <c r="I340">
        <v>1243</v>
      </c>
      <c r="J340" s="67" t="s">
        <v>973</v>
      </c>
      <c r="K340" s="67" t="s">
        <v>974</v>
      </c>
      <c r="L340">
        <f>VLOOKUP(A340,计划外出库导入结果!A:L,12,0)</f>
        <v>-80</v>
      </c>
    </row>
    <row r="341" spans="1:12" hidden="1" x14ac:dyDescent="0.15">
      <c r="A341" t="str">
        <f t="shared" si="5"/>
        <v>TSY0010131220201</v>
      </c>
      <c r="B341" s="15" t="s">
        <v>708</v>
      </c>
      <c r="C341" s="15">
        <v>102</v>
      </c>
      <c r="D341">
        <v>220</v>
      </c>
      <c r="E341" s="15" t="s">
        <v>603</v>
      </c>
      <c r="F341" s="15">
        <v>220201</v>
      </c>
      <c r="G341" s="67" t="s">
        <v>1006</v>
      </c>
      <c r="H341" s="42">
        <v>44895</v>
      </c>
      <c r="I341">
        <v>1243</v>
      </c>
      <c r="J341" s="67" t="s">
        <v>973</v>
      </c>
      <c r="K341" s="67" t="s">
        <v>974</v>
      </c>
      <c r="L341">
        <f>VLOOKUP(A341,计划外出库导入结果!A:L,12,0)</f>
        <v>-102</v>
      </c>
    </row>
    <row r="342" spans="1:12" hidden="1" x14ac:dyDescent="0.15">
      <c r="A342" t="str">
        <f t="shared" si="5"/>
        <v>TSY0010129220201</v>
      </c>
      <c r="B342" s="15" t="s">
        <v>710</v>
      </c>
      <c r="C342" s="15">
        <v>52</v>
      </c>
      <c r="D342">
        <v>220</v>
      </c>
      <c r="E342" s="15" t="s">
        <v>603</v>
      </c>
      <c r="F342" s="15">
        <v>220201</v>
      </c>
      <c r="G342" s="67" t="s">
        <v>1006</v>
      </c>
      <c r="H342" s="42">
        <v>44895</v>
      </c>
      <c r="I342">
        <v>1243</v>
      </c>
      <c r="J342" s="67" t="s">
        <v>973</v>
      </c>
      <c r="K342" s="67" t="s">
        <v>974</v>
      </c>
      <c r="L342">
        <f>VLOOKUP(A342,计划外出库导入结果!A:L,12,0)</f>
        <v>-52</v>
      </c>
    </row>
    <row r="343" spans="1:12" hidden="1" x14ac:dyDescent="0.15">
      <c r="A343" t="str">
        <f t="shared" si="5"/>
        <v>TSY0010008220201</v>
      </c>
      <c r="B343" s="15" t="s">
        <v>712</v>
      </c>
      <c r="C343" s="15">
        <v>852</v>
      </c>
      <c r="D343">
        <v>220</v>
      </c>
      <c r="E343" s="15" t="s">
        <v>603</v>
      </c>
      <c r="F343" s="15">
        <v>220201</v>
      </c>
      <c r="G343" s="67" t="s">
        <v>1006</v>
      </c>
      <c r="H343" s="42">
        <v>44895</v>
      </c>
      <c r="I343">
        <v>1243</v>
      </c>
      <c r="J343" s="67" t="s">
        <v>973</v>
      </c>
      <c r="K343" s="67" t="s">
        <v>974</v>
      </c>
      <c r="L343">
        <f>VLOOKUP(A343,计划外出库导入结果!A:L,12,0)</f>
        <v>-852</v>
      </c>
    </row>
    <row r="344" spans="1:12" hidden="1" x14ac:dyDescent="0.15">
      <c r="A344" t="str">
        <f t="shared" si="5"/>
        <v>TSY0010136220201</v>
      </c>
      <c r="B344" s="15" t="s">
        <v>714</v>
      </c>
      <c r="C344" s="15">
        <v>71</v>
      </c>
      <c r="D344">
        <v>220</v>
      </c>
      <c r="E344" s="15" t="s">
        <v>603</v>
      </c>
      <c r="F344" s="15">
        <v>220201</v>
      </c>
      <c r="G344" s="67" t="s">
        <v>1006</v>
      </c>
      <c r="H344" s="42">
        <v>44895</v>
      </c>
      <c r="I344">
        <v>1243</v>
      </c>
      <c r="J344" s="67" t="s">
        <v>973</v>
      </c>
      <c r="K344" s="67" t="s">
        <v>974</v>
      </c>
      <c r="L344">
        <f>VLOOKUP(A344,计划外出库导入结果!A:L,12,0)</f>
        <v>-71</v>
      </c>
    </row>
    <row r="345" spans="1:12" hidden="1" x14ac:dyDescent="0.15">
      <c r="A345" t="str">
        <f t="shared" si="5"/>
        <v>TSY0010137220201</v>
      </c>
      <c r="B345" s="15" t="s">
        <v>717</v>
      </c>
      <c r="C345" s="15">
        <v>76</v>
      </c>
      <c r="D345">
        <v>220</v>
      </c>
      <c r="E345" s="15" t="s">
        <v>603</v>
      </c>
      <c r="F345" s="15">
        <v>220201</v>
      </c>
      <c r="G345" s="67" t="s">
        <v>1006</v>
      </c>
      <c r="H345" s="42">
        <v>44895</v>
      </c>
      <c r="I345">
        <v>1243</v>
      </c>
      <c r="J345" s="67" t="s">
        <v>973</v>
      </c>
      <c r="K345" s="67" t="s">
        <v>974</v>
      </c>
      <c r="L345">
        <f>VLOOKUP(A345,计划外出库导入结果!A:L,12,0)</f>
        <v>-76</v>
      </c>
    </row>
    <row r="346" spans="1:12" hidden="1" x14ac:dyDescent="0.15">
      <c r="A346" t="str">
        <f t="shared" si="5"/>
        <v>TSY0010133220201</v>
      </c>
      <c r="B346" s="15" t="s">
        <v>719</v>
      </c>
      <c r="C346" s="15">
        <v>150</v>
      </c>
      <c r="D346">
        <v>220</v>
      </c>
      <c r="E346" s="15" t="s">
        <v>603</v>
      </c>
      <c r="F346" s="15">
        <v>220201</v>
      </c>
      <c r="G346" s="67" t="s">
        <v>1006</v>
      </c>
      <c r="H346" s="42">
        <v>44895</v>
      </c>
      <c r="I346">
        <v>1243</v>
      </c>
      <c r="J346" s="67" t="s">
        <v>973</v>
      </c>
      <c r="K346" s="67" t="s">
        <v>974</v>
      </c>
      <c r="L346">
        <f>VLOOKUP(A346,计划外出库导入结果!A:L,12,0)</f>
        <v>-150</v>
      </c>
    </row>
    <row r="347" spans="1:12" hidden="1" x14ac:dyDescent="0.15">
      <c r="A347" t="str">
        <f t="shared" si="5"/>
        <v>TSY0000044220201</v>
      </c>
      <c r="B347" s="15" t="s">
        <v>721</v>
      </c>
      <c r="C347" s="15">
        <v>225</v>
      </c>
      <c r="D347">
        <v>220</v>
      </c>
      <c r="E347" s="15" t="s">
        <v>603</v>
      </c>
      <c r="F347" s="15">
        <v>220201</v>
      </c>
      <c r="G347" s="67" t="s">
        <v>1006</v>
      </c>
      <c r="H347" s="42">
        <v>44895</v>
      </c>
      <c r="I347">
        <v>1243</v>
      </c>
      <c r="J347" s="67" t="s">
        <v>973</v>
      </c>
      <c r="K347" s="67" t="s">
        <v>974</v>
      </c>
      <c r="L347">
        <f>VLOOKUP(A347,计划外出库导入结果!A:L,12,0)</f>
        <v>-225</v>
      </c>
    </row>
    <row r="348" spans="1:12" hidden="1" x14ac:dyDescent="0.15">
      <c r="A348" t="str">
        <f t="shared" si="5"/>
        <v>TSY0000062220201</v>
      </c>
      <c r="B348" s="15" t="s">
        <v>723</v>
      </c>
      <c r="C348" s="15">
        <v>49</v>
      </c>
      <c r="D348">
        <v>220</v>
      </c>
      <c r="E348" s="15" t="s">
        <v>603</v>
      </c>
      <c r="F348" s="15">
        <v>220201</v>
      </c>
      <c r="G348" s="67" t="s">
        <v>1006</v>
      </c>
      <c r="H348" s="42">
        <v>44895</v>
      </c>
      <c r="I348">
        <v>1243</v>
      </c>
      <c r="J348" s="67" t="s">
        <v>973</v>
      </c>
      <c r="K348" s="67" t="s">
        <v>974</v>
      </c>
      <c r="L348">
        <f>VLOOKUP(A348,计划外出库导入结果!A:L,12,0)</f>
        <v>-49</v>
      </c>
    </row>
    <row r="349" spans="1:12" hidden="1" x14ac:dyDescent="0.15">
      <c r="A349" t="str">
        <f t="shared" si="5"/>
        <v>TSY0000125220201</v>
      </c>
      <c r="B349" s="15" t="s">
        <v>725</v>
      </c>
      <c r="C349" s="15">
        <v>111</v>
      </c>
      <c r="D349">
        <v>220</v>
      </c>
      <c r="E349" s="15" t="s">
        <v>603</v>
      </c>
      <c r="F349" s="15">
        <v>220201</v>
      </c>
      <c r="G349" s="67" t="s">
        <v>1006</v>
      </c>
      <c r="H349" s="42">
        <v>44895</v>
      </c>
      <c r="I349">
        <v>1243</v>
      </c>
      <c r="J349" s="67" t="s">
        <v>973</v>
      </c>
      <c r="K349" s="67" t="s">
        <v>974</v>
      </c>
      <c r="L349">
        <f>VLOOKUP(A349,计划外出库导入结果!A:L,12,0)</f>
        <v>-111</v>
      </c>
    </row>
    <row r="350" spans="1:12" hidden="1" x14ac:dyDescent="0.15">
      <c r="A350" t="str">
        <f t="shared" si="5"/>
        <v>TSY0000169220531</v>
      </c>
      <c r="B350" s="15" t="s">
        <v>727</v>
      </c>
      <c r="C350" s="15">
        <v>303</v>
      </c>
      <c r="D350">
        <v>220</v>
      </c>
      <c r="E350" s="15" t="s">
        <v>603</v>
      </c>
      <c r="F350" s="15">
        <v>220531</v>
      </c>
      <c r="G350" s="67" t="s">
        <v>1006</v>
      </c>
      <c r="H350" s="42">
        <v>44895</v>
      </c>
      <c r="I350">
        <v>1243</v>
      </c>
      <c r="J350" s="67" t="s">
        <v>973</v>
      </c>
      <c r="K350" s="67" t="s">
        <v>974</v>
      </c>
      <c r="L350">
        <f>VLOOKUP(A350,计划外出库导入结果!A:L,12,0)</f>
        <v>-303</v>
      </c>
    </row>
    <row r="351" spans="1:12" hidden="1" x14ac:dyDescent="0.15">
      <c r="A351" t="str">
        <f t="shared" si="5"/>
        <v>TSY0000165220201</v>
      </c>
      <c r="B351" s="15" t="s">
        <v>729</v>
      </c>
      <c r="C351" s="15">
        <v>121</v>
      </c>
      <c r="D351">
        <v>220</v>
      </c>
      <c r="E351" s="15" t="s">
        <v>603</v>
      </c>
      <c r="F351" s="15">
        <v>220201</v>
      </c>
      <c r="G351" s="67" t="s">
        <v>1006</v>
      </c>
      <c r="H351" s="42">
        <v>44895</v>
      </c>
      <c r="I351">
        <v>1243</v>
      </c>
      <c r="J351" s="67" t="s">
        <v>973</v>
      </c>
      <c r="K351" s="67" t="s">
        <v>974</v>
      </c>
      <c r="L351">
        <f>VLOOKUP(A351,计划外出库导入结果!A:L,12,0)</f>
        <v>-121</v>
      </c>
    </row>
    <row r="352" spans="1:12" hidden="1" x14ac:dyDescent="0.15">
      <c r="A352" t="str">
        <f t="shared" si="5"/>
        <v>TSY0000165220615A</v>
      </c>
      <c r="B352" s="15" t="s">
        <v>729</v>
      </c>
      <c r="C352" s="15">
        <v>200</v>
      </c>
      <c r="D352">
        <v>220</v>
      </c>
      <c r="E352" s="15" t="s">
        <v>603</v>
      </c>
      <c r="F352" s="15" t="s">
        <v>731</v>
      </c>
      <c r="G352" s="67" t="s">
        <v>1006</v>
      </c>
      <c r="H352" s="42">
        <v>44895</v>
      </c>
      <c r="I352">
        <v>1243</v>
      </c>
      <c r="J352" s="67" t="s">
        <v>973</v>
      </c>
      <c r="K352" s="67" t="s">
        <v>974</v>
      </c>
      <c r="L352">
        <f>VLOOKUP(A352,计划外出库导入结果!A:L,12,0)</f>
        <v>-200</v>
      </c>
    </row>
    <row r="353" spans="1:12" hidden="1" x14ac:dyDescent="0.15">
      <c r="A353" t="str">
        <f t="shared" si="5"/>
        <v>TSY0010249220201</v>
      </c>
      <c r="B353" s="15" t="s">
        <v>732</v>
      </c>
      <c r="C353" s="15">
        <v>200</v>
      </c>
      <c r="D353">
        <v>220</v>
      </c>
      <c r="E353" s="15" t="s">
        <v>603</v>
      </c>
      <c r="F353" s="15">
        <v>220201</v>
      </c>
      <c r="G353" s="67" t="s">
        <v>1006</v>
      </c>
      <c r="H353" s="42">
        <v>44895</v>
      </c>
      <c r="I353">
        <v>1243</v>
      </c>
      <c r="J353" s="67" t="s">
        <v>973</v>
      </c>
      <c r="K353" s="67" t="s">
        <v>974</v>
      </c>
      <c r="L353">
        <f>VLOOKUP(A353,计划外出库导入结果!A:L,12,0)</f>
        <v>-200</v>
      </c>
    </row>
    <row r="354" spans="1:12" hidden="1" x14ac:dyDescent="0.15">
      <c r="A354" t="str">
        <f t="shared" si="5"/>
        <v>TSY0010248220201</v>
      </c>
      <c r="B354" s="15" t="s">
        <v>734</v>
      </c>
      <c r="C354" s="15">
        <v>224</v>
      </c>
      <c r="D354">
        <v>220</v>
      </c>
      <c r="E354" s="15" t="s">
        <v>603</v>
      </c>
      <c r="F354" s="15">
        <v>220201</v>
      </c>
      <c r="G354" s="67" t="s">
        <v>1006</v>
      </c>
      <c r="H354" s="42">
        <v>44895</v>
      </c>
      <c r="I354">
        <v>1243</v>
      </c>
      <c r="J354" s="67" t="s">
        <v>973</v>
      </c>
      <c r="K354" s="67" t="s">
        <v>974</v>
      </c>
      <c r="L354">
        <f>VLOOKUP(A354,计划外出库导入结果!A:L,12,0)</f>
        <v>-224</v>
      </c>
    </row>
    <row r="355" spans="1:12" hidden="1" x14ac:dyDescent="0.15">
      <c r="A355" t="str">
        <f t="shared" si="5"/>
        <v>TSY0010247220201</v>
      </c>
      <c r="B355" s="15" t="s">
        <v>736</v>
      </c>
      <c r="C355" s="15">
        <v>120</v>
      </c>
      <c r="D355">
        <v>220</v>
      </c>
      <c r="E355" s="15" t="s">
        <v>603</v>
      </c>
      <c r="F355" s="15">
        <v>220201</v>
      </c>
      <c r="G355" s="67" t="s">
        <v>1006</v>
      </c>
      <c r="H355" s="42">
        <v>44895</v>
      </c>
      <c r="I355">
        <v>1243</v>
      </c>
      <c r="J355" s="67" t="s">
        <v>973</v>
      </c>
      <c r="K355" s="67" t="s">
        <v>974</v>
      </c>
      <c r="L355">
        <f>VLOOKUP(A355,计划外出库导入结果!A:L,12,0)</f>
        <v>-120</v>
      </c>
    </row>
    <row r="356" spans="1:12" hidden="1" x14ac:dyDescent="0.15">
      <c r="A356" t="str">
        <f t="shared" si="5"/>
        <v>TSY0010252220201</v>
      </c>
      <c r="B356" s="15" t="s">
        <v>738</v>
      </c>
      <c r="C356" s="15">
        <v>80</v>
      </c>
      <c r="D356">
        <v>220</v>
      </c>
      <c r="E356" s="15" t="s">
        <v>603</v>
      </c>
      <c r="F356" s="15">
        <v>220201</v>
      </c>
      <c r="G356" s="67" t="s">
        <v>1006</v>
      </c>
      <c r="H356" s="42">
        <v>44895</v>
      </c>
      <c r="I356">
        <v>1243</v>
      </c>
      <c r="J356" s="67" t="s">
        <v>973</v>
      </c>
      <c r="K356" s="67" t="s">
        <v>974</v>
      </c>
      <c r="L356">
        <f>VLOOKUP(A356,计划外出库导入结果!A:L,12,0)</f>
        <v>-80</v>
      </c>
    </row>
    <row r="357" spans="1:12" hidden="1" x14ac:dyDescent="0.15">
      <c r="A357" t="str">
        <f t="shared" si="5"/>
        <v>TSY0010253220201</v>
      </c>
      <c r="B357" s="15" t="s">
        <v>740</v>
      </c>
      <c r="C357" s="15">
        <v>302</v>
      </c>
      <c r="D357">
        <v>220</v>
      </c>
      <c r="E357" s="15" t="s">
        <v>603</v>
      </c>
      <c r="F357" s="15">
        <v>220201</v>
      </c>
      <c r="G357" s="67" t="s">
        <v>1006</v>
      </c>
      <c r="H357" s="42">
        <v>44895</v>
      </c>
      <c r="I357">
        <v>1243</v>
      </c>
      <c r="J357" s="67" t="s">
        <v>973</v>
      </c>
      <c r="K357" s="67" t="s">
        <v>974</v>
      </c>
      <c r="L357">
        <f>VLOOKUP(A357,计划外出库导入结果!A:L,12,0)</f>
        <v>-302</v>
      </c>
    </row>
    <row r="358" spans="1:12" hidden="1" x14ac:dyDescent="0.15">
      <c r="A358" t="str">
        <f t="shared" si="5"/>
        <v>TSY0010255220201</v>
      </c>
      <c r="B358" s="15" t="s">
        <v>742</v>
      </c>
      <c r="C358" s="15">
        <v>107</v>
      </c>
      <c r="D358">
        <v>220</v>
      </c>
      <c r="E358" s="15" t="s">
        <v>603</v>
      </c>
      <c r="F358" s="15">
        <v>220201</v>
      </c>
      <c r="G358" s="67" t="s">
        <v>1006</v>
      </c>
      <c r="H358" s="42">
        <v>44895</v>
      </c>
      <c r="I358">
        <v>1243</v>
      </c>
      <c r="J358" s="67" t="s">
        <v>973</v>
      </c>
      <c r="K358" s="67" t="s">
        <v>974</v>
      </c>
      <c r="L358">
        <f>VLOOKUP(A358,计划外出库导入结果!A:L,12,0)</f>
        <v>-107</v>
      </c>
    </row>
    <row r="359" spans="1:12" hidden="1" x14ac:dyDescent="0.15">
      <c r="A359" t="str">
        <f t="shared" si="5"/>
        <v>TSY0000793220201</v>
      </c>
      <c r="B359" s="15" t="s">
        <v>744</v>
      </c>
      <c r="C359" s="15">
        <v>261</v>
      </c>
      <c r="D359">
        <v>220</v>
      </c>
      <c r="E359" s="15" t="s">
        <v>603</v>
      </c>
      <c r="F359" s="15">
        <v>220201</v>
      </c>
      <c r="G359" s="67" t="s">
        <v>1006</v>
      </c>
      <c r="H359" s="42">
        <v>44895</v>
      </c>
      <c r="I359">
        <v>1243</v>
      </c>
      <c r="J359" s="67" t="s">
        <v>973</v>
      </c>
      <c r="K359" s="67" t="s">
        <v>974</v>
      </c>
      <c r="L359">
        <f>VLOOKUP(A359,计划外出库导入结果!A:L,12,0)</f>
        <v>-261</v>
      </c>
    </row>
    <row r="360" spans="1:12" hidden="1" x14ac:dyDescent="0.15">
      <c r="A360" t="str">
        <f t="shared" si="5"/>
        <v>TSY0000794220201</v>
      </c>
      <c r="B360" s="15" t="s">
        <v>746</v>
      </c>
      <c r="C360" s="15">
        <v>262</v>
      </c>
      <c r="D360">
        <v>220</v>
      </c>
      <c r="E360" s="15" t="s">
        <v>603</v>
      </c>
      <c r="F360" s="15">
        <v>220201</v>
      </c>
      <c r="G360" s="67" t="s">
        <v>1006</v>
      </c>
      <c r="H360" s="42">
        <v>44895</v>
      </c>
      <c r="I360">
        <v>1243</v>
      </c>
      <c r="J360" s="67" t="s">
        <v>973</v>
      </c>
      <c r="K360" s="67" t="s">
        <v>974</v>
      </c>
      <c r="L360">
        <f>VLOOKUP(A360,计划外出库导入结果!A:L,12,0)</f>
        <v>-262</v>
      </c>
    </row>
    <row r="361" spans="1:12" hidden="1" x14ac:dyDescent="0.15">
      <c r="A361" t="str">
        <f t="shared" si="5"/>
        <v>TSY0010257220201</v>
      </c>
      <c r="B361" s="15" t="s">
        <v>748</v>
      </c>
      <c r="C361" s="15">
        <v>301</v>
      </c>
      <c r="D361">
        <v>220</v>
      </c>
      <c r="E361" s="15" t="s">
        <v>603</v>
      </c>
      <c r="F361" s="15">
        <v>220201</v>
      </c>
      <c r="G361" s="67" t="s">
        <v>1006</v>
      </c>
      <c r="H361" s="42">
        <v>44895</v>
      </c>
      <c r="I361">
        <v>1243</v>
      </c>
      <c r="J361" s="67" t="s">
        <v>973</v>
      </c>
      <c r="K361" s="67" t="s">
        <v>974</v>
      </c>
      <c r="L361">
        <f>VLOOKUP(A361,计划外出库导入结果!A:L,12,0)</f>
        <v>-301</v>
      </c>
    </row>
    <row r="362" spans="1:12" hidden="1" x14ac:dyDescent="0.15">
      <c r="A362" t="str">
        <f t="shared" si="5"/>
        <v>TSY0010254220201</v>
      </c>
      <c r="B362" s="15" t="s">
        <v>751</v>
      </c>
      <c r="C362" s="15">
        <v>122</v>
      </c>
      <c r="D362">
        <v>220</v>
      </c>
      <c r="E362" s="15" t="s">
        <v>603</v>
      </c>
      <c r="F362" s="15">
        <v>220201</v>
      </c>
      <c r="G362" s="67" t="s">
        <v>1006</v>
      </c>
      <c r="H362" s="42">
        <v>44895</v>
      </c>
      <c r="I362">
        <v>1243</v>
      </c>
      <c r="J362" s="67" t="s">
        <v>973</v>
      </c>
      <c r="K362" s="67" t="s">
        <v>974</v>
      </c>
      <c r="L362">
        <f>VLOOKUP(A362,计划外出库导入结果!A:L,12,0)</f>
        <v>-122</v>
      </c>
    </row>
    <row r="363" spans="1:12" hidden="1" x14ac:dyDescent="0.15">
      <c r="A363" t="str">
        <f t="shared" si="5"/>
        <v>TSY0010256220201</v>
      </c>
      <c r="B363" s="15" t="s">
        <v>753</v>
      </c>
      <c r="C363" s="15">
        <v>4634</v>
      </c>
      <c r="D363">
        <v>220</v>
      </c>
      <c r="E363" s="15" t="s">
        <v>603</v>
      </c>
      <c r="F363" s="15">
        <v>220201</v>
      </c>
      <c r="G363" s="67" t="s">
        <v>1006</v>
      </c>
      <c r="H363" s="42">
        <v>44895</v>
      </c>
      <c r="I363">
        <v>1243</v>
      </c>
      <c r="J363" s="67" t="s">
        <v>973</v>
      </c>
      <c r="K363" s="67" t="s">
        <v>974</v>
      </c>
      <c r="L363">
        <f>VLOOKUP(A363,计划外出库导入结果!A:L,12,0)</f>
        <v>-4634</v>
      </c>
    </row>
    <row r="364" spans="1:12" hidden="1" x14ac:dyDescent="0.15">
      <c r="A364" t="str">
        <f t="shared" si="5"/>
        <v>TSY0010256220531</v>
      </c>
      <c r="B364" s="15" t="s">
        <v>753</v>
      </c>
      <c r="C364" s="15">
        <v>5549</v>
      </c>
      <c r="D364">
        <v>220</v>
      </c>
      <c r="E364" s="15" t="s">
        <v>603</v>
      </c>
      <c r="F364" s="15">
        <v>220531</v>
      </c>
      <c r="G364" s="67" t="s">
        <v>1006</v>
      </c>
      <c r="H364" s="42">
        <v>44895</v>
      </c>
      <c r="I364">
        <v>1243</v>
      </c>
      <c r="J364" s="67" t="s">
        <v>973</v>
      </c>
      <c r="K364" s="67" t="s">
        <v>974</v>
      </c>
      <c r="L364">
        <f>VLOOKUP(A364,计划外出库导入结果!A:L,12,0)</f>
        <v>-5549</v>
      </c>
    </row>
    <row r="365" spans="1:12" hidden="1" x14ac:dyDescent="0.15">
      <c r="A365" t="str">
        <f t="shared" si="5"/>
        <v>TSY0010297220201</v>
      </c>
      <c r="B365" s="15" t="s">
        <v>755</v>
      </c>
      <c r="C365" s="15">
        <v>96</v>
      </c>
      <c r="D365">
        <v>220</v>
      </c>
      <c r="E365" s="15" t="s">
        <v>603</v>
      </c>
      <c r="F365" s="15">
        <v>220201</v>
      </c>
      <c r="G365" s="67" t="s">
        <v>1006</v>
      </c>
      <c r="H365" s="42">
        <v>44895</v>
      </c>
      <c r="I365">
        <v>1243</v>
      </c>
      <c r="J365" s="67" t="s">
        <v>973</v>
      </c>
      <c r="K365" s="67" t="s">
        <v>974</v>
      </c>
      <c r="L365">
        <f>VLOOKUP(A365,计划外出库导入结果!A:L,12,0)</f>
        <v>-96</v>
      </c>
    </row>
    <row r="366" spans="1:12" hidden="1" x14ac:dyDescent="0.15">
      <c r="A366" t="str">
        <f t="shared" si="5"/>
        <v>TSY0000795220201</v>
      </c>
      <c r="B366" s="15" t="s">
        <v>757</v>
      </c>
      <c r="C366" s="15">
        <v>100</v>
      </c>
      <c r="D366">
        <v>220</v>
      </c>
      <c r="E366" s="15" t="s">
        <v>603</v>
      </c>
      <c r="F366" s="15">
        <v>220201</v>
      </c>
      <c r="G366" s="67" t="s">
        <v>1006</v>
      </c>
      <c r="H366" s="42">
        <v>44895</v>
      </c>
      <c r="I366">
        <v>1243</v>
      </c>
      <c r="J366" s="67" t="s">
        <v>973</v>
      </c>
      <c r="K366" s="67" t="s">
        <v>974</v>
      </c>
      <c r="L366">
        <f>VLOOKUP(A366,计划外出库导入结果!A:L,12,0)</f>
        <v>-100</v>
      </c>
    </row>
    <row r="367" spans="1:12" hidden="1" x14ac:dyDescent="0.15">
      <c r="A367" t="str">
        <f t="shared" si="5"/>
        <v>TSY0010260220201</v>
      </c>
      <c r="B367" s="15" t="s">
        <v>759</v>
      </c>
      <c r="C367" s="15">
        <v>89</v>
      </c>
      <c r="D367">
        <v>220</v>
      </c>
      <c r="E367" s="15" t="s">
        <v>603</v>
      </c>
      <c r="F367" s="15">
        <v>220201</v>
      </c>
      <c r="G367" s="67" t="s">
        <v>1006</v>
      </c>
      <c r="H367" s="42">
        <v>44895</v>
      </c>
      <c r="I367">
        <v>1243</v>
      </c>
      <c r="J367" s="67" t="s">
        <v>973</v>
      </c>
      <c r="K367" s="67" t="s">
        <v>974</v>
      </c>
      <c r="L367">
        <f>VLOOKUP(A367,计划外出库导入结果!A:L,12,0)</f>
        <v>-89</v>
      </c>
    </row>
    <row r="368" spans="1:12" hidden="1" x14ac:dyDescent="0.15">
      <c r="A368" t="str">
        <f t="shared" si="5"/>
        <v>TSY0010265220531</v>
      </c>
      <c r="B368" s="15" t="s">
        <v>761</v>
      </c>
      <c r="C368" s="15">
        <v>1284</v>
      </c>
      <c r="D368">
        <v>220</v>
      </c>
      <c r="E368" s="15" t="s">
        <v>603</v>
      </c>
      <c r="F368" s="15">
        <v>220531</v>
      </c>
      <c r="G368" s="67" t="s">
        <v>1006</v>
      </c>
      <c r="H368" s="42">
        <v>44895</v>
      </c>
      <c r="I368">
        <v>1243</v>
      </c>
      <c r="J368" s="67" t="s">
        <v>973</v>
      </c>
      <c r="K368" s="67" t="s">
        <v>974</v>
      </c>
      <c r="L368">
        <f>VLOOKUP(A368,计划外出库导入结果!A:L,12,0)</f>
        <v>-1284</v>
      </c>
    </row>
    <row r="369" spans="1:13" hidden="1" x14ac:dyDescent="0.15">
      <c r="A369" t="str">
        <f t="shared" si="5"/>
        <v>TSY0010264220531</v>
      </c>
      <c r="B369" s="15" t="s">
        <v>763</v>
      </c>
      <c r="C369" s="15">
        <v>5873</v>
      </c>
      <c r="D369">
        <v>220</v>
      </c>
      <c r="E369" s="15" t="s">
        <v>603</v>
      </c>
      <c r="F369" s="15">
        <v>220531</v>
      </c>
      <c r="G369" s="67" t="s">
        <v>1006</v>
      </c>
      <c r="H369" s="42">
        <v>44895</v>
      </c>
      <c r="I369">
        <v>1243</v>
      </c>
      <c r="J369" s="67" t="s">
        <v>973</v>
      </c>
      <c r="K369" s="67" t="s">
        <v>974</v>
      </c>
      <c r="L369">
        <f>VLOOKUP(A369,计划外出库导入结果!A:L,12,0)</f>
        <v>-5873</v>
      </c>
    </row>
    <row r="370" spans="1:13" hidden="1" x14ac:dyDescent="0.15">
      <c r="A370" t="str">
        <f t="shared" si="5"/>
        <v>TSY0010264220625A</v>
      </c>
      <c r="B370" s="15" t="s">
        <v>763</v>
      </c>
      <c r="C370" s="15">
        <v>477</v>
      </c>
      <c r="D370">
        <v>220</v>
      </c>
      <c r="E370" s="15" t="s">
        <v>603</v>
      </c>
      <c r="F370" s="15" t="s">
        <v>765</v>
      </c>
      <c r="G370" s="67" t="s">
        <v>1006</v>
      </c>
      <c r="H370" s="42">
        <v>44895</v>
      </c>
      <c r="I370">
        <v>1243</v>
      </c>
      <c r="J370" s="67" t="s">
        <v>973</v>
      </c>
      <c r="K370" s="67" t="s">
        <v>974</v>
      </c>
      <c r="L370">
        <f>VLOOKUP(A370,计划外出库导入结果!A:L,12,0)</f>
        <v>-477</v>
      </c>
    </row>
    <row r="371" spans="1:13" hidden="1" x14ac:dyDescent="0.15">
      <c r="A371" t="str">
        <f t="shared" si="5"/>
        <v>TSY0010250220201</v>
      </c>
      <c r="B371" s="15" t="s">
        <v>766</v>
      </c>
      <c r="C371" s="15">
        <v>41</v>
      </c>
      <c r="D371">
        <v>220</v>
      </c>
      <c r="E371" s="15" t="s">
        <v>603</v>
      </c>
      <c r="F371" s="15">
        <v>220201</v>
      </c>
      <c r="G371" s="67" t="s">
        <v>1006</v>
      </c>
      <c r="H371" s="42">
        <v>44895</v>
      </c>
      <c r="I371">
        <v>1243</v>
      </c>
      <c r="J371" s="67" t="s">
        <v>973</v>
      </c>
      <c r="K371" s="67" t="s">
        <v>974</v>
      </c>
      <c r="L371">
        <f>VLOOKUP(A371,计划外出库导入结果!A:L,12,0)</f>
        <v>-41</v>
      </c>
    </row>
    <row r="372" spans="1:13" x14ac:dyDescent="0.15">
      <c r="A372" t="str">
        <f t="shared" si="5"/>
        <v>TSY0000705220201</v>
      </c>
      <c r="B372" s="73" t="s">
        <v>767</v>
      </c>
      <c r="C372" s="73">
        <v>2227</v>
      </c>
      <c r="D372" s="55">
        <v>220</v>
      </c>
      <c r="E372" s="73" t="s">
        <v>603</v>
      </c>
      <c r="F372" s="73">
        <v>220201</v>
      </c>
      <c r="G372" s="74" t="s">
        <v>1006</v>
      </c>
      <c r="H372" s="56">
        <v>44895</v>
      </c>
      <c r="I372" s="55">
        <v>1243</v>
      </c>
      <c r="J372" s="67" t="s">
        <v>973</v>
      </c>
      <c r="K372" s="67" t="s">
        <v>974</v>
      </c>
      <c r="L372" t="e">
        <f>VLOOKUP(A372,计划外出库导入结果!A:L,12,0)</f>
        <v>#N/A</v>
      </c>
      <c r="M372" s="43" t="s">
        <v>1165</v>
      </c>
    </row>
    <row r="373" spans="1:13" x14ac:dyDescent="0.15">
      <c r="A373" t="str">
        <f t="shared" si="5"/>
        <v>TSY0000706220201</v>
      </c>
      <c r="B373" s="73" t="s">
        <v>770</v>
      </c>
      <c r="C373" s="73">
        <v>904</v>
      </c>
      <c r="D373" s="55">
        <v>220</v>
      </c>
      <c r="E373" s="73" t="s">
        <v>603</v>
      </c>
      <c r="F373" s="73">
        <v>220201</v>
      </c>
      <c r="G373" s="74" t="s">
        <v>1006</v>
      </c>
      <c r="H373" s="56">
        <v>44895</v>
      </c>
      <c r="I373" s="55">
        <v>1243</v>
      </c>
      <c r="J373" s="67" t="s">
        <v>973</v>
      </c>
      <c r="K373" s="67" t="s">
        <v>974</v>
      </c>
      <c r="L373" t="e">
        <f>VLOOKUP(A373,计划外出库导入结果!A:L,12,0)</f>
        <v>#N/A</v>
      </c>
      <c r="M373" s="43" t="s">
        <v>1165</v>
      </c>
    </row>
    <row r="374" spans="1:13" x14ac:dyDescent="0.15">
      <c r="A374" t="str">
        <f t="shared" si="5"/>
        <v>TSY0000704220201</v>
      </c>
      <c r="B374" s="73" t="s">
        <v>772</v>
      </c>
      <c r="C374" s="73">
        <v>961</v>
      </c>
      <c r="D374" s="55">
        <v>220</v>
      </c>
      <c r="E374" s="73" t="s">
        <v>603</v>
      </c>
      <c r="F374" s="73">
        <v>220201</v>
      </c>
      <c r="G374" s="74" t="s">
        <v>1006</v>
      </c>
      <c r="H374" s="56">
        <v>44895</v>
      </c>
      <c r="I374" s="55">
        <v>1243</v>
      </c>
      <c r="J374" s="67" t="s">
        <v>973</v>
      </c>
      <c r="K374" s="67" t="s">
        <v>974</v>
      </c>
      <c r="L374" t="e">
        <f>VLOOKUP(A374,计划外出库导入结果!A:L,12,0)</f>
        <v>#N/A</v>
      </c>
      <c r="M374" s="43" t="s">
        <v>1165</v>
      </c>
    </row>
    <row r="375" spans="1:13" x14ac:dyDescent="0.15">
      <c r="A375" t="str">
        <f t="shared" si="5"/>
        <v>TSY0000705221016</v>
      </c>
      <c r="B375" s="73" t="s">
        <v>767</v>
      </c>
      <c r="C375" s="73">
        <v>2227</v>
      </c>
      <c r="D375" s="55">
        <v>220</v>
      </c>
      <c r="E375" s="73" t="s">
        <v>603</v>
      </c>
      <c r="F375" s="73">
        <v>221016</v>
      </c>
      <c r="G375" s="74" t="s">
        <v>1006</v>
      </c>
      <c r="H375" s="56">
        <v>44895</v>
      </c>
      <c r="I375" s="55">
        <v>1243</v>
      </c>
      <c r="J375" s="67" t="s">
        <v>973</v>
      </c>
      <c r="K375" s="67" t="s">
        <v>974</v>
      </c>
      <c r="L375" t="e">
        <f>VLOOKUP(A375,计划外出库导入结果!A:L,12,0)</f>
        <v>#N/A</v>
      </c>
      <c r="M375" s="43" t="s">
        <v>1165</v>
      </c>
    </row>
    <row r="376" spans="1:13" hidden="1" x14ac:dyDescent="0.15">
      <c r="A376" t="str">
        <f t="shared" si="5"/>
        <v>TSY0000706220927</v>
      </c>
      <c r="B376" s="15" t="s">
        <v>770</v>
      </c>
      <c r="C376" s="15">
        <v>105</v>
      </c>
      <c r="D376">
        <v>220</v>
      </c>
      <c r="E376" s="15" t="s">
        <v>603</v>
      </c>
      <c r="F376" s="15">
        <v>220927</v>
      </c>
      <c r="G376" s="67" t="s">
        <v>1006</v>
      </c>
      <c r="H376" s="42">
        <v>44895</v>
      </c>
      <c r="I376">
        <v>1243</v>
      </c>
      <c r="J376" s="67" t="s">
        <v>973</v>
      </c>
      <c r="K376" s="67" t="s">
        <v>974</v>
      </c>
      <c r="L376">
        <f>VLOOKUP(A376,计划外出库导入结果!A:L,12,0)</f>
        <v>-105</v>
      </c>
    </row>
    <row r="377" spans="1:13" hidden="1" x14ac:dyDescent="0.15">
      <c r="A377" t="str">
        <f t="shared" si="5"/>
        <v>TSY0000706220913</v>
      </c>
      <c r="B377" s="15" t="s">
        <v>770</v>
      </c>
      <c r="C377" s="15">
        <v>799</v>
      </c>
      <c r="D377">
        <v>220</v>
      </c>
      <c r="E377" s="15" t="s">
        <v>603</v>
      </c>
      <c r="F377" s="15">
        <v>220913</v>
      </c>
      <c r="G377" s="67" t="s">
        <v>1006</v>
      </c>
      <c r="H377" s="42">
        <v>44895</v>
      </c>
      <c r="I377">
        <v>1243</v>
      </c>
      <c r="J377" s="67" t="s">
        <v>973</v>
      </c>
      <c r="K377" s="67" t="s">
        <v>974</v>
      </c>
      <c r="L377">
        <f>VLOOKUP(A377,计划外出库导入结果!A:L,12,0)</f>
        <v>-799</v>
      </c>
    </row>
    <row r="378" spans="1:13" hidden="1" x14ac:dyDescent="0.15">
      <c r="A378" t="str">
        <f t="shared" si="5"/>
        <v>TSY0000704221016</v>
      </c>
      <c r="B378" s="15" t="s">
        <v>772</v>
      </c>
      <c r="C378" s="15">
        <v>961</v>
      </c>
      <c r="D378">
        <v>220</v>
      </c>
      <c r="E378" s="15" t="s">
        <v>603</v>
      </c>
      <c r="F378" s="15">
        <v>221016</v>
      </c>
      <c r="G378" s="67" t="s">
        <v>1006</v>
      </c>
      <c r="H378" s="42">
        <v>44895</v>
      </c>
      <c r="I378">
        <v>1243</v>
      </c>
      <c r="J378" s="67" t="s">
        <v>973</v>
      </c>
      <c r="K378" s="67" t="s">
        <v>974</v>
      </c>
      <c r="L378">
        <f>VLOOKUP(A378,计划外出库导入结果!A:L,12,0)</f>
        <v>-961</v>
      </c>
    </row>
    <row r="379" spans="1:13" hidden="1" x14ac:dyDescent="0.15">
      <c r="A379" t="str">
        <f t="shared" si="5"/>
        <v>SLT0010103220531</v>
      </c>
      <c r="B379" s="15" t="s">
        <v>774</v>
      </c>
      <c r="C379" s="15">
        <v>1000</v>
      </c>
      <c r="D379">
        <v>220</v>
      </c>
      <c r="E379" s="15" t="s">
        <v>603</v>
      </c>
      <c r="F379" s="15">
        <v>220531</v>
      </c>
      <c r="G379" s="67" t="s">
        <v>1006</v>
      </c>
      <c r="H379" s="42">
        <v>44895</v>
      </c>
      <c r="I379">
        <v>1243</v>
      </c>
      <c r="J379" s="67" t="s">
        <v>973</v>
      </c>
      <c r="K379" s="67" t="s">
        <v>974</v>
      </c>
      <c r="L379">
        <f>VLOOKUP(A379,计划外出库导入结果!A:L,12,0)</f>
        <v>-1000</v>
      </c>
    </row>
    <row r="380" spans="1:13" hidden="1" x14ac:dyDescent="0.15">
      <c r="A380" t="str">
        <f t="shared" si="5"/>
        <v>SLT0010094220305a</v>
      </c>
      <c r="B380" s="15" t="s">
        <v>776</v>
      </c>
      <c r="C380" s="15">
        <v>1389</v>
      </c>
      <c r="D380">
        <v>220</v>
      </c>
      <c r="E380" s="15" t="s">
        <v>603</v>
      </c>
      <c r="F380" s="15" t="s">
        <v>778</v>
      </c>
      <c r="G380" s="67" t="s">
        <v>1006</v>
      </c>
      <c r="H380" s="42">
        <v>44895</v>
      </c>
      <c r="I380">
        <v>1243</v>
      </c>
      <c r="J380" s="67" t="s">
        <v>973</v>
      </c>
      <c r="K380" s="67" t="s">
        <v>974</v>
      </c>
      <c r="L380">
        <f>VLOOKUP(A380,计划外出库导入结果!A:L,12,0)</f>
        <v>-1389</v>
      </c>
    </row>
    <row r="381" spans="1:13" hidden="1" x14ac:dyDescent="0.15">
      <c r="A381" t="str">
        <f t="shared" si="5"/>
        <v>SLT0010095220305a</v>
      </c>
      <c r="B381" s="15" t="s">
        <v>780</v>
      </c>
      <c r="C381" s="15">
        <v>2262</v>
      </c>
      <c r="D381">
        <v>220</v>
      </c>
      <c r="E381" s="15" t="s">
        <v>603</v>
      </c>
      <c r="F381" s="15" t="s">
        <v>778</v>
      </c>
      <c r="G381" s="67" t="s">
        <v>1006</v>
      </c>
      <c r="H381" s="42">
        <v>44895</v>
      </c>
      <c r="I381">
        <v>1243</v>
      </c>
      <c r="J381" s="67" t="s">
        <v>973</v>
      </c>
      <c r="K381" s="67" t="s">
        <v>974</v>
      </c>
      <c r="L381">
        <f>VLOOKUP(A381,计划外出库导入结果!A:L,12,0)</f>
        <v>-2262</v>
      </c>
    </row>
    <row r="382" spans="1:13" hidden="1" x14ac:dyDescent="0.15">
      <c r="A382" t="str">
        <f t="shared" si="5"/>
        <v>SLT0010096220305a</v>
      </c>
      <c r="B382" s="15" t="s">
        <v>782</v>
      </c>
      <c r="C382" s="15">
        <v>2679</v>
      </c>
      <c r="D382">
        <v>220</v>
      </c>
      <c r="E382" s="15" t="s">
        <v>603</v>
      </c>
      <c r="F382" s="15" t="s">
        <v>778</v>
      </c>
      <c r="G382" s="67" t="s">
        <v>1006</v>
      </c>
      <c r="H382" s="42">
        <v>44895</v>
      </c>
      <c r="I382">
        <v>1243</v>
      </c>
      <c r="J382" s="67" t="s">
        <v>973</v>
      </c>
      <c r="K382" s="67" t="s">
        <v>974</v>
      </c>
      <c r="L382">
        <f>VLOOKUP(A382,计划外出库导入结果!A:L,12,0)</f>
        <v>-2679</v>
      </c>
    </row>
    <row r="383" spans="1:13" hidden="1" x14ac:dyDescent="0.15">
      <c r="A383" t="str">
        <f t="shared" si="5"/>
        <v>SLT0010097220531</v>
      </c>
      <c r="B383" s="15" t="s">
        <v>784</v>
      </c>
      <c r="C383" s="15">
        <v>2540</v>
      </c>
      <c r="D383">
        <v>220</v>
      </c>
      <c r="E383" s="15" t="s">
        <v>603</v>
      </c>
      <c r="F383" s="15">
        <v>220531</v>
      </c>
      <c r="G383" s="67" t="s">
        <v>1006</v>
      </c>
      <c r="H383" s="42">
        <v>44895</v>
      </c>
      <c r="I383">
        <v>1243</v>
      </c>
      <c r="J383" s="67" t="s">
        <v>973</v>
      </c>
      <c r="K383" s="67" t="s">
        <v>974</v>
      </c>
      <c r="L383">
        <f>VLOOKUP(A383,计划外出库导入结果!A:L,12,0)</f>
        <v>-2540</v>
      </c>
    </row>
    <row r="384" spans="1:13" hidden="1" x14ac:dyDescent="0.15">
      <c r="A384" t="str">
        <f t="shared" si="5"/>
        <v>SLT0010087220531</v>
      </c>
      <c r="B384" s="15" t="s">
        <v>786</v>
      </c>
      <c r="C384" s="15">
        <v>202</v>
      </c>
      <c r="D384">
        <v>220</v>
      </c>
      <c r="E384" s="15" t="s">
        <v>603</v>
      </c>
      <c r="F384" s="15">
        <v>220531</v>
      </c>
      <c r="G384" s="67" t="s">
        <v>1006</v>
      </c>
      <c r="H384" s="42">
        <v>44895</v>
      </c>
      <c r="I384">
        <v>1243</v>
      </c>
      <c r="J384" s="67" t="s">
        <v>973</v>
      </c>
      <c r="K384" s="67" t="s">
        <v>974</v>
      </c>
      <c r="L384">
        <f>VLOOKUP(A384,计划外出库导入结果!A:L,12,0)</f>
        <v>-202</v>
      </c>
    </row>
    <row r="385" spans="1:13" hidden="1" x14ac:dyDescent="0.15">
      <c r="A385" t="str">
        <f t="shared" si="5"/>
        <v>SLT0010089220531</v>
      </c>
      <c r="B385" s="15" t="s">
        <v>788</v>
      </c>
      <c r="C385" s="15">
        <v>1296</v>
      </c>
      <c r="D385">
        <v>220</v>
      </c>
      <c r="E385" s="15" t="s">
        <v>603</v>
      </c>
      <c r="F385" s="15">
        <v>220531</v>
      </c>
      <c r="G385" s="67" t="s">
        <v>1006</v>
      </c>
      <c r="H385" s="42">
        <v>44895</v>
      </c>
      <c r="I385">
        <v>1243</v>
      </c>
      <c r="J385" s="67" t="s">
        <v>973</v>
      </c>
      <c r="K385" s="67" t="s">
        <v>974</v>
      </c>
      <c r="L385">
        <f>VLOOKUP(A385,计划外出库导入结果!A:L,12,0)</f>
        <v>-1296</v>
      </c>
    </row>
    <row r="386" spans="1:13" hidden="1" x14ac:dyDescent="0.15">
      <c r="A386" t="str">
        <f t="shared" si="5"/>
        <v>SLT0010090220531</v>
      </c>
      <c r="B386" s="15" t="s">
        <v>790</v>
      </c>
      <c r="C386" s="15">
        <v>264</v>
      </c>
      <c r="D386">
        <v>220</v>
      </c>
      <c r="E386" s="15" t="s">
        <v>603</v>
      </c>
      <c r="F386" s="15">
        <v>220531</v>
      </c>
      <c r="G386" s="67" t="s">
        <v>1006</v>
      </c>
      <c r="H386" s="42">
        <v>44895</v>
      </c>
      <c r="I386">
        <v>1243</v>
      </c>
      <c r="J386" s="67" t="s">
        <v>973</v>
      </c>
      <c r="K386" s="67" t="s">
        <v>974</v>
      </c>
      <c r="L386">
        <f>VLOOKUP(A386,计划外出库导入结果!A:L,12,0)</f>
        <v>-264</v>
      </c>
    </row>
    <row r="387" spans="1:13" hidden="1" x14ac:dyDescent="0.15">
      <c r="A387" t="str">
        <f t="shared" si="5"/>
        <v>SLT0010091220531</v>
      </c>
      <c r="B387" s="15" t="s">
        <v>792</v>
      </c>
      <c r="C387" s="15">
        <v>215</v>
      </c>
      <c r="D387">
        <v>220</v>
      </c>
      <c r="E387" s="15" t="s">
        <v>603</v>
      </c>
      <c r="F387" s="15">
        <v>220531</v>
      </c>
      <c r="G387" s="67" t="s">
        <v>1006</v>
      </c>
      <c r="H387" s="42">
        <v>44895</v>
      </c>
      <c r="I387">
        <v>1243</v>
      </c>
      <c r="J387" s="67" t="s">
        <v>973</v>
      </c>
      <c r="K387" s="67" t="s">
        <v>974</v>
      </c>
      <c r="L387">
        <f>VLOOKUP(A387,计划外出库导入结果!A:L,12,0)</f>
        <v>-215</v>
      </c>
    </row>
    <row r="388" spans="1:13" hidden="1" x14ac:dyDescent="0.15">
      <c r="A388" t="str">
        <f t="shared" si="5"/>
        <v>SLT0010088220531</v>
      </c>
      <c r="B388" s="15" t="s">
        <v>794</v>
      </c>
      <c r="C388" s="15">
        <v>174</v>
      </c>
      <c r="D388">
        <v>220</v>
      </c>
      <c r="E388" s="15" t="s">
        <v>603</v>
      </c>
      <c r="F388" s="15">
        <v>220531</v>
      </c>
      <c r="G388" s="67" t="s">
        <v>1006</v>
      </c>
      <c r="H388" s="42">
        <v>44895</v>
      </c>
      <c r="I388">
        <v>1243</v>
      </c>
      <c r="J388" s="67" t="s">
        <v>973</v>
      </c>
      <c r="K388" s="67" t="s">
        <v>974</v>
      </c>
      <c r="L388">
        <f>VLOOKUP(A388,计划外出库导入结果!A:L,12,0)</f>
        <v>-174</v>
      </c>
    </row>
    <row r="389" spans="1:13" hidden="1" x14ac:dyDescent="0.15">
      <c r="A389" t="str">
        <f t="shared" ref="A389:A425" si="6">CONCATENATE(B389,F389)</f>
        <v>SLT0010098220531</v>
      </c>
      <c r="B389" s="15" t="s">
        <v>796</v>
      </c>
      <c r="C389" s="15">
        <v>781</v>
      </c>
      <c r="D389">
        <v>220</v>
      </c>
      <c r="E389" s="15" t="s">
        <v>603</v>
      </c>
      <c r="F389" s="15">
        <v>220531</v>
      </c>
      <c r="G389" s="67" t="s">
        <v>1006</v>
      </c>
      <c r="H389" s="42">
        <v>44895</v>
      </c>
      <c r="I389">
        <v>1243</v>
      </c>
      <c r="J389" s="67" t="s">
        <v>973</v>
      </c>
      <c r="K389" s="67" t="s">
        <v>974</v>
      </c>
      <c r="L389">
        <f>VLOOKUP(A389,计划外出库导入结果!A:L,12,0)</f>
        <v>-781</v>
      </c>
    </row>
    <row r="390" spans="1:13" hidden="1" x14ac:dyDescent="0.15">
      <c r="A390" t="str">
        <f t="shared" si="6"/>
        <v>SLT0010099220531</v>
      </c>
      <c r="B390" s="15" t="s">
        <v>798</v>
      </c>
      <c r="C390" s="15">
        <v>431</v>
      </c>
      <c r="D390">
        <v>220</v>
      </c>
      <c r="E390" s="15" t="s">
        <v>603</v>
      </c>
      <c r="F390" s="15">
        <v>220531</v>
      </c>
      <c r="G390" s="67" t="s">
        <v>1006</v>
      </c>
      <c r="H390" s="42">
        <v>44895</v>
      </c>
      <c r="I390">
        <v>1243</v>
      </c>
      <c r="J390" s="67" t="s">
        <v>973</v>
      </c>
      <c r="K390" s="67" t="s">
        <v>974</v>
      </c>
      <c r="L390">
        <f>VLOOKUP(A390,计划外出库导入结果!A:L,12,0)</f>
        <v>-431</v>
      </c>
    </row>
    <row r="391" spans="1:13" hidden="1" x14ac:dyDescent="0.15">
      <c r="A391" t="str">
        <f t="shared" si="6"/>
        <v>SLT0010100220531</v>
      </c>
      <c r="B391" s="15" t="s">
        <v>800</v>
      </c>
      <c r="C391" s="15">
        <v>415</v>
      </c>
      <c r="D391">
        <v>220</v>
      </c>
      <c r="E391" s="15" t="s">
        <v>603</v>
      </c>
      <c r="F391" s="15">
        <v>220531</v>
      </c>
      <c r="G391" s="67" t="s">
        <v>1006</v>
      </c>
      <c r="H391" s="42">
        <v>44895</v>
      </c>
      <c r="I391">
        <v>1243</v>
      </c>
      <c r="J391" s="67" t="s">
        <v>973</v>
      </c>
      <c r="K391" s="67" t="s">
        <v>974</v>
      </c>
      <c r="L391">
        <f>VLOOKUP(A391,计划外出库导入结果!A:L,12,0)</f>
        <v>-415</v>
      </c>
    </row>
    <row r="392" spans="1:13" hidden="1" x14ac:dyDescent="0.15">
      <c r="A392" t="str">
        <f t="shared" si="6"/>
        <v>SLT0010101220531</v>
      </c>
      <c r="B392" s="15" t="s">
        <v>802</v>
      </c>
      <c r="C392" s="15">
        <v>935</v>
      </c>
      <c r="D392">
        <v>220</v>
      </c>
      <c r="E392" s="15" t="s">
        <v>603</v>
      </c>
      <c r="F392" s="15">
        <v>220531</v>
      </c>
      <c r="G392" s="67" t="s">
        <v>1006</v>
      </c>
      <c r="H392" s="42">
        <v>44895</v>
      </c>
      <c r="I392">
        <v>1243</v>
      </c>
      <c r="J392" s="67" t="s">
        <v>973</v>
      </c>
      <c r="K392" s="67" t="s">
        <v>974</v>
      </c>
      <c r="L392">
        <f>VLOOKUP(A392,计划外出库导入结果!A:L,12,0)</f>
        <v>-935</v>
      </c>
    </row>
    <row r="393" spans="1:13" hidden="1" x14ac:dyDescent="0.15">
      <c r="A393" t="str">
        <f t="shared" si="6"/>
        <v>TSY0000758220531</v>
      </c>
      <c r="B393" s="15" t="s">
        <v>804</v>
      </c>
      <c r="C393" s="15">
        <v>96</v>
      </c>
      <c r="D393">
        <v>220</v>
      </c>
      <c r="E393" s="15" t="s">
        <v>603</v>
      </c>
      <c r="F393" s="15">
        <v>220531</v>
      </c>
      <c r="G393" s="67" t="s">
        <v>1006</v>
      </c>
      <c r="H393" s="42">
        <v>44895</v>
      </c>
      <c r="I393">
        <v>1243</v>
      </c>
      <c r="J393" s="67" t="s">
        <v>973</v>
      </c>
      <c r="K393" s="67" t="s">
        <v>974</v>
      </c>
      <c r="L393">
        <f>VLOOKUP(A393,计划外出库导入结果!A:L,12,0)</f>
        <v>-96</v>
      </c>
    </row>
    <row r="394" spans="1:13" x14ac:dyDescent="0.15">
      <c r="A394" t="str">
        <f t="shared" si="6"/>
        <v>TSY0000247220812</v>
      </c>
      <c r="B394" s="73" t="s">
        <v>806</v>
      </c>
      <c r="C394" s="73">
        <v>515</v>
      </c>
      <c r="D394" s="55">
        <v>220</v>
      </c>
      <c r="E394" s="73" t="s">
        <v>603</v>
      </c>
      <c r="F394" s="73">
        <v>220812</v>
      </c>
      <c r="G394" s="74" t="s">
        <v>1006</v>
      </c>
      <c r="H394" s="56">
        <v>44895</v>
      </c>
      <c r="I394" s="55">
        <v>1243</v>
      </c>
      <c r="J394" s="67" t="s">
        <v>973</v>
      </c>
      <c r="K394" s="67" t="s">
        <v>974</v>
      </c>
      <c r="L394" t="e">
        <f>VLOOKUP(A394,计划外出库导入结果!A:L,12,0)</f>
        <v>#N/A</v>
      </c>
      <c r="M394" s="43" t="s">
        <v>1165</v>
      </c>
    </row>
    <row r="395" spans="1:13" hidden="1" x14ac:dyDescent="0.15">
      <c r="A395" t="str">
        <f t="shared" si="6"/>
        <v>TSY0010292220720</v>
      </c>
      <c r="B395" s="15" t="s">
        <v>808</v>
      </c>
      <c r="C395" s="15">
        <v>1000</v>
      </c>
      <c r="D395">
        <v>220</v>
      </c>
      <c r="E395" s="15" t="s">
        <v>603</v>
      </c>
      <c r="F395" s="15">
        <v>220720</v>
      </c>
      <c r="G395" s="67" t="s">
        <v>1006</v>
      </c>
      <c r="H395" s="42">
        <v>44895</v>
      </c>
      <c r="I395">
        <v>1243</v>
      </c>
      <c r="J395" s="67" t="s">
        <v>973</v>
      </c>
      <c r="K395" s="67" t="s">
        <v>974</v>
      </c>
      <c r="L395">
        <f>VLOOKUP(A395,计划外出库导入结果!A:L,12,0)</f>
        <v>-1000</v>
      </c>
    </row>
    <row r="396" spans="1:13" hidden="1" x14ac:dyDescent="0.15">
      <c r="A396" t="str">
        <f t="shared" si="6"/>
        <v>TSY0010292221115</v>
      </c>
      <c r="B396" s="15" t="s">
        <v>808</v>
      </c>
      <c r="C396" s="15">
        <v>977</v>
      </c>
      <c r="D396">
        <v>220</v>
      </c>
      <c r="E396" s="15" t="s">
        <v>603</v>
      </c>
      <c r="F396" s="15">
        <v>221115</v>
      </c>
      <c r="G396" s="67" t="s">
        <v>1006</v>
      </c>
      <c r="H396" s="42">
        <v>44895</v>
      </c>
      <c r="I396">
        <v>1243</v>
      </c>
      <c r="J396" s="67" t="s">
        <v>973</v>
      </c>
      <c r="K396" s="67" t="s">
        <v>974</v>
      </c>
      <c r="L396">
        <f>VLOOKUP(A396,计划外出库导入结果!A:L,12,0)</f>
        <v>-977</v>
      </c>
    </row>
    <row r="397" spans="1:13" hidden="1" x14ac:dyDescent="0.15">
      <c r="A397" t="str">
        <f t="shared" si="6"/>
        <v>SHT0012961220718A</v>
      </c>
      <c r="B397" s="15" t="s">
        <v>810</v>
      </c>
      <c r="C397" s="15">
        <v>84</v>
      </c>
      <c r="D397">
        <v>220</v>
      </c>
      <c r="E397" s="15" t="s">
        <v>603</v>
      </c>
      <c r="F397" s="15" t="s">
        <v>812</v>
      </c>
      <c r="G397" s="67" t="s">
        <v>1006</v>
      </c>
      <c r="H397" s="42">
        <v>44895</v>
      </c>
      <c r="I397">
        <v>1243</v>
      </c>
      <c r="J397" s="67" t="s">
        <v>973</v>
      </c>
      <c r="K397" s="67" t="s">
        <v>974</v>
      </c>
      <c r="L397">
        <f>VLOOKUP(A397,计划外出库导入结果!A:L,12,0)</f>
        <v>-84</v>
      </c>
    </row>
    <row r="398" spans="1:13" hidden="1" x14ac:dyDescent="0.15">
      <c r="A398" t="str">
        <f t="shared" si="6"/>
        <v>TSY0000246220201</v>
      </c>
      <c r="B398" s="15" t="s">
        <v>814</v>
      </c>
      <c r="C398" s="15">
        <v>306</v>
      </c>
      <c r="D398">
        <v>220</v>
      </c>
      <c r="E398" s="15" t="s">
        <v>603</v>
      </c>
      <c r="F398" s="15">
        <v>220201</v>
      </c>
      <c r="G398" s="67" t="s">
        <v>1006</v>
      </c>
      <c r="H398" s="42">
        <v>44895</v>
      </c>
      <c r="I398">
        <v>1243</v>
      </c>
      <c r="J398" s="67" t="s">
        <v>973</v>
      </c>
      <c r="K398" s="67" t="s">
        <v>974</v>
      </c>
      <c r="L398">
        <f>VLOOKUP(A398,计划外出库导入结果!A:L,12,0)</f>
        <v>-306</v>
      </c>
    </row>
    <row r="399" spans="1:13" hidden="1" x14ac:dyDescent="0.15">
      <c r="A399" t="str">
        <f t="shared" si="6"/>
        <v>TSY0000067220201</v>
      </c>
      <c r="B399" s="15" t="s">
        <v>816</v>
      </c>
      <c r="C399" s="15">
        <v>47</v>
      </c>
      <c r="D399">
        <v>220</v>
      </c>
      <c r="E399" s="15" t="s">
        <v>603</v>
      </c>
      <c r="F399" s="15">
        <v>220201</v>
      </c>
      <c r="G399" s="67" t="s">
        <v>1006</v>
      </c>
      <c r="H399" s="42">
        <v>44895</v>
      </c>
      <c r="I399">
        <v>1243</v>
      </c>
      <c r="J399" s="67" t="s">
        <v>973</v>
      </c>
      <c r="K399" s="67" t="s">
        <v>974</v>
      </c>
      <c r="L399">
        <f>VLOOKUP(A399,计划外出库导入结果!A:L,12,0)</f>
        <v>-47</v>
      </c>
    </row>
    <row r="400" spans="1:13" hidden="1" x14ac:dyDescent="0.15">
      <c r="A400" t="str">
        <f t="shared" si="6"/>
        <v>TSY0000159221028</v>
      </c>
      <c r="B400" s="15" t="s">
        <v>819</v>
      </c>
      <c r="C400" s="15">
        <v>696</v>
      </c>
      <c r="D400">
        <v>220</v>
      </c>
      <c r="E400" s="15" t="s">
        <v>603</v>
      </c>
      <c r="F400" s="15">
        <v>221028</v>
      </c>
      <c r="G400" s="67" t="s">
        <v>1006</v>
      </c>
      <c r="H400" s="42">
        <v>44895</v>
      </c>
      <c r="I400">
        <v>1243</v>
      </c>
      <c r="J400" s="67" t="s">
        <v>973</v>
      </c>
      <c r="K400" s="67" t="s">
        <v>974</v>
      </c>
      <c r="L400">
        <f>VLOOKUP(A400,计划外出库导入结果!A:L,12,0)</f>
        <v>-696</v>
      </c>
    </row>
    <row r="401" spans="1:12" hidden="1" x14ac:dyDescent="0.15">
      <c r="A401" t="str">
        <f t="shared" si="6"/>
        <v>TSY0000681220531</v>
      </c>
      <c r="B401" s="15" t="s">
        <v>821</v>
      </c>
      <c r="C401" s="15">
        <v>5050</v>
      </c>
      <c r="D401">
        <v>220</v>
      </c>
      <c r="E401" s="15" t="s">
        <v>603</v>
      </c>
      <c r="F401" s="15">
        <v>220531</v>
      </c>
      <c r="G401" s="67" t="s">
        <v>1006</v>
      </c>
      <c r="H401" s="42">
        <v>44895</v>
      </c>
      <c r="I401">
        <v>1243</v>
      </c>
      <c r="J401" s="67" t="s">
        <v>973</v>
      </c>
      <c r="K401" s="67" t="s">
        <v>974</v>
      </c>
      <c r="L401">
        <f>VLOOKUP(A401,计划外出库导入结果!A:L,12,0)</f>
        <v>-5050</v>
      </c>
    </row>
    <row r="402" spans="1:12" hidden="1" x14ac:dyDescent="0.15">
      <c r="A402" t="str">
        <f t="shared" si="6"/>
        <v>TSY0000061220211A</v>
      </c>
      <c r="B402" s="15" t="s">
        <v>823</v>
      </c>
      <c r="C402" s="15">
        <v>136</v>
      </c>
      <c r="D402">
        <v>220</v>
      </c>
      <c r="E402" s="15" t="s">
        <v>603</v>
      </c>
      <c r="F402" s="15" t="s">
        <v>825</v>
      </c>
      <c r="G402" s="67" t="s">
        <v>1006</v>
      </c>
      <c r="H402" s="42">
        <v>44895</v>
      </c>
      <c r="I402">
        <v>1243</v>
      </c>
      <c r="J402" s="67" t="s">
        <v>973</v>
      </c>
      <c r="K402" s="67" t="s">
        <v>974</v>
      </c>
      <c r="L402">
        <f>VLOOKUP(A402,计划外出库导入结果!A:L,12,0)</f>
        <v>-136</v>
      </c>
    </row>
    <row r="403" spans="1:12" hidden="1" x14ac:dyDescent="0.15">
      <c r="A403" t="str">
        <f t="shared" si="6"/>
        <v>TSY0000021221018</v>
      </c>
      <c r="B403" s="15" t="s">
        <v>826</v>
      </c>
      <c r="C403" s="15">
        <v>971</v>
      </c>
      <c r="D403">
        <v>220</v>
      </c>
      <c r="E403" s="15" t="s">
        <v>603</v>
      </c>
      <c r="F403" s="15">
        <v>221018</v>
      </c>
      <c r="G403" s="67" t="s">
        <v>1006</v>
      </c>
      <c r="H403" s="42">
        <v>44895</v>
      </c>
      <c r="I403">
        <v>1243</v>
      </c>
      <c r="J403" s="67" t="s">
        <v>973</v>
      </c>
      <c r="K403" s="67" t="s">
        <v>974</v>
      </c>
      <c r="L403">
        <f>VLOOKUP(A403,计划外出库导入结果!A:L,12,0)</f>
        <v>-971</v>
      </c>
    </row>
    <row r="404" spans="1:12" hidden="1" x14ac:dyDescent="0.15">
      <c r="A404" t="str">
        <f t="shared" si="6"/>
        <v>TSY0000024221028</v>
      </c>
      <c r="B404" s="15" t="s">
        <v>828</v>
      </c>
      <c r="C404" s="15">
        <v>649</v>
      </c>
      <c r="D404">
        <v>220</v>
      </c>
      <c r="E404" s="15" t="s">
        <v>603</v>
      </c>
      <c r="F404" s="15">
        <v>221028</v>
      </c>
      <c r="G404" s="67" t="s">
        <v>1006</v>
      </c>
      <c r="H404" s="42">
        <v>44895</v>
      </c>
      <c r="I404">
        <v>1243</v>
      </c>
      <c r="J404" s="67" t="s">
        <v>973</v>
      </c>
      <c r="K404" s="67" t="s">
        <v>974</v>
      </c>
      <c r="L404">
        <f>VLOOKUP(A404,计划外出库导入结果!A:L,12,0)</f>
        <v>-649</v>
      </c>
    </row>
    <row r="405" spans="1:12" hidden="1" x14ac:dyDescent="0.15">
      <c r="A405" t="str">
        <f t="shared" si="6"/>
        <v>TSY0000025220829</v>
      </c>
      <c r="B405" s="15" t="s">
        <v>830</v>
      </c>
      <c r="C405" s="15">
        <v>602</v>
      </c>
      <c r="D405">
        <v>220</v>
      </c>
      <c r="E405" s="15" t="s">
        <v>603</v>
      </c>
      <c r="F405" s="15">
        <v>220829</v>
      </c>
      <c r="G405" s="67" t="s">
        <v>1006</v>
      </c>
      <c r="H405" s="42">
        <v>44895</v>
      </c>
      <c r="I405">
        <v>1243</v>
      </c>
      <c r="J405" s="67" t="s">
        <v>973</v>
      </c>
      <c r="K405" s="67" t="s">
        <v>974</v>
      </c>
      <c r="L405">
        <f>VLOOKUP(A405,计划外出库导入结果!A:L,12,0)</f>
        <v>-602</v>
      </c>
    </row>
    <row r="406" spans="1:12" hidden="1" x14ac:dyDescent="0.15">
      <c r="A406" t="str">
        <f t="shared" si="6"/>
        <v>TSY0000026220531</v>
      </c>
      <c r="B406" s="15" t="s">
        <v>832</v>
      </c>
      <c r="C406" s="15">
        <v>104</v>
      </c>
      <c r="D406">
        <v>220</v>
      </c>
      <c r="E406" s="15" t="s">
        <v>603</v>
      </c>
      <c r="F406" s="15">
        <v>220531</v>
      </c>
      <c r="G406" s="67" t="s">
        <v>1006</v>
      </c>
      <c r="H406" s="42">
        <v>44895</v>
      </c>
      <c r="I406">
        <v>1243</v>
      </c>
      <c r="J406" s="67" t="s">
        <v>973</v>
      </c>
      <c r="K406" s="67" t="s">
        <v>974</v>
      </c>
      <c r="L406">
        <f>VLOOKUP(A406,计划外出库导入结果!A:L,12,0)</f>
        <v>-104</v>
      </c>
    </row>
    <row r="407" spans="1:12" hidden="1" x14ac:dyDescent="0.15">
      <c r="A407" t="str">
        <f t="shared" si="6"/>
        <v>TSY0000027221018</v>
      </c>
      <c r="B407" s="15" t="s">
        <v>834</v>
      </c>
      <c r="C407" s="15">
        <v>1493</v>
      </c>
      <c r="D407">
        <v>220</v>
      </c>
      <c r="E407" s="15" t="s">
        <v>603</v>
      </c>
      <c r="F407" s="15">
        <v>221018</v>
      </c>
      <c r="G407" s="67" t="s">
        <v>1006</v>
      </c>
      <c r="H407" s="42">
        <v>44895</v>
      </c>
      <c r="I407">
        <v>1243</v>
      </c>
      <c r="J407" s="67" t="s">
        <v>973</v>
      </c>
      <c r="K407" s="67" t="s">
        <v>974</v>
      </c>
      <c r="L407">
        <f>VLOOKUP(A407,计划外出库导入结果!A:L,12,0)</f>
        <v>-1493</v>
      </c>
    </row>
    <row r="408" spans="1:12" hidden="1" x14ac:dyDescent="0.15">
      <c r="A408" t="str">
        <f t="shared" si="6"/>
        <v>TSY0000475221018</v>
      </c>
      <c r="B408" s="15" t="s">
        <v>836</v>
      </c>
      <c r="C408" s="15">
        <v>2463</v>
      </c>
      <c r="D408">
        <v>220</v>
      </c>
      <c r="E408" s="15" t="s">
        <v>603</v>
      </c>
      <c r="F408" s="15">
        <v>221018</v>
      </c>
      <c r="G408" s="67" t="s">
        <v>1006</v>
      </c>
      <c r="H408" s="42">
        <v>44895</v>
      </c>
      <c r="I408">
        <v>1243</v>
      </c>
      <c r="J408" s="67" t="s">
        <v>973</v>
      </c>
      <c r="K408" s="67" t="s">
        <v>974</v>
      </c>
      <c r="L408">
        <f>VLOOKUP(A408,计划外出库导入结果!A:L,12,0)</f>
        <v>-2463</v>
      </c>
    </row>
    <row r="409" spans="1:12" hidden="1" x14ac:dyDescent="0.15">
      <c r="A409" t="str">
        <f t="shared" si="6"/>
        <v>TSY0000079220531</v>
      </c>
      <c r="B409" s="15" t="s">
        <v>838</v>
      </c>
      <c r="C409" s="15">
        <v>144</v>
      </c>
      <c r="D409">
        <v>220</v>
      </c>
      <c r="E409" s="15" t="s">
        <v>603</v>
      </c>
      <c r="F409" s="15">
        <v>220531</v>
      </c>
      <c r="G409" s="67" t="s">
        <v>1006</v>
      </c>
      <c r="H409" s="42">
        <v>44895</v>
      </c>
      <c r="I409">
        <v>1243</v>
      </c>
      <c r="J409" s="67" t="s">
        <v>973</v>
      </c>
      <c r="K409" s="67" t="s">
        <v>974</v>
      </c>
      <c r="L409">
        <f>VLOOKUP(A409,计划外出库导入结果!A:L,12,0)</f>
        <v>-144</v>
      </c>
    </row>
    <row r="410" spans="1:12" hidden="1" x14ac:dyDescent="0.15">
      <c r="A410" t="str">
        <f t="shared" si="6"/>
        <v>TSY0000080221028</v>
      </c>
      <c r="B410" s="15" t="s">
        <v>840</v>
      </c>
      <c r="C410" s="15">
        <v>675</v>
      </c>
      <c r="D410">
        <v>220</v>
      </c>
      <c r="E410" s="15" t="s">
        <v>603</v>
      </c>
      <c r="F410" s="15">
        <v>221028</v>
      </c>
      <c r="G410" s="67" t="s">
        <v>1006</v>
      </c>
      <c r="H410" s="42">
        <v>44895</v>
      </c>
      <c r="I410">
        <v>1243</v>
      </c>
      <c r="J410" s="67" t="s">
        <v>973</v>
      </c>
      <c r="K410" s="67" t="s">
        <v>974</v>
      </c>
      <c r="L410">
        <f>VLOOKUP(A410,计划外出库导入结果!A:L,12,0)</f>
        <v>-675</v>
      </c>
    </row>
    <row r="411" spans="1:12" hidden="1" x14ac:dyDescent="0.15">
      <c r="A411" t="str">
        <f t="shared" si="6"/>
        <v>TSY0000743220211A</v>
      </c>
      <c r="B411" s="15" t="s">
        <v>842</v>
      </c>
      <c r="C411" s="15">
        <v>350</v>
      </c>
      <c r="D411">
        <v>220</v>
      </c>
      <c r="E411" s="15" t="s">
        <v>603</v>
      </c>
      <c r="F411" s="15" t="s">
        <v>825</v>
      </c>
      <c r="G411" s="67" t="s">
        <v>1006</v>
      </c>
      <c r="H411" s="42">
        <v>44895</v>
      </c>
      <c r="I411">
        <v>1243</v>
      </c>
      <c r="J411" s="67" t="s">
        <v>973</v>
      </c>
      <c r="K411" s="67" t="s">
        <v>974</v>
      </c>
      <c r="L411">
        <f>VLOOKUP(A411,计划外出库导入结果!A:L,12,0)</f>
        <v>-350</v>
      </c>
    </row>
    <row r="412" spans="1:12" hidden="1" x14ac:dyDescent="0.15">
      <c r="A412" t="str">
        <f t="shared" si="6"/>
        <v>TSY0000429220201</v>
      </c>
      <c r="B412" s="15" t="s">
        <v>844</v>
      </c>
      <c r="C412" s="15">
        <v>9928</v>
      </c>
      <c r="D412">
        <v>220</v>
      </c>
      <c r="E412" s="15" t="s">
        <v>603</v>
      </c>
      <c r="F412" s="15">
        <v>220201</v>
      </c>
      <c r="G412" s="67" t="s">
        <v>1006</v>
      </c>
      <c r="H412" s="42">
        <v>44895</v>
      </c>
      <c r="I412">
        <v>1243</v>
      </c>
      <c r="J412" s="67" t="s">
        <v>973</v>
      </c>
      <c r="K412" s="67" t="s">
        <v>974</v>
      </c>
      <c r="L412">
        <f>VLOOKUP(A412,计划外出库导入结果!A:L,12,0)</f>
        <v>-9928</v>
      </c>
    </row>
    <row r="413" spans="1:12" hidden="1" x14ac:dyDescent="0.15">
      <c r="A413" t="str">
        <f t="shared" si="6"/>
        <v>TSY0010190221018</v>
      </c>
      <c r="B413" s="15" t="s">
        <v>846</v>
      </c>
      <c r="C413" s="15">
        <v>635</v>
      </c>
      <c r="D413">
        <v>220</v>
      </c>
      <c r="E413" s="15" t="s">
        <v>603</v>
      </c>
      <c r="F413" s="15">
        <v>221018</v>
      </c>
      <c r="G413" s="67" t="s">
        <v>1006</v>
      </c>
      <c r="H413" s="42">
        <v>44895</v>
      </c>
      <c r="I413">
        <v>1243</v>
      </c>
      <c r="J413" s="67" t="s">
        <v>973</v>
      </c>
      <c r="K413" s="67" t="s">
        <v>974</v>
      </c>
      <c r="L413">
        <f>VLOOKUP(A413,计划外出库导入结果!A:L,12,0)</f>
        <v>-635</v>
      </c>
    </row>
    <row r="414" spans="1:12" hidden="1" x14ac:dyDescent="0.15">
      <c r="A414" t="str">
        <f t="shared" si="6"/>
        <v>TSY0010191221028</v>
      </c>
      <c r="B414" s="15" t="s">
        <v>848</v>
      </c>
      <c r="C414" s="15">
        <v>475</v>
      </c>
      <c r="D414">
        <v>220</v>
      </c>
      <c r="E414" s="15" t="s">
        <v>603</v>
      </c>
      <c r="F414" s="15">
        <v>221028</v>
      </c>
      <c r="G414" s="67" t="s">
        <v>1006</v>
      </c>
      <c r="H414" s="42">
        <v>44895</v>
      </c>
      <c r="I414">
        <v>1243</v>
      </c>
      <c r="J414" s="67" t="s">
        <v>973</v>
      </c>
      <c r="K414" s="67" t="s">
        <v>974</v>
      </c>
      <c r="L414">
        <f>VLOOKUP(A414,计划外出库导入结果!A:L,12,0)</f>
        <v>-475</v>
      </c>
    </row>
    <row r="415" spans="1:12" hidden="1" x14ac:dyDescent="0.15">
      <c r="A415" t="str">
        <f t="shared" si="6"/>
        <v>TSY0010193221018</v>
      </c>
      <c r="B415" s="15" t="s">
        <v>850</v>
      </c>
      <c r="C415" s="15">
        <v>632</v>
      </c>
      <c r="D415">
        <v>220</v>
      </c>
      <c r="E415" s="15" t="s">
        <v>603</v>
      </c>
      <c r="F415" s="15">
        <v>221018</v>
      </c>
      <c r="G415" s="67" t="s">
        <v>1006</v>
      </c>
      <c r="H415" s="42">
        <v>44895</v>
      </c>
      <c r="I415">
        <v>1243</v>
      </c>
      <c r="J415" s="67" t="s">
        <v>973</v>
      </c>
      <c r="K415" s="67" t="s">
        <v>974</v>
      </c>
      <c r="L415">
        <f>VLOOKUP(A415,计划外出库导入结果!A:L,12,0)</f>
        <v>-632</v>
      </c>
    </row>
    <row r="416" spans="1:12" hidden="1" x14ac:dyDescent="0.15">
      <c r="A416" t="str">
        <f t="shared" si="6"/>
        <v>TSY0000335220415A</v>
      </c>
      <c r="B416" s="15" t="s">
        <v>852</v>
      </c>
      <c r="C416" s="15">
        <v>393892.1</v>
      </c>
      <c r="D416">
        <v>220</v>
      </c>
      <c r="E416" s="15" t="s">
        <v>603</v>
      </c>
      <c r="F416" s="15" t="s">
        <v>854</v>
      </c>
      <c r="G416" s="67" t="s">
        <v>1006</v>
      </c>
      <c r="H416" s="42">
        <v>44895</v>
      </c>
      <c r="I416">
        <v>1243</v>
      </c>
      <c r="J416" s="67" t="s">
        <v>973</v>
      </c>
      <c r="K416" s="67" t="s">
        <v>974</v>
      </c>
      <c r="L416">
        <f>VLOOKUP(A416,计划外出库导入结果!A:L,12,0)</f>
        <v>-393892.1</v>
      </c>
    </row>
    <row r="417" spans="1:13" hidden="1" x14ac:dyDescent="0.15">
      <c r="A417" t="str">
        <f t="shared" si="6"/>
        <v>TSY0010056220905A</v>
      </c>
      <c r="B417" s="15" t="s">
        <v>855</v>
      </c>
      <c r="C417" s="15">
        <v>102799</v>
      </c>
      <c r="D417">
        <v>220</v>
      </c>
      <c r="E417" s="15" t="s">
        <v>603</v>
      </c>
      <c r="F417" s="15" t="s">
        <v>857</v>
      </c>
      <c r="G417" s="67" t="s">
        <v>1006</v>
      </c>
      <c r="H417" s="42">
        <v>44895</v>
      </c>
      <c r="I417">
        <v>1243</v>
      </c>
      <c r="J417" s="67" t="s">
        <v>973</v>
      </c>
      <c r="K417" s="67" t="s">
        <v>974</v>
      </c>
      <c r="L417">
        <f>VLOOKUP(A417,计划外出库导入结果!A:L,12,0)</f>
        <v>-102799</v>
      </c>
    </row>
    <row r="418" spans="1:13" hidden="1" x14ac:dyDescent="0.15">
      <c r="A418" t="str">
        <f t="shared" si="6"/>
        <v>TSY0010293220905A</v>
      </c>
      <c r="B418" s="15" t="s">
        <v>858</v>
      </c>
      <c r="C418" s="15">
        <v>5641.5</v>
      </c>
      <c r="D418">
        <v>220</v>
      </c>
      <c r="E418" s="15" t="s">
        <v>603</v>
      </c>
      <c r="F418" s="15" t="s">
        <v>857</v>
      </c>
      <c r="G418" s="67" t="s">
        <v>1006</v>
      </c>
      <c r="H418" s="42">
        <v>44895</v>
      </c>
      <c r="I418">
        <v>1243</v>
      </c>
      <c r="J418" s="67" t="s">
        <v>973</v>
      </c>
      <c r="K418" s="67" t="s">
        <v>974</v>
      </c>
      <c r="L418">
        <f>VLOOKUP(A418,计划外出库导入结果!A:L,12,0)</f>
        <v>-5641.5</v>
      </c>
    </row>
    <row r="419" spans="1:13" hidden="1" x14ac:dyDescent="0.15">
      <c r="A419" t="str">
        <f t="shared" si="6"/>
        <v>TSY0000324220614</v>
      </c>
      <c r="B419" s="15" t="s">
        <v>860</v>
      </c>
      <c r="C419" s="15">
        <v>1376835</v>
      </c>
      <c r="D419">
        <v>220</v>
      </c>
      <c r="E419" s="15" t="s">
        <v>603</v>
      </c>
      <c r="F419" s="15">
        <v>220614</v>
      </c>
      <c r="G419" s="67" t="s">
        <v>1006</v>
      </c>
      <c r="H419" s="42">
        <v>44895</v>
      </c>
      <c r="I419">
        <v>1243</v>
      </c>
      <c r="J419" s="67" t="s">
        <v>973</v>
      </c>
      <c r="K419" s="67" t="s">
        <v>974</v>
      </c>
      <c r="L419">
        <f>VLOOKUP(A419,计划外出库导入结果!A:L,12,0)</f>
        <v>-1376835</v>
      </c>
    </row>
    <row r="420" spans="1:13" hidden="1" x14ac:dyDescent="0.15">
      <c r="A420" t="str">
        <f t="shared" si="6"/>
        <v>TSY0000428220201</v>
      </c>
      <c r="B420" s="15" t="s">
        <v>862</v>
      </c>
      <c r="C420" s="15">
        <v>106484</v>
      </c>
      <c r="D420">
        <v>220</v>
      </c>
      <c r="E420" s="15" t="s">
        <v>603</v>
      </c>
      <c r="F420" s="15">
        <v>220201</v>
      </c>
      <c r="G420" s="67" t="s">
        <v>1006</v>
      </c>
      <c r="H420" s="42">
        <v>44895</v>
      </c>
      <c r="I420">
        <v>1243</v>
      </c>
      <c r="J420" s="67" t="s">
        <v>973</v>
      </c>
      <c r="K420" s="67" t="s">
        <v>974</v>
      </c>
      <c r="L420">
        <f>VLOOKUP(A420,计划外出库导入结果!A:L,12,0)</f>
        <v>-106484</v>
      </c>
    </row>
    <row r="421" spans="1:13" hidden="1" x14ac:dyDescent="0.15">
      <c r="A421" t="str">
        <f t="shared" si="6"/>
        <v>TSY0000426220920</v>
      </c>
      <c r="B421" s="15" t="s">
        <v>864</v>
      </c>
      <c r="C421" s="15">
        <v>964.39</v>
      </c>
      <c r="D421">
        <v>220</v>
      </c>
      <c r="E421" s="15" t="s">
        <v>603</v>
      </c>
      <c r="F421" s="15">
        <v>220920</v>
      </c>
      <c r="G421" s="67" t="s">
        <v>1006</v>
      </c>
      <c r="H421" s="42">
        <v>44895</v>
      </c>
      <c r="I421">
        <v>1243</v>
      </c>
      <c r="J421" s="67" t="s">
        <v>973</v>
      </c>
      <c r="K421" s="67" t="s">
        <v>974</v>
      </c>
      <c r="L421">
        <f>VLOOKUP(A421,计划外出库导入结果!A:L,12,0)</f>
        <v>-964.39</v>
      </c>
    </row>
    <row r="422" spans="1:13" x14ac:dyDescent="0.15">
      <c r="A422" t="str">
        <f t="shared" si="6"/>
        <v>TSY0010347220531</v>
      </c>
      <c r="B422" s="73" t="s">
        <v>866</v>
      </c>
      <c r="C422" s="73">
        <v>1438</v>
      </c>
      <c r="D422" s="55">
        <v>220</v>
      </c>
      <c r="E422" s="73" t="s">
        <v>868</v>
      </c>
      <c r="F422" s="73">
        <v>220531</v>
      </c>
      <c r="G422" s="74" t="s">
        <v>1006</v>
      </c>
      <c r="H422" s="56">
        <v>44895</v>
      </c>
      <c r="I422" s="55">
        <v>1243</v>
      </c>
      <c r="J422" s="67" t="s">
        <v>973</v>
      </c>
      <c r="K422" s="67" t="s">
        <v>974</v>
      </c>
      <c r="L422" t="e">
        <f>VLOOKUP(A422,计划外出库导入结果!A:L,12,0)</f>
        <v>#N/A</v>
      </c>
      <c r="M422" s="43" t="s">
        <v>1165</v>
      </c>
    </row>
    <row r="423" spans="1:13" x14ac:dyDescent="0.15">
      <c r="A423" t="str">
        <f t="shared" si="6"/>
        <v>TSY0010348220531</v>
      </c>
      <c r="B423" s="73" t="s">
        <v>869</v>
      </c>
      <c r="C423" s="73">
        <v>1339</v>
      </c>
      <c r="D423" s="55">
        <v>220</v>
      </c>
      <c r="E423" s="73" t="s">
        <v>868</v>
      </c>
      <c r="F423" s="73">
        <v>220531</v>
      </c>
      <c r="G423" s="74" t="s">
        <v>1006</v>
      </c>
      <c r="H423" s="56">
        <v>44895</v>
      </c>
      <c r="I423" s="55">
        <v>1243</v>
      </c>
      <c r="J423" s="67" t="s">
        <v>973</v>
      </c>
      <c r="K423" s="67" t="s">
        <v>974</v>
      </c>
      <c r="L423" t="e">
        <f>VLOOKUP(A423,计划外出库导入结果!A:L,12,0)</f>
        <v>#N/A</v>
      </c>
      <c r="M423" s="43" t="s">
        <v>1165</v>
      </c>
    </row>
    <row r="424" spans="1:13" hidden="1" x14ac:dyDescent="0.15">
      <c r="A424" t="str">
        <f t="shared" si="6"/>
        <v>TSY0010618221107</v>
      </c>
      <c r="B424" s="15" t="s">
        <v>871</v>
      </c>
      <c r="C424" s="15">
        <v>35</v>
      </c>
      <c r="D424">
        <v>220</v>
      </c>
      <c r="E424" s="15" t="s">
        <v>603</v>
      </c>
      <c r="F424" s="15">
        <v>221107</v>
      </c>
      <c r="G424" s="67" t="s">
        <v>1006</v>
      </c>
      <c r="H424" s="42">
        <v>44895</v>
      </c>
      <c r="I424">
        <v>1243</v>
      </c>
      <c r="J424" s="67" t="s">
        <v>973</v>
      </c>
      <c r="K424" s="67" t="s">
        <v>974</v>
      </c>
      <c r="L424">
        <f>VLOOKUP(A424,计划外出库导入结果!A:L,12,0)</f>
        <v>-35</v>
      </c>
    </row>
    <row r="425" spans="1:13" x14ac:dyDescent="0.15">
      <c r="A425" t="str">
        <f t="shared" si="6"/>
        <v>TSY0010349220531</v>
      </c>
      <c r="B425" s="73" t="s">
        <v>873</v>
      </c>
      <c r="C425" s="73">
        <v>1266</v>
      </c>
      <c r="D425" s="55">
        <v>220</v>
      </c>
      <c r="E425" s="73" t="s">
        <v>868</v>
      </c>
      <c r="F425" s="73">
        <v>220531</v>
      </c>
      <c r="G425" s="74" t="s">
        <v>1006</v>
      </c>
      <c r="H425" s="56">
        <v>44895</v>
      </c>
      <c r="I425" s="55">
        <v>1243</v>
      </c>
      <c r="J425" s="67" t="s">
        <v>973</v>
      </c>
      <c r="K425" s="67" t="s">
        <v>974</v>
      </c>
      <c r="L425" t="e">
        <f>VLOOKUP(A425,计划外出库导入结果!A:L,12,0)</f>
        <v>#N/A</v>
      </c>
      <c r="M425" s="43" t="s">
        <v>1165</v>
      </c>
    </row>
  </sheetData>
  <autoFilter ref="A2:M425" xr:uid="{DF77F10E-6E24-46BE-9F78-F99D14CFAFEE}">
    <filterColumn colId="11">
      <filters>
        <filter val="#N/A"/>
      </filters>
    </filterColumn>
  </autoFilter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46D1-500C-4377-98B0-094E251F2C36}">
  <dimension ref="A1:O179"/>
  <sheetViews>
    <sheetView topLeftCell="A162" workbookViewId="0">
      <selection activeCell="F1" sqref="F1:N179"/>
    </sheetView>
  </sheetViews>
  <sheetFormatPr defaultRowHeight="13.5" x14ac:dyDescent="0.15"/>
  <cols>
    <col min="2" max="15" width="9" style="44"/>
  </cols>
  <sheetData>
    <row r="1" spans="1:15" x14ac:dyDescent="0.15">
      <c r="B1" s="45" t="s">
        <v>958</v>
      </c>
      <c r="C1" s="46" t="s">
        <v>959</v>
      </c>
      <c r="D1" s="46" t="s">
        <v>975</v>
      </c>
      <c r="E1" s="45" t="s">
        <v>976</v>
      </c>
      <c r="F1" s="45" t="s">
        <v>0</v>
      </c>
      <c r="G1" s="45" t="s">
        <v>977</v>
      </c>
      <c r="H1" s="45" t="s">
        <v>978</v>
      </c>
      <c r="I1" s="45" t="s">
        <v>979</v>
      </c>
      <c r="J1" s="45" t="s">
        <v>2</v>
      </c>
      <c r="K1" s="45" t="s">
        <v>1</v>
      </c>
      <c r="L1" s="46" t="s">
        <v>912</v>
      </c>
      <c r="M1" s="45" t="s">
        <v>911</v>
      </c>
      <c r="N1" s="45" t="s">
        <v>5</v>
      </c>
      <c r="O1" s="45" t="s">
        <v>980</v>
      </c>
    </row>
    <row r="2" spans="1:15" x14ac:dyDescent="0.15">
      <c r="A2" t="str">
        <f>CONCATENATE(F2,N2)</f>
        <v>SLT0002571220621A</v>
      </c>
      <c r="B2" s="47" t="s">
        <v>981</v>
      </c>
      <c r="C2" s="48">
        <v>44895</v>
      </c>
      <c r="D2" s="48">
        <v>44904</v>
      </c>
      <c r="E2" s="47" t="s">
        <v>1134</v>
      </c>
      <c r="F2" s="47" t="s">
        <v>182</v>
      </c>
      <c r="G2" s="49" t="s">
        <v>183</v>
      </c>
      <c r="H2" s="47" t="s">
        <v>1135</v>
      </c>
      <c r="I2" s="47" t="s">
        <v>984</v>
      </c>
      <c r="J2" s="47" t="s">
        <v>184</v>
      </c>
      <c r="K2" s="47" t="s">
        <v>185</v>
      </c>
      <c r="L2" s="50">
        <v>-2</v>
      </c>
      <c r="M2" s="47" t="s">
        <v>986</v>
      </c>
      <c r="N2" s="47" t="s">
        <v>186</v>
      </c>
      <c r="O2" s="47" t="s">
        <v>1007</v>
      </c>
    </row>
    <row r="3" spans="1:15" x14ac:dyDescent="0.15">
      <c r="A3" t="str">
        <f t="shared" ref="A3:A66" si="0">CONCATENATE(F3,N3)</f>
        <v>SLT0002571220810</v>
      </c>
      <c r="B3" s="51" t="s">
        <v>981</v>
      </c>
      <c r="C3" s="52">
        <v>44895</v>
      </c>
      <c r="D3" s="52">
        <v>44904</v>
      </c>
      <c r="E3" s="51" t="s">
        <v>1134</v>
      </c>
      <c r="F3" s="51" t="s">
        <v>182</v>
      </c>
      <c r="G3" s="53" t="s">
        <v>183</v>
      </c>
      <c r="H3" s="51" t="s">
        <v>1135</v>
      </c>
      <c r="I3" s="51" t="s">
        <v>984</v>
      </c>
      <c r="J3" s="51" t="s">
        <v>188</v>
      </c>
      <c r="K3" s="51" t="s">
        <v>185</v>
      </c>
      <c r="L3" s="54">
        <v>-90</v>
      </c>
      <c r="M3" s="51" t="s">
        <v>986</v>
      </c>
      <c r="N3" s="51" t="s">
        <v>80</v>
      </c>
      <c r="O3" s="51" t="s">
        <v>1007</v>
      </c>
    </row>
    <row r="4" spans="1:15" x14ac:dyDescent="0.15">
      <c r="A4" t="str">
        <f t="shared" si="0"/>
        <v>SLT0002571220819</v>
      </c>
      <c r="B4" s="47" t="s">
        <v>981</v>
      </c>
      <c r="C4" s="48">
        <v>44895</v>
      </c>
      <c r="D4" s="48">
        <v>44904</v>
      </c>
      <c r="E4" s="47" t="s">
        <v>1134</v>
      </c>
      <c r="F4" s="47" t="s">
        <v>182</v>
      </c>
      <c r="G4" s="49" t="s">
        <v>183</v>
      </c>
      <c r="H4" s="47" t="s">
        <v>1135</v>
      </c>
      <c r="I4" s="47" t="s">
        <v>984</v>
      </c>
      <c r="J4" s="47" t="s">
        <v>184</v>
      </c>
      <c r="K4" s="47" t="s">
        <v>185</v>
      </c>
      <c r="L4" s="50">
        <v>-8</v>
      </c>
      <c r="M4" s="47" t="s">
        <v>986</v>
      </c>
      <c r="N4" s="47" t="s">
        <v>88</v>
      </c>
      <c r="O4" s="47" t="s">
        <v>1007</v>
      </c>
    </row>
    <row r="5" spans="1:15" x14ac:dyDescent="0.15">
      <c r="A5" t="str">
        <f t="shared" si="0"/>
        <v>SLT0002571220824</v>
      </c>
      <c r="B5" s="51" t="s">
        <v>981</v>
      </c>
      <c r="C5" s="52">
        <v>44895</v>
      </c>
      <c r="D5" s="52">
        <v>44904</v>
      </c>
      <c r="E5" s="51" t="s">
        <v>1134</v>
      </c>
      <c r="F5" s="51" t="s">
        <v>182</v>
      </c>
      <c r="G5" s="53" t="s">
        <v>183</v>
      </c>
      <c r="H5" s="51" t="s">
        <v>1135</v>
      </c>
      <c r="I5" s="51" t="s">
        <v>984</v>
      </c>
      <c r="J5" s="51" t="s">
        <v>184</v>
      </c>
      <c r="K5" s="51" t="s">
        <v>185</v>
      </c>
      <c r="L5" s="54">
        <v>-99</v>
      </c>
      <c r="M5" s="51" t="s">
        <v>986</v>
      </c>
      <c r="N5" s="51" t="s">
        <v>189</v>
      </c>
      <c r="O5" s="51" t="s">
        <v>1007</v>
      </c>
    </row>
    <row r="6" spans="1:15" x14ac:dyDescent="0.15">
      <c r="A6" t="str">
        <f t="shared" si="0"/>
        <v>SLT0002571220824</v>
      </c>
      <c r="B6" s="47" t="s">
        <v>981</v>
      </c>
      <c r="C6" s="48">
        <v>44895</v>
      </c>
      <c r="D6" s="48">
        <v>44904</v>
      </c>
      <c r="E6" s="47" t="s">
        <v>1134</v>
      </c>
      <c r="F6" s="47" t="s">
        <v>182</v>
      </c>
      <c r="G6" s="49" t="s">
        <v>183</v>
      </c>
      <c r="H6" s="47" t="s">
        <v>1135</v>
      </c>
      <c r="I6" s="47" t="s">
        <v>984</v>
      </c>
      <c r="J6" s="47" t="s">
        <v>184</v>
      </c>
      <c r="K6" s="47" t="s">
        <v>185</v>
      </c>
      <c r="L6" s="50">
        <v>-200</v>
      </c>
      <c r="M6" s="47" t="s">
        <v>986</v>
      </c>
      <c r="N6" s="47" t="s">
        <v>189</v>
      </c>
      <c r="O6" s="47" t="s">
        <v>1007</v>
      </c>
    </row>
    <row r="7" spans="1:15" x14ac:dyDescent="0.15">
      <c r="A7" t="str">
        <f t="shared" si="0"/>
        <v>SLT0002571220901A</v>
      </c>
      <c r="B7" s="51" t="s">
        <v>981</v>
      </c>
      <c r="C7" s="52">
        <v>44895</v>
      </c>
      <c r="D7" s="52">
        <v>44904</v>
      </c>
      <c r="E7" s="51" t="s">
        <v>1134</v>
      </c>
      <c r="F7" s="51" t="s">
        <v>182</v>
      </c>
      <c r="G7" s="53" t="s">
        <v>183</v>
      </c>
      <c r="H7" s="51" t="s">
        <v>1135</v>
      </c>
      <c r="I7" s="51" t="s">
        <v>984</v>
      </c>
      <c r="J7" s="51" t="s">
        <v>188</v>
      </c>
      <c r="K7" s="51" t="s">
        <v>185</v>
      </c>
      <c r="L7" s="54">
        <v>-99</v>
      </c>
      <c r="M7" s="51" t="s">
        <v>986</v>
      </c>
      <c r="N7" s="51" t="s">
        <v>190</v>
      </c>
      <c r="O7" s="51" t="s">
        <v>1007</v>
      </c>
    </row>
    <row r="8" spans="1:15" x14ac:dyDescent="0.15">
      <c r="A8" t="str">
        <f t="shared" si="0"/>
        <v>SLT0002571220901A</v>
      </c>
      <c r="B8" s="47" t="s">
        <v>981</v>
      </c>
      <c r="C8" s="48">
        <v>44895</v>
      </c>
      <c r="D8" s="48">
        <v>44904</v>
      </c>
      <c r="E8" s="47" t="s">
        <v>1134</v>
      </c>
      <c r="F8" s="47" t="s">
        <v>182</v>
      </c>
      <c r="G8" s="49" t="s">
        <v>183</v>
      </c>
      <c r="H8" s="47" t="s">
        <v>1135</v>
      </c>
      <c r="I8" s="47" t="s">
        <v>984</v>
      </c>
      <c r="J8" s="47" t="s">
        <v>188</v>
      </c>
      <c r="K8" s="47" t="s">
        <v>185</v>
      </c>
      <c r="L8" s="50">
        <v>-300</v>
      </c>
      <c r="M8" s="47" t="s">
        <v>986</v>
      </c>
      <c r="N8" s="47" t="s">
        <v>190</v>
      </c>
      <c r="O8" s="47" t="s">
        <v>1007</v>
      </c>
    </row>
    <row r="9" spans="1:15" x14ac:dyDescent="0.15">
      <c r="A9" t="str">
        <f t="shared" si="0"/>
        <v>SLT0002571220901A</v>
      </c>
      <c r="B9" s="51" t="s">
        <v>981</v>
      </c>
      <c r="C9" s="52">
        <v>44895</v>
      </c>
      <c r="D9" s="52">
        <v>44904</v>
      </c>
      <c r="E9" s="51" t="s">
        <v>1134</v>
      </c>
      <c r="F9" s="51" t="s">
        <v>182</v>
      </c>
      <c r="G9" s="53" t="s">
        <v>183</v>
      </c>
      <c r="H9" s="51" t="s">
        <v>1135</v>
      </c>
      <c r="I9" s="51" t="s">
        <v>984</v>
      </c>
      <c r="J9" s="51" t="s">
        <v>188</v>
      </c>
      <c r="K9" s="51" t="s">
        <v>185</v>
      </c>
      <c r="L9" s="54">
        <v>-301</v>
      </c>
      <c r="M9" s="51" t="s">
        <v>986</v>
      </c>
      <c r="N9" s="51" t="s">
        <v>190</v>
      </c>
      <c r="O9" s="51" t="s">
        <v>1007</v>
      </c>
    </row>
    <row r="10" spans="1:15" x14ac:dyDescent="0.15">
      <c r="A10" t="str">
        <f t="shared" si="0"/>
        <v>SLT0002572220819</v>
      </c>
      <c r="B10" s="47" t="s">
        <v>981</v>
      </c>
      <c r="C10" s="48">
        <v>44895</v>
      </c>
      <c r="D10" s="48">
        <v>44904</v>
      </c>
      <c r="E10" s="47" t="s">
        <v>1134</v>
      </c>
      <c r="F10" s="47" t="s">
        <v>191</v>
      </c>
      <c r="G10" s="49" t="s">
        <v>192</v>
      </c>
      <c r="H10" s="47" t="s">
        <v>1014</v>
      </c>
      <c r="I10" s="47" t="s">
        <v>984</v>
      </c>
      <c r="J10" s="47" t="s">
        <v>193</v>
      </c>
      <c r="K10" s="47" t="s">
        <v>194</v>
      </c>
      <c r="L10" s="50">
        <v>-195</v>
      </c>
      <c r="M10" s="47" t="s">
        <v>986</v>
      </c>
      <c r="N10" s="47" t="s">
        <v>88</v>
      </c>
      <c r="O10" s="47" t="s">
        <v>1007</v>
      </c>
    </row>
    <row r="11" spans="1:15" x14ac:dyDescent="0.15">
      <c r="A11" t="str">
        <f t="shared" si="0"/>
        <v>SLT0002572220824</v>
      </c>
      <c r="B11" s="51" t="s">
        <v>981</v>
      </c>
      <c r="C11" s="52">
        <v>44895</v>
      </c>
      <c r="D11" s="52">
        <v>44904</v>
      </c>
      <c r="E11" s="51" t="s">
        <v>1134</v>
      </c>
      <c r="F11" s="51" t="s">
        <v>191</v>
      </c>
      <c r="G11" s="53" t="s">
        <v>192</v>
      </c>
      <c r="H11" s="51" t="s">
        <v>1014</v>
      </c>
      <c r="I11" s="51" t="s">
        <v>984</v>
      </c>
      <c r="J11" s="51" t="s">
        <v>193</v>
      </c>
      <c r="K11" s="51" t="s">
        <v>194</v>
      </c>
      <c r="L11" s="54">
        <v>-6</v>
      </c>
      <c r="M11" s="51" t="s">
        <v>986</v>
      </c>
      <c r="N11" s="51" t="s">
        <v>189</v>
      </c>
      <c r="O11" s="51" t="s">
        <v>1007</v>
      </c>
    </row>
    <row r="12" spans="1:15" x14ac:dyDescent="0.15">
      <c r="A12" t="str">
        <f t="shared" si="0"/>
        <v>SLT0002572220824</v>
      </c>
      <c r="B12" s="47" t="s">
        <v>981</v>
      </c>
      <c r="C12" s="48">
        <v>44895</v>
      </c>
      <c r="D12" s="48">
        <v>44904</v>
      </c>
      <c r="E12" s="47" t="s">
        <v>1134</v>
      </c>
      <c r="F12" s="47" t="s">
        <v>191</v>
      </c>
      <c r="G12" s="49" t="s">
        <v>192</v>
      </c>
      <c r="H12" s="47" t="s">
        <v>1014</v>
      </c>
      <c r="I12" s="47" t="s">
        <v>984</v>
      </c>
      <c r="J12" s="47" t="s">
        <v>193</v>
      </c>
      <c r="K12" s="47" t="s">
        <v>194</v>
      </c>
      <c r="L12" s="50">
        <v>-97</v>
      </c>
      <c r="M12" s="47" t="s">
        <v>986</v>
      </c>
      <c r="N12" s="47" t="s">
        <v>189</v>
      </c>
      <c r="O12" s="47" t="s">
        <v>1007</v>
      </c>
    </row>
    <row r="13" spans="1:15" x14ac:dyDescent="0.15">
      <c r="A13" t="str">
        <f t="shared" si="0"/>
        <v>SLT0002572220926</v>
      </c>
      <c r="B13" s="51" t="s">
        <v>981</v>
      </c>
      <c r="C13" s="52">
        <v>44895</v>
      </c>
      <c r="D13" s="52">
        <v>44904</v>
      </c>
      <c r="E13" s="51" t="s">
        <v>1134</v>
      </c>
      <c r="F13" s="51" t="s">
        <v>191</v>
      </c>
      <c r="G13" s="53" t="s">
        <v>192</v>
      </c>
      <c r="H13" s="51" t="s">
        <v>1014</v>
      </c>
      <c r="I13" s="51" t="s">
        <v>984</v>
      </c>
      <c r="J13" s="51" t="s">
        <v>195</v>
      </c>
      <c r="K13" s="51" t="s">
        <v>194</v>
      </c>
      <c r="L13" s="54">
        <v>-210</v>
      </c>
      <c r="M13" s="51" t="s">
        <v>986</v>
      </c>
      <c r="N13" s="51" t="s">
        <v>66</v>
      </c>
      <c r="O13" s="51" t="s">
        <v>1007</v>
      </c>
    </row>
    <row r="14" spans="1:15" x14ac:dyDescent="0.15">
      <c r="A14" t="str">
        <f t="shared" si="0"/>
        <v>SLT0002581220921</v>
      </c>
      <c r="B14" s="47" t="s">
        <v>981</v>
      </c>
      <c r="C14" s="48">
        <v>44895</v>
      </c>
      <c r="D14" s="48">
        <v>44904</v>
      </c>
      <c r="E14" s="47" t="s">
        <v>1136</v>
      </c>
      <c r="F14" s="47" t="s">
        <v>196</v>
      </c>
      <c r="G14" s="49" t="s">
        <v>197</v>
      </c>
      <c r="H14" s="47" t="s">
        <v>1014</v>
      </c>
      <c r="I14" s="47" t="s">
        <v>984</v>
      </c>
      <c r="J14" s="47" t="s">
        <v>198</v>
      </c>
      <c r="K14" s="47" t="s">
        <v>199</v>
      </c>
      <c r="L14" s="50">
        <v>-10</v>
      </c>
      <c r="M14" s="47" t="s">
        <v>986</v>
      </c>
      <c r="N14" s="47" t="s">
        <v>127</v>
      </c>
      <c r="O14" s="47" t="s">
        <v>1007</v>
      </c>
    </row>
    <row r="15" spans="1:15" x14ac:dyDescent="0.15">
      <c r="A15" t="str">
        <f t="shared" si="0"/>
        <v>SLT0002581220921</v>
      </c>
      <c r="B15" s="51" t="s">
        <v>981</v>
      </c>
      <c r="C15" s="52">
        <v>44895</v>
      </c>
      <c r="D15" s="52">
        <v>44904</v>
      </c>
      <c r="E15" s="51" t="s">
        <v>1136</v>
      </c>
      <c r="F15" s="51" t="s">
        <v>196</v>
      </c>
      <c r="G15" s="53" t="s">
        <v>197</v>
      </c>
      <c r="H15" s="51" t="s">
        <v>1014</v>
      </c>
      <c r="I15" s="51" t="s">
        <v>984</v>
      </c>
      <c r="J15" s="51" t="s">
        <v>198</v>
      </c>
      <c r="K15" s="51" t="s">
        <v>199</v>
      </c>
      <c r="L15" s="54">
        <v>-7</v>
      </c>
      <c r="M15" s="51" t="s">
        <v>986</v>
      </c>
      <c r="N15" s="51" t="s">
        <v>127</v>
      </c>
      <c r="O15" s="51" t="s">
        <v>1007</v>
      </c>
    </row>
    <row r="16" spans="1:15" x14ac:dyDescent="0.15">
      <c r="A16" t="str">
        <f t="shared" si="0"/>
        <v>slt0002589220422a</v>
      </c>
      <c r="B16" s="47" t="s">
        <v>981</v>
      </c>
      <c r="C16" s="48">
        <v>44895</v>
      </c>
      <c r="D16" s="48">
        <v>44904</v>
      </c>
      <c r="E16" s="47" t="s">
        <v>1136</v>
      </c>
      <c r="F16" s="47" t="s">
        <v>200</v>
      </c>
      <c r="G16" s="49" t="s">
        <v>201</v>
      </c>
      <c r="H16" s="47" t="s">
        <v>1051</v>
      </c>
      <c r="I16" s="47" t="s">
        <v>984</v>
      </c>
      <c r="J16" s="47" t="s">
        <v>202</v>
      </c>
      <c r="K16" s="47" t="s">
        <v>203</v>
      </c>
      <c r="L16" s="50">
        <v>-1</v>
      </c>
      <c r="M16" s="47" t="s">
        <v>986</v>
      </c>
      <c r="N16" s="47" t="s">
        <v>204</v>
      </c>
      <c r="O16" s="47" t="s">
        <v>1007</v>
      </c>
    </row>
    <row r="17" spans="1:15" x14ac:dyDescent="0.15">
      <c r="A17" t="str">
        <f t="shared" si="0"/>
        <v>SLT0002589220708</v>
      </c>
      <c r="B17" s="51" t="s">
        <v>981</v>
      </c>
      <c r="C17" s="52">
        <v>44895</v>
      </c>
      <c r="D17" s="52">
        <v>44904</v>
      </c>
      <c r="E17" s="51" t="s">
        <v>1136</v>
      </c>
      <c r="F17" s="51" t="s">
        <v>205</v>
      </c>
      <c r="G17" s="53" t="s">
        <v>201</v>
      </c>
      <c r="H17" s="51" t="s">
        <v>1051</v>
      </c>
      <c r="I17" s="51" t="s">
        <v>984</v>
      </c>
      <c r="J17" s="51" t="s">
        <v>206</v>
      </c>
      <c r="K17" s="51" t="s">
        <v>207</v>
      </c>
      <c r="L17" s="54">
        <v>-103</v>
      </c>
      <c r="M17" s="51" t="s">
        <v>986</v>
      </c>
      <c r="N17" s="51" t="s">
        <v>208</v>
      </c>
      <c r="O17" s="51" t="s">
        <v>1007</v>
      </c>
    </row>
    <row r="18" spans="1:15" x14ac:dyDescent="0.15">
      <c r="A18" t="str">
        <f t="shared" si="0"/>
        <v>SLT0002589220802</v>
      </c>
      <c r="B18" s="47" t="s">
        <v>981</v>
      </c>
      <c r="C18" s="48">
        <v>44895</v>
      </c>
      <c r="D18" s="48">
        <v>44904</v>
      </c>
      <c r="E18" s="47" t="s">
        <v>1136</v>
      </c>
      <c r="F18" s="47" t="s">
        <v>205</v>
      </c>
      <c r="G18" s="49" t="s">
        <v>201</v>
      </c>
      <c r="H18" s="47" t="s">
        <v>1051</v>
      </c>
      <c r="I18" s="47" t="s">
        <v>984</v>
      </c>
      <c r="J18" s="47" t="s">
        <v>209</v>
      </c>
      <c r="K18" s="47" t="s">
        <v>203</v>
      </c>
      <c r="L18" s="50">
        <v>-310</v>
      </c>
      <c r="M18" s="47" t="s">
        <v>986</v>
      </c>
      <c r="N18" s="47" t="s">
        <v>210</v>
      </c>
      <c r="O18" s="47" t="s">
        <v>1007</v>
      </c>
    </row>
    <row r="19" spans="1:15" x14ac:dyDescent="0.15">
      <c r="A19" t="str">
        <f t="shared" si="0"/>
        <v>SLT0002589220805</v>
      </c>
      <c r="B19" s="51" t="s">
        <v>981</v>
      </c>
      <c r="C19" s="52">
        <v>44895</v>
      </c>
      <c r="D19" s="52">
        <v>44904</v>
      </c>
      <c r="E19" s="51" t="s">
        <v>1136</v>
      </c>
      <c r="F19" s="51" t="s">
        <v>205</v>
      </c>
      <c r="G19" s="53" t="s">
        <v>201</v>
      </c>
      <c r="H19" s="51" t="s">
        <v>1051</v>
      </c>
      <c r="I19" s="51" t="s">
        <v>984</v>
      </c>
      <c r="J19" s="51" t="s">
        <v>206</v>
      </c>
      <c r="K19" s="51" t="s">
        <v>207</v>
      </c>
      <c r="L19" s="54">
        <v>-8</v>
      </c>
      <c r="M19" s="51" t="s">
        <v>986</v>
      </c>
      <c r="N19" s="51" t="s">
        <v>211</v>
      </c>
      <c r="O19" s="51" t="s">
        <v>1007</v>
      </c>
    </row>
    <row r="20" spans="1:15" x14ac:dyDescent="0.15">
      <c r="A20" t="str">
        <f t="shared" si="0"/>
        <v>SLT0002589220805</v>
      </c>
      <c r="B20" s="47" t="s">
        <v>981</v>
      </c>
      <c r="C20" s="48">
        <v>44895</v>
      </c>
      <c r="D20" s="48">
        <v>44904</v>
      </c>
      <c r="E20" s="47" t="s">
        <v>1136</v>
      </c>
      <c r="F20" s="47" t="s">
        <v>205</v>
      </c>
      <c r="G20" s="49" t="s">
        <v>201</v>
      </c>
      <c r="H20" s="47" t="s">
        <v>1051</v>
      </c>
      <c r="I20" s="47" t="s">
        <v>984</v>
      </c>
      <c r="J20" s="47" t="s">
        <v>206</v>
      </c>
      <c r="K20" s="47" t="s">
        <v>207</v>
      </c>
      <c r="L20" s="50">
        <v>-38</v>
      </c>
      <c r="M20" s="47" t="s">
        <v>986</v>
      </c>
      <c r="N20" s="47" t="s">
        <v>211</v>
      </c>
      <c r="O20" s="47" t="s">
        <v>1007</v>
      </c>
    </row>
    <row r="21" spans="1:15" x14ac:dyDescent="0.15">
      <c r="A21" t="str">
        <f t="shared" si="0"/>
        <v>SLT0002589220824</v>
      </c>
      <c r="B21" s="51" t="s">
        <v>981</v>
      </c>
      <c r="C21" s="52">
        <v>44895</v>
      </c>
      <c r="D21" s="52">
        <v>44904</v>
      </c>
      <c r="E21" s="51" t="s">
        <v>1136</v>
      </c>
      <c r="F21" s="51" t="s">
        <v>205</v>
      </c>
      <c r="G21" s="53" t="s">
        <v>201</v>
      </c>
      <c r="H21" s="51" t="s">
        <v>1051</v>
      </c>
      <c r="I21" s="51" t="s">
        <v>984</v>
      </c>
      <c r="J21" s="51" t="s">
        <v>206</v>
      </c>
      <c r="K21" s="51" t="s">
        <v>207</v>
      </c>
      <c r="L21" s="54">
        <v>-442</v>
      </c>
      <c r="M21" s="51" t="s">
        <v>986</v>
      </c>
      <c r="N21" s="51" t="s">
        <v>189</v>
      </c>
      <c r="O21" s="51" t="s">
        <v>1007</v>
      </c>
    </row>
    <row r="22" spans="1:15" x14ac:dyDescent="0.15">
      <c r="A22" t="str">
        <f t="shared" si="0"/>
        <v>SLT0002589220827</v>
      </c>
      <c r="B22" s="47" t="s">
        <v>981</v>
      </c>
      <c r="C22" s="48">
        <v>44895</v>
      </c>
      <c r="D22" s="48">
        <v>44904</v>
      </c>
      <c r="E22" s="47" t="s">
        <v>1136</v>
      </c>
      <c r="F22" s="47" t="s">
        <v>205</v>
      </c>
      <c r="G22" s="49" t="s">
        <v>201</v>
      </c>
      <c r="H22" s="47" t="s">
        <v>1051</v>
      </c>
      <c r="I22" s="47" t="s">
        <v>984</v>
      </c>
      <c r="J22" s="47" t="s">
        <v>206</v>
      </c>
      <c r="K22" s="47" t="s">
        <v>207</v>
      </c>
      <c r="L22" s="50">
        <v>-480</v>
      </c>
      <c r="M22" s="47" t="s">
        <v>986</v>
      </c>
      <c r="N22" s="47" t="s">
        <v>90</v>
      </c>
      <c r="O22" s="47" t="s">
        <v>1007</v>
      </c>
    </row>
    <row r="23" spans="1:15" x14ac:dyDescent="0.15">
      <c r="A23" t="str">
        <f t="shared" si="0"/>
        <v>SLT0002589220827</v>
      </c>
      <c r="B23" s="51" t="s">
        <v>981</v>
      </c>
      <c r="C23" s="52">
        <v>44895</v>
      </c>
      <c r="D23" s="52">
        <v>44904</v>
      </c>
      <c r="E23" s="51" t="s">
        <v>1136</v>
      </c>
      <c r="F23" s="51" t="s">
        <v>205</v>
      </c>
      <c r="G23" s="53" t="s">
        <v>201</v>
      </c>
      <c r="H23" s="51" t="s">
        <v>1051</v>
      </c>
      <c r="I23" s="51" t="s">
        <v>984</v>
      </c>
      <c r="J23" s="51" t="s">
        <v>206</v>
      </c>
      <c r="K23" s="51" t="s">
        <v>207</v>
      </c>
      <c r="L23" s="54">
        <v>-160</v>
      </c>
      <c r="M23" s="51" t="s">
        <v>986</v>
      </c>
      <c r="N23" s="51" t="s">
        <v>90</v>
      </c>
      <c r="O23" s="51" t="s">
        <v>1007</v>
      </c>
    </row>
    <row r="24" spans="1:15" x14ac:dyDescent="0.15">
      <c r="A24" t="str">
        <f t="shared" si="0"/>
        <v>SLT0002592220802</v>
      </c>
      <c r="B24" s="47" t="s">
        <v>981</v>
      </c>
      <c r="C24" s="48">
        <v>44895</v>
      </c>
      <c r="D24" s="48">
        <v>44904</v>
      </c>
      <c r="E24" s="47" t="s">
        <v>1136</v>
      </c>
      <c r="F24" s="47" t="s">
        <v>214</v>
      </c>
      <c r="G24" s="49" t="s">
        <v>215</v>
      </c>
      <c r="H24" s="47" t="s">
        <v>1137</v>
      </c>
      <c r="I24" s="47" t="s">
        <v>984</v>
      </c>
      <c r="J24" s="47" t="s">
        <v>216</v>
      </c>
      <c r="K24" s="47" t="s">
        <v>217</v>
      </c>
      <c r="L24" s="50">
        <v>-82</v>
      </c>
      <c r="M24" s="47" t="s">
        <v>986</v>
      </c>
      <c r="N24" s="47" t="s">
        <v>210</v>
      </c>
      <c r="O24" s="47" t="s">
        <v>1007</v>
      </c>
    </row>
    <row r="25" spans="1:15" x14ac:dyDescent="0.15">
      <c r="A25" t="str">
        <f t="shared" si="0"/>
        <v>SLT0002592220802</v>
      </c>
      <c r="B25" s="51" t="s">
        <v>981</v>
      </c>
      <c r="C25" s="52">
        <v>44895</v>
      </c>
      <c r="D25" s="52">
        <v>44904</v>
      </c>
      <c r="E25" s="51" t="s">
        <v>1136</v>
      </c>
      <c r="F25" s="51" t="s">
        <v>214</v>
      </c>
      <c r="G25" s="53" t="s">
        <v>215</v>
      </c>
      <c r="H25" s="51" t="s">
        <v>1137</v>
      </c>
      <c r="I25" s="51" t="s">
        <v>984</v>
      </c>
      <c r="J25" s="51" t="s">
        <v>216</v>
      </c>
      <c r="K25" s="51" t="s">
        <v>217</v>
      </c>
      <c r="L25" s="54">
        <v>-19</v>
      </c>
      <c r="M25" s="51" t="s">
        <v>986</v>
      </c>
      <c r="N25" s="51" t="s">
        <v>210</v>
      </c>
      <c r="O25" s="51" t="s">
        <v>1007</v>
      </c>
    </row>
    <row r="26" spans="1:15" x14ac:dyDescent="0.15">
      <c r="A26" t="str">
        <f t="shared" si="0"/>
        <v>SLT0002592220824</v>
      </c>
      <c r="B26" s="47" t="s">
        <v>981</v>
      </c>
      <c r="C26" s="48">
        <v>44895</v>
      </c>
      <c r="D26" s="48">
        <v>44904</v>
      </c>
      <c r="E26" s="47" t="s">
        <v>1136</v>
      </c>
      <c r="F26" s="47" t="s">
        <v>214</v>
      </c>
      <c r="G26" s="49" t="s">
        <v>215</v>
      </c>
      <c r="H26" s="47" t="s">
        <v>1137</v>
      </c>
      <c r="I26" s="47" t="s">
        <v>984</v>
      </c>
      <c r="J26" s="47" t="s">
        <v>216</v>
      </c>
      <c r="K26" s="47" t="s">
        <v>217</v>
      </c>
      <c r="L26" s="50">
        <v>-82</v>
      </c>
      <c r="M26" s="47" t="s">
        <v>986</v>
      </c>
      <c r="N26" s="47" t="s">
        <v>189</v>
      </c>
      <c r="O26" s="47" t="s">
        <v>1007</v>
      </c>
    </row>
    <row r="27" spans="1:15" x14ac:dyDescent="0.15">
      <c r="A27" t="str">
        <f t="shared" si="0"/>
        <v>SLT0002592220824</v>
      </c>
      <c r="B27" s="51" t="s">
        <v>981</v>
      </c>
      <c r="C27" s="52">
        <v>44895</v>
      </c>
      <c r="D27" s="52">
        <v>44904</v>
      </c>
      <c r="E27" s="51" t="s">
        <v>1136</v>
      </c>
      <c r="F27" s="51" t="s">
        <v>214</v>
      </c>
      <c r="G27" s="53" t="s">
        <v>215</v>
      </c>
      <c r="H27" s="51" t="s">
        <v>1137</v>
      </c>
      <c r="I27" s="51" t="s">
        <v>984</v>
      </c>
      <c r="J27" s="51" t="s">
        <v>216</v>
      </c>
      <c r="K27" s="51" t="s">
        <v>217</v>
      </c>
      <c r="L27" s="54">
        <v>-32</v>
      </c>
      <c r="M27" s="51" t="s">
        <v>986</v>
      </c>
      <c r="N27" s="51" t="s">
        <v>189</v>
      </c>
      <c r="O27" s="51" t="s">
        <v>1007</v>
      </c>
    </row>
    <row r="28" spans="1:15" x14ac:dyDescent="0.15">
      <c r="A28" t="str">
        <f t="shared" si="0"/>
        <v>SLT0002593220802</v>
      </c>
      <c r="B28" s="47" t="s">
        <v>981</v>
      </c>
      <c r="C28" s="48">
        <v>44895</v>
      </c>
      <c r="D28" s="48">
        <v>44904</v>
      </c>
      <c r="E28" s="47" t="s">
        <v>1136</v>
      </c>
      <c r="F28" s="47" t="s">
        <v>218</v>
      </c>
      <c r="G28" s="49" t="s">
        <v>219</v>
      </c>
      <c r="H28" s="47" t="s">
        <v>1137</v>
      </c>
      <c r="I28" s="47" t="s">
        <v>984</v>
      </c>
      <c r="J28" s="47" t="s">
        <v>220</v>
      </c>
      <c r="K28" s="47" t="s">
        <v>221</v>
      </c>
      <c r="L28" s="50">
        <v>-100</v>
      </c>
      <c r="M28" s="47" t="s">
        <v>986</v>
      </c>
      <c r="N28" s="47" t="s">
        <v>210</v>
      </c>
      <c r="O28" s="47" t="s">
        <v>1007</v>
      </c>
    </row>
    <row r="29" spans="1:15" x14ac:dyDescent="0.15">
      <c r="A29" t="str">
        <f t="shared" si="0"/>
        <v>SLT0002593220802</v>
      </c>
      <c r="B29" s="51" t="s">
        <v>981</v>
      </c>
      <c r="C29" s="52">
        <v>44895</v>
      </c>
      <c r="D29" s="52">
        <v>44904</v>
      </c>
      <c r="E29" s="51" t="s">
        <v>1136</v>
      </c>
      <c r="F29" s="51" t="s">
        <v>218</v>
      </c>
      <c r="G29" s="53" t="s">
        <v>219</v>
      </c>
      <c r="H29" s="51" t="s">
        <v>1137</v>
      </c>
      <c r="I29" s="51" t="s">
        <v>984</v>
      </c>
      <c r="J29" s="51" t="s">
        <v>220</v>
      </c>
      <c r="K29" s="51" t="s">
        <v>221</v>
      </c>
      <c r="L29" s="54">
        <v>-74</v>
      </c>
      <c r="M29" s="51" t="s">
        <v>986</v>
      </c>
      <c r="N29" s="51" t="s">
        <v>210</v>
      </c>
      <c r="O29" s="51" t="s">
        <v>1007</v>
      </c>
    </row>
    <row r="30" spans="1:15" x14ac:dyDescent="0.15">
      <c r="A30" t="str">
        <f t="shared" si="0"/>
        <v>SLT0002593220813</v>
      </c>
      <c r="B30" s="47" t="s">
        <v>981</v>
      </c>
      <c r="C30" s="48">
        <v>44895</v>
      </c>
      <c r="D30" s="48">
        <v>44904</v>
      </c>
      <c r="E30" s="47" t="s">
        <v>1136</v>
      </c>
      <c r="F30" s="47" t="s">
        <v>218</v>
      </c>
      <c r="G30" s="49" t="s">
        <v>219</v>
      </c>
      <c r="H30" s="47" t="s">
        <v>1137</v>
      </c>
      <c r="I30" s="47" t="s">
        <v>984</v>
      </c>
      <c r="J30" s="47" t="s">
        <v>220</v>
      </c>
      <c r="K30" s="47" t="s">
        <v>221</v>
      </c>
      <c r="L30" s="50">
        <v>-86</v>
      </c>
      <c r="M30" s="47" t="s">
        <v>986</v>
      </c>
      <c r="N30" s="47" t="s">
        <v>222</v>
      </c>
      <c r="O30" s="47" t="s">
        <v>1007</v>
      </c>
    </row>
    <row r="31" spans="1:15" x14ac:dyDescent="0.15">
      <c r="A31" t="str">
        <f t="shared" si="0"/>
        <v>SLT0002593220819</v>
      </c>
      <c r="B31" s="51" t="s">
        <v>981</v>
      </c>
      <c r="C31" s="52">
        <v>44895</v>
      </c>
      <c r="D31" s="52">
        <v>44904</v>
      </c>
      <c r="E31" s="51" t="s">
        <v>1136</v>
      </c>
      <c r="F31" s="51" t="s">
        <v>218</v>
      </c>
      <c r="G31" s="53" t="s">
        <v>219</v>
      </c>
      <c r="H31" s="51" t="s">
        <v>1137</v>
      </c>
      <c r="I31" s="51" t="s">
        <v>984</v>
      </c>
      <c r="J31" s="51" t="s">
        <v>216</v>
      </c>
      <c r="K31" s="51" t="s">
        <v>217</v>
      </c>
      <c r="L31" s="54">
        <v>-320</v>
      </c>
      <c r="M31" s="51" t="s">
        <v>986</v>
      </c>
      <c r="N31" s="51" t="s">
        <v>88</v>
      </c>
      <c r="O31" s="51" t="s">
        <v>1007</v>
      </c>
    </row>
    <row r="32" spans="1:15" x14ac:dyDescent="0.15">
      <c r="A32" t="str">
        <f t="shared" si="0"/>
        <v>SLT0002593220824</v>
      </c>
      <c r="B32" s="47" t="s">
        <v>981</v>
      </c>
      <c r="C32" s="48">
        <v>44895</v>
      </c>
      <c r="D32" s="48">
        <v>44904</v>
      </c>
      <c r="E32" s="47" t="s">
        <v>1136</v>
      </c>
      <c r="F32" s="47" t="s">
        <v>218</v>
      </c>
      <c r="G32" s="49" t="s">
        <v>219</v>
      </c>
      <c r="H32" s="47" t="s">
        <v>1137</v>
      </c>
      <c r="I32" s="47" t="s">
        <v>984</v>
      </c>
      <c r="J32" s="47" t="s">
        <v>216</v>
      </c>
      <c r="K32" s="47" t="s">
        <v>217</v>
      </c>
      <c r="L32" s="50">
        <v>-320</v>
      </c>
      <c r="M32" s="47" t="s">
        <v>986</v>
      </c>
      <c r="N32" s="47" t="s">
        <v>189</v>
      </c>
      <c r="O32" s="47" t="s">
        <v>1007</v>
      </c>
    </row>
    <row r="33" spans="1:15" x14ac:dyDescent="0.15">
      <c r="A33" t="str">
        <f t="shared" si="0"/>
        <v>SLT0002593220824</v>
      </c>
      <c r="B33" s="51" t="s">
        <v>981</v>
      </c>
      <c r="C33" s="52">
        <v>44895</v>
      </c>
      <c r="D33" s="52">
        <v>44904</v>
      </c>
      <c r="E33" s="51" t="s">
        <v>1136</v>
      </c>
      <c r="F33" s="51" t="s">
        <v>218</v>
      </c>
      <c r="G33" s="53" t="s">
        <v>219</v>
      </c>
      <c r="H33" s="51" t="s">
        <v>1137</v>
      </c>
      <c r="I33" s="51" t="s">
        <v>984</v>
      </c>
      <c r="J33" s="51" t="s">
        <v>216</v>
      </c>
      <c r="K33" s="51" t="s">
        <v>217</v>
      </c>
      <c r="L33" s="54">
        <v>-80</v>
      </c>
      <c r="M33" s="51" t="s">
        <v>986</v>
      </c>
      <c r="N33" s="51" t="s">
        <v>189</v>
      </c>
      <c r="O33" s="51" t="s">
        <v>1007</v>
      </c>
    </row>
    <row r="34" spans="1:15" x14ac:dyDescent="0.15">
      <c r="A34" t="str">
        <f t="shared" si="0"/>
        <v>SLT0002593220827</v>
      </c>
      <c r="B34" s="47" t="s">
        <v>981</v>
      </c>
      <c r="C34" s="48">
        <v>44895</v>
      </c>
      <c r="D34" s="48">
        <v>44904</v>
      </c>
      <c r="E34" s="47" t="s">
        <v>1136</v>
      </c>
      <c r="F34" s="47" t="s">
        <v>218</v>
      </c>
      <c r="G34" s="49" t="s">
        <v>219</v>
      </c>
      <c r="H34" s="47" t="s">
        <v>1137</v>
      </c>
      <c r="I34" s="47" t="s">
        <v>984</v>
      </c>
      <c r="J34" s="47" t="s">
        <v>216</v>
      </c>
      <c r="K34" s="47" t="s">
        <v>217</v>
      </c>
      <c r="L34" s="50">
        <v>-51</v>
      </c>
      <c r="M34" s="47" t="s">
        <v>986</v>
      </c>
      <c r="N34" s="47" t="s">
        <v>90</v>
      </c>
      <c r="O34" s="47" t="s">
        <v>1007</v>
      </c>
    </row>
    <row r="35" spans="1:15" x14ac:dyDescent="0.15">
      <c r="A35" t="str">
        <f t="shared" si="0"/>
        <v>SLT0002594220708</v>
      </c>
      <c r="B35" s="51" t="s">
        <v>981</v>
      </c>
      <c r="C35" s="52">
        <v>44895</v>
      </c>
      <c r="D35" s="52">
        <v>44904</v>
      </c>
      <c r="E35" s="51" t="s">
        <v>1136</v>
      </c>
      <c r="F35" s="51" t="s">
        <v>223</v>
      </c>
      <c r="G35" s="53" t="s">
        <v>224</v>
      </c>
      <c r="H35" s="51" t="s">
        <v>1051</v>
      </c>
      <c r="I35" s="51" t="s">
        <v>984</v>
      </c>
      <c r="J35" s="51" t="s">
        <v>225</v>
      </c>
      <c r="K35" s="51" t="s">
        <v>226</v>
      </c>
      <c r="L35" s="54">
        <v>-216</v>
      </c>
      <c r="M35" s="51" t="s">
        <v>986</v>
      </c>
      <c r="N35" s="51" t="s">
        <v>208</v>
      </c>
      <c r="O35" s="51" t="s">
        <v>1007</v>
      </c>
    </row>
    <row r="36" spans="1:15" x14ac:dyDescent="0.15">
      <c r="A36" t="str">
        <f t="shared" si="0"/>
        <v>SLT0002594220708A</v>
      </c>
      <c r="B36" s="47" t="s">
        <v>981</v>
      </c>
      <c r="C36" s="48">
        <v>44895</v>
      </c>
      <c r="D36" s="48">
        <v>44904</v>
      </c>
      <c r="E36" s="47" t="s">
        <v>1136</v>
      </c>
      <c r="F36" s="47" t="s">
        <v>223</v>
      </c>
      <c r="G36" s="49" t="s">
        <v>224</v>
      </c>
      <c r="H36" s="47" t="s">
        <v>1051</v>
      </c>
      <c r="I36" s="47" t="s">
        <v>984</v>
      </c>
      <c r="J36" s="47" t="s">
        <v>209</v>
      </c>
      <c r="K36" s="47" t="s">
        <v>203</v>
      </c>
      <c r="L36" s="50">
        <v>-66</v>
      </c>
      <c r="M36" s="47" t="s">
        <v>986</v>
      </c>
      <c r="N36" s="47" t="s">
        <v>227</v>
      </c>
      <c r="O36" s="47" t="s">
        <v>1007</v>
      </c>
    </row>
    <row r="37" spans="1:15" x14ac:dyDescent="0.15">
      <c r="A37" t="str">
        <f t="shared" si="0"/>
        <v>SLT0002594220708A</v>
      </c>
      <c r="B37" s="51" t="s">
        <v>981</v>
      </c>
      <c r="C37" s="52">
        <v>44895</v>
      </c>
      <c r="D37" s="52">
        <v>44904</v>
      </c>
      <c r="E37" s="51" t="s">
        <v>1136</v>
      </c>
      <c r="F37" s="51" t="s">
        <v>223</v>
      </c>
      <c r="G37" s="53" t="s">
        <v>224</v>
      </c>
      <c r="H37" s="51" t="s">
        <v>1051</v>
      </c>
      <c r="I37" s="51" t="s">
        <v>984</v>
      </c>
      <c r="J37" s="51" t="s">
        <v>209</v>
      </c>
      <c r="K37" s="51" t="s">
        <v>203</v>
      </c>
      <c r="L37" s="54">
        <v>-16</v>
      </c>
      <c r="M37" s="51" t="s">
        <v>986</v>
      </c>
      <c r="N37" s="51" t="s">
        <v>227</v>
      </c>
      <c r="O37" s="51" t="s">
        <v>1007</v>
      </c>
    </row>
    <row r="38" spans="1:15" x14ac:dyDescent="0.15">
      <c r="A38" t="str">
        <f t="shared" si="0"/>
        <v>SLT0002594220802</v>
      </c>
      <c r="B38" s="47" t="s">
        <v>981</v>
      </c>
      <c r="C38" s="48">
        <v>44895</v>
      </c>
      <c r="D38" s="48">
        <v>44904</v>
      </c>
      <c r="E38" s="47" t="s">
        <v>1136</v>
      </c>
      <c r="F38" s="47" t="s">
        <v>223</v>
      </c>
      <c r="G38" s="49" t="s">
        <v>224</v>
      </c>
      <c r="H38" s="47" t="s">
        <v>1051</v>
      </c>
      <c r="I38" s="47" t="s">
        <v>984</v>
      </c>
      <c r="J38" s="47" t="s">
        <v>209</v>
      </c>
      <c r="K38" s="47" t="s">
        <v>203</v>
      </c>
      <c r="L38" s="50">
        <v>-64</v>
      </c>
      <c r="M38" s="47" t="s">
        <v>986</v>
      </c>
      <c r="N38" s="47" t="s">
        <v>210</v>
      </c>
      <c r="O38" s="47" t="s">
        <v>1007</v>
      </c>
    </row>
    <row r="39" spans="1:15" x14ac:dyDescent="0.15">
      <c r="A39" t="str">
        <f t="shared" si="0"/>
        <v>SLT0002594220805</v>
      </c>
      <c r="B39" s="51" t="s">
        <v>981</v>
      </c>
      <c r="C39" s="52">
        <v>44895</v>
      </c>
      <c r="D39" s="52">
        <v>44904</v>
      </c>
      <c r="E39" s="51" t="s">
        <v>1136</v>
      </c>
      <c r="F39" s="51" t="s">
        <v>223</v>
      </c>
      <c r="G39" s="53" t="s">
        <v>224</v>
      </c>
      <c r="H39" s="51" t="s">
        <v>1051</v>
      </c>
      <c r="I39" s="51" t="s">
        <v>984</v>
      </c>
      <c r="J39" s="51" t="s">
        <v>225</v>
      </c>
      <c r="K39" s="51" t="s">
        <v>226</v>
      </c>
      <c r="L39" s="54">
        <v>-216</v>
      </c>
      <c r="M39" s="51" t="s">
        <v>986</v>
      </c>
      <c r="N39" s="51" t="s">
        <v>211</v>
      </c>
      <c r="O39" s="51" t="s">
        <v>1007</v>
      </c>
    </row>
    <row r="40" spans="1:15" x14ac:dyDescent="0.15">
      <c r="A40" t="str">
        <f t="shared" si="0"/>
        <v>SLT0002594220805</v>
      </c>
      <c r="B40" s="47" t="s">
        <v>981</v>
      </c>
      <c r="C40" s="48">
        <v>44895</v>
      </c>
      <c r="D40" s="48">
        <v>44904</v>
      </c>
      <c r="E40" s="47" t="s">
        <v>1136</v>
      </c>
      <c r="F40" s="47" t="s">
        <v>223</v>
      </c>
      <c r="G40" s="49" t="s">
        <v>224</v>
      </c>
      <c r="H40" s="47" t="s">
        <v>1051</v>
      </c>
      <c r="I40" s="47" t="s">
        <v>984</v>
      </c>
      <c r="J40" s="47" t="s">
        <v>225</v>
      </c>
      <c r="K40" s="47" t="s">
        <v>226</v>
      </c>
      <c r="L40" s="50">
        <v>-24</v>
      </c>
      <c r="M40" s="47" t="s">
        <v>986</v>
      </c>
      <c r="N40" s="47" t="s">
        <v>211</v>
      </c>
      <c r="O40" s="47" t="s">
        <v>1007</v>
      </c>
    </row>
    <row r="41" spans="1:15" x14ac:dyDescent="0.15">
      <c r="A41" t="str">
        <f t="shared" si="0"/>
        <v>SLT0002594220819</v>
      </c>
      <c r="B41" s="51" t="s">
        <v>981</v>
      </c>
      <c r="C41" s="52">
        <v>44895</v>
      </c>
      <c r="D41" s="52">
        <v>44904</v>
      </c>
      <c r="E41" s="51" t="s">
        <v>1136</v>
      </c>
      <c r="F41" s="51" t="s">
        <v>223</v>
      </c>
      <c r="G41" s="53" t="s">
        <v>224</v>
      </c>
      <c r="H41" s="51" t="s">
        <v>1051</v>
      </c>
      <c r="I41" s="51" t="s">
        <v>984</v>
      </c>
      <c r="J41" s="51" t="s">
        <v>225</v>
      </c>
      <c r="K41" s="51" t="s">
        <v>226</v>
      </c>
      <c r="L41" s="54">
        <v>-240</v>
      </c>
      <c r="M41" s="51" t="s">
        <v>986</v>
      </c>
      <c r="N41" s="51" t="s">
        <v>88</v>
      </c>
      <c r="O41" s="51" t="s">
        <v>1007</v>
      </c>
    </row>
    <row r="42" spans="1:15" x14ac:dyDescent="0.15">
      <c r="A42" t="str">
        <f t="shared" si="0"/>
        <v>SLT0002594220824</v>
      </c>
      <c r="B42" s="47" t="s">
        <v>981</v>
      </c>
      <c r="C42" s="48">
        <v>44895</v>
      </c>
      <c r="D42" s="48">
        <v>44904</v>
      </c>
      <c r="E42" s="47" t="s">
        <v>1136</v>
      </c>
      <c r="F42" s="47" t="s">
        <v>223</v>
      </c>
      <c r="G42" s="49" t="s">
        <v>224</v>
      </c>
      <c r="H42" s="47" t="s">
        <v>1051</v>
      </c>
      <c r="I42" s="47" t="s">
        <v>984</v>
      </c>
      <c r="J42" s="47" t="s">
        <v>225</v>
      </c>
      <c r="K42" s="47" t="s">
        <v>226</v>
      </c>
      <c r="L42" s="50">
        <v>-240</v>
      </c>
      <c r="M42" s="47" t="s">
        <v>986</v>
      </c>
      <c r="N42" s="47" t="s">
        <v>189</v>
      </c>
      <c r="O42" s="47" t="s">
        <v>1007</v>
      </c>
    </row>
    <row r="43" spans="1:15" x14ac:dyDescent="0.15">
      <c r="A43" t="str">
        <f t="shared" si="0"/>
        <v>SLT0002594220827</v>
      </c>
      <c r="B43" s="51" t="s">
        <v>981</v>
      </c>
      <c r="C43" s="52">
        <v>44895</v>
      </c>
      <c r="D43" s="52">
        <v>44904</v>
      </c>
      <c r="E43" s="51" t="s">
        <v>1136</v>
      </c>
      <c r="F43" s="51" t="s">
        <v>223</v>
      </c>
      <c r="G43" s="53" t="s">
        <v>224</v>
      </c>
      <c r="H43" s="51" t="s">
        <v>1051</v>
      </c>
      <c r="I43" s="51" t="s">
        <v>984</v>
      </c>
      <c r="J43" s="51" t="s">
        <v>225</v>
      </c>
      <c r="K43" s="51" t="s">
        <v>226</v>
      </c>
      <c r="L43" s="54">
        <v>-240</v>
      </c>
      <c r="M43" s="51" t="s">
        <v>986</v>
      </c>
      <c r="N43" s="51" t="s">
        <v>90</v>
      </c>
      <c r="O43" s="51" t="s">
        <v>1007</v>
      </c>
    </row>
    <row r="44" spans="1:15" x14ac:dyDescent="0.15">
      <c r="A44" t="str">
        <f t="shared" si="0"/>
        <v>SLT0002594220901</v>
      </c>
      <c r="B44" s="47" t="s">
        <v>981</v>
      </c>
      <c r="C44" s="48">
        <v>44895</v>
      </c>
      <c r="D44" s="48">
        <v>44904</v>
      </c>
      <c r="E44" s="47" t="s">
        <v>1136</v>
      </c>
      <c r="F44" s="47" t="s">
        <v>223</v>
      </c>
      <c r="G44" s="49" t="s">
        <v>224</v>
      </c>
      <c r="H44" s="47" t="s">
        <v>1051</v>
      </c>
      <c r="I44" s="47" t="s">
        <v>984</v>
      </c>
      <c r="J44" s="47" t="s">
        <v>225</v>
      </c>
      <c r="K44" s="47" t="s">
        <v>226</v>
      </c>
      <c r="L44" s="50">
        <v>-160</v>
      </c>
      <c r="M44" s="47" t="s">
        <v>986</v>
      </c>
      <c r="N44" s="47" t="s">
        <v>213</v>
      </c>
      <c r="O44" s="47" t="s">
        <v>1007</v>
      </c>
    </row>
    <row r="45" spans="1:15" x14ac:dyDescent="0.15">
      <c r="A45" t="str">
        <f t="shared" si="0"/>
        <v>SLT0002594220921</v>
      </c>
      <c r="B45" s="51" t="s">
        <v>981</v>
      </c>
      <c r="C45" s="52">
        <v>44895</v>
      </c>
      <c r="D45" s="52">
        <v>44904</v>
      </c>
      <c r="E45" s="51" t="s">
        <v>1136</v>
      </c>
      <c r="F45" s="51" t="s">
        <v>223</v>
      </c>
      <c r="G45" s="53" t="s">
        <v>224</v>
      </c>
      <c r="H45" s="51" t="s">
        <v>1051</v>
      </c>
      <c r="I45" s="51" t="s">
        <v>984</v>
      </c>
      <c r="J45" s="51" t="s">
        <v>209</v>
      </c>
      <c r="K45" s="51" t="s">
        <v>203</v>
      </c>
      <c r="L45" s="54">
        <v>-66</v>
      </c>
      <c r="M45" s="51" t="s">
        <v>986</v>
      </c>
      <c r="N45" s="51" t="s">
        <v>127</v>
      </c>
      <c r="O45" s="51" t="s">
        <v>1007</v>
      </c>
    </row>
    <row r="46" spans="1:15" x14ac:dyDescent="0.15">
      <c r="A46" t="str">
        <f t="shared" si="0"/>
        <v>SLT0002594220921</v>
      </c>
      <c r="B46" s="47" t="s">
        <v>981</v>
      </c>
      <c r="C46" s="48">
        <v>44895</v>
      </c>
      <c r="D46" s="48">
        <v>44904</v>
      </c>
      <c r="E46" s="47" t="s">
        <v>1136</v>
      </c>
      <c r="F46" s="47" t="s">
        <v>223</v>
      </c>
      <c r="G46" s="49" t="s">
        <v>224</v>
      </c>
      <c r="H46" s="47" t="s">
        <v>1051</v>
      </c>
      <c r="I46" s="47" t="s">
        <v>984</v>
      </c>
      <c r="J46" s="47" t="s">
        <v>209</v>
      </c>
      <c r="K46" s="47" t="s">
        <v>203</v>
      </c>
      <c r="L46" s="50">
        <v>-25</v>
      </c>
      <c r="M46" s="47" t="s">
        <v>986</v>
      </c>
      <c r="N46" s="47" t="s">
        <v>127</v>
      </c>
      <c r="O46" s="47" t="s">
        <v>1007</v>
      </c>
    </row>
    <row r="47" spans="1:15" x14ac:dyDescent="0.15">
      <c r="A47" t="str">
        <f t="shared" si="0"/>
        <v>SLT0002603220621A</v>
      </c>
      <c r="B47" s="51" t="s">
        <v>981</v>
      </c>
      <c r="C47" s="52">
        <v>44895</v>
      </c>
      <c r="D47" s="52">
        <v>44904</v>
      </c>
      <c r="E47" s="51" t="s">
        <v>1136</v>
      </c>
      <c r="F47" s="51" t="s">
        <v>228</v>
      </c>
      <c r="G47" s="53" t="s">
        <v>229</v>
      </c>
      <c r="H47" s="51" t="s">
        <v>1014</v>
      </c>
      <c r="I47" s="51" t="s">
        <v>984</v>
      </c>
      <c r="J47" s="51" t="s">
        <v>230</v>
      </c>
      <c r="K47" s="51" t="s">
        <v>231</v>
      </c>
      <c r="L47" s="54">
        <v>-52</v>
      </c>
      <c r="M47" s="51" t="s">
        <v>986</v>
      </c>
      <c r="N47" s="51" t="s">
        <v>186</v>
      </c>
      <c r="O47" s="51" t="s">
        <v>1007</v>
      </c>
    </row>
    <row r="48" spans="1:15" x14ac:dyDescent="0.15">
      <c r="A48" t="str">
        <f t="shared" si="0"/>
        <v>SLT0002611220704A</v>
      </c>
      <c r="B48" s="47" t="s">
        <v>981</v>
      </c>
      <c r="C48" s="48">
        <v>44895</v>
      </c>
      <c r="D48" s="48">
        <v>44904</v>
      </c>
      <c r="E48" s="47" t="s">
        <v>1138</v>
      </c>
      <c r="F48" s="47" t="s">
        <v>232</v>
      </c>
      <c r="G48" s="49" t="s">
        <v>233</v>
      </c>
      <c r="H48" s="47" t="s">
        <v>1014</v>
      </c>
      <c r="I48" s="47" t="s">
        <v>984</v>
      </c>
      <c r="J48" s="47" t="s">
        <v>234</v>
      </c>
      <c r="K48" s="47" t="s">
        <v>235</v>
      </c>
      <c r="L48" s="50">
        <v>-2</v>
      </c>
      <c r="M48" s="47" t="s">
        <v>986</v>
      </c>
      <c r="N48" s="47" t="s">
        <v>236</v>
      </c>
      <c r="O48" s="47" t="s">
        <v>1007</v>
      </c>
    </row>
    <row r="49" spans="1:15" x14ac:dyDescent="0.15">
      <c r="A49" t="str">
        <f t="shared" si="0"/>
        <v>SLT0002611220805</v>
      </c>
      <c r="B49" s="51" t="s">
        <v>981</v>
      </c>
      <c r="C49" s="52">
        <v>44895</v>
      </c>
      <c r="D49" s="52">
        <v>44904</v>
      </c>
      <c r="E49" s="51" t="s">
        <v>1138</v>
      </c>
      <c r="F49" s="51" t="s">
        <v>232</v>
      </c>
      <c r="G49" s="53" t="s">
        <v>233</v>
      </c>
      <c r="H49" s="51" t="s">
        <v>1014</v>
      </c>
      <c r="I49" s="51" t="s">
        <v>984</v>
      </c>
      <c r="J49" s="51" t="s">
        <v>234</v>
      </c>
      <c r="K49" s="51" t="s">
        <v>235</v>
      </c>
      <c r="L49" s="54">
        <v>-157</v>
      </c>
      <c r="M49" s="51" t="s">
        <v>986</v>
      </c>
      <c r="N49" s="51" t="s">
        <v>211</v>
      </c>
      <c r="O49" s="51" t="s">
        <v>1007</v>
      </c>
    </row>
    <row r="50" spans="1:15" x14ac:dyDescent="0.15">
      <c r="A50" t="str">
        <f t="shared" si="0"/>
        <v>SLT0002611220810</v>
      </c>
      <c r="B50" s="47" t="s">
        <v>981</v>
      </c>
      <c r="C50" s="48">
        <v>44895</v>
      </c>
      <c r="D50" s="48">
        <v>44904</v>
      </c>
      <c r="E50" s="47" t="s">
        <v>1138</v>
      </c>
      <c r="F50" s="47" t="s">
        <v>232</v>
      </c>
      <c r="G50" s="49" t="s">
        <v>233</v>
      </c>
      <c r="H50" s="47" t="s">
        <v>1014</v>
      </c>
      <c r="I50" s="47" t="s">
        <v>984</v>
      </c>
      <c r="J50" s="47" t="s">
        <v>234</v>
      </c>
      <c r="K50" s="47" t="s">
        <v>235</v>
      </c>
      <c r="L50" s="50">
        <v>-159</v>
      </c>
      <c r="M50" s="47" t="s">
        <v>986</v>
      </c>
      <c r="N50" s="47" t="s">
        <v>80</v>
      </c>
      <c r="O50" s="47" t="s">
        <v>1007</v>
      </c>
    </row>
    <row r="51" spans="1:15" x14ac:dyDescent="0.15">
      <c r="A51" t="str">
        <f t="shared" si="0"/>
        <v>SLT0002611220810</v>
      </c>
      <c r="B51" s="51" t="s">
        <v>981</v>
      </c>
      <c r="C51" s="52">
        <v>44895</v>
      </c>
      <c r="D51" s="52">
        <v>44904</v>
      </c>
      <c r="E51" s="51" t="s">
        <v>1138</v>
      </c>
      <c r="F51" s="51" t="s">
        <v>232</v>
      </c>
      <c r="G51" s="53" t="s">
        <v>233</v>
      </c>
      <c r="H51" s="51" t="s">
        <v>1014</v>
      </c>
      <c r="I51" s="51" t="s">
        <v>984</v>
      </c>
      <c r="J51" s="51" t="s">
        <v>234</v>
      </c>
      <c r="K51" s="51" t="s">
        <v>235</v>
      </c>
      <c r="L51" s="54">
        <v>-1</v>
      </c>
      <c r="M51" s="51" t="s">
        <v>986</v>
      </c>
      <c r="N51" s="51" t="s">
        <v>80</v>
      </c>
      <c r="O51" s="51" t="s">
        <v>1007</v>
      </c>
    </row>
    <row r="52" spans="1:15" x14ac:dyDescent="0.15">
      <c r="A52" t="str">
        <f t="shared" si="0"/>
        <v>SLT0002611220824</v>
      </c>
      <c r="B52" s="47" t="s">
        <v>981</v>
      </c>
      <c r="C52" s="48">
        <v>44895</v>
      </c>
      <c r="D52" s="48">
        <v>44904</v>
      </c>
      <c r="E52" s="47" t="s">
        <v>1138</v>
      </c>
      <c r="F52" s="47" t="s">
        <v>232</v>
      </c>
      <c r="G52" s="49" t="s">
        <v>233</v>
      </c>
      <c r="H52" s="47" t="s">
        <v>1014</v>
      </c>
      <c r="I52" s="47" t="s">
        <v>984</v>
      </c>
      <c r="J52" s="47" t="s">
        <v>234</v>
      </c>
      <c r="K52" s="47" t="s">
        <v>235</v>
      </c>
      <c r="L52" s="50">
        <v>-159</v>
      </c>
      <c r="M52" s="47" t="s">
        <v>986</v>
      </c>
      <c r="N52" s="47" t="s">
        <v>189</v>
      </c>
      <c r="O52" s="47" t="s">
        <v>1007</v>
      </c>
    </row>
    <row r="53" spans="1:15" x14ac:dyDescent="0.15">
      <c r="A53" t="str">
        <f t="shared" si="0"/>
        <v>SLT0002611220824</v>
      </c>
      <c r="B53" s="51" t="s">
        <v>981</v>
      </c>
      <c r="C53" s="52">
        <v>44895</v>
      </c>
      <c r="D53" s="52">
        <v>44904</v>
      </c>
      <c r="E53" s="51" t="s">
        <v>1138</v>
      </c>
      <c r="F53" s="51" t="s">
        <v>232</v>
      </c>
      <c r="G53" s="53" t="s">
        <v>233</v>
      </c>
      <c r="H53" s="51" t="s">
        <v>1014</v>
      </c>
      <c r="I53" s="51" t="s">
        <v>984</v>
      </c>
      <c r="J53" s="51" t="s">
        <v>234</v>
      </c>
      <c r="K53" s="51" t="s">
        <v>235</v>
      </c>
      <c r="L53" s="54">
        <v>-1</v>
      </c>
      <c r="M53" s="51" t="s">
        <v>986</v>
      </c>
      <c r="N53" s="51" t="s">
        <v>189</v>
      </c>
      <c r="O53" s="51" t="s">
        <v>1007</v>
      </c>
    </row>
    <row r="54" spans="1:15" x14ac:dyDescent="0.15">
      <c r="A54" t="str">
        <f t="shared" si="0"/>
        <v>SLT0002611220824</v>
      </c>
      <c r="B54" s="47" t="s">
        <v>981</v>
      </c>
      <c r="C54" s="48">
        <v>44895</v>
      </c>
      <c r="D54" s="48">
        <v>44904</v>
      </c>
      <c r="E54" s="47" t="s">
        <v>1138</v>
      </c>
      <c r="F54" s="47" t="s">
        <v>232</v>
      </c>
      <c r="G54" s="49" t="s">
        <v>233</v>
      </c>
      <c r="H54" s="47" t="s">
        <v>1014</v>
      </c>
      <c r="I54" s="47" t="s">
        <v>984</v>
      </c>
      <c r="J54" s="47" t="s">
        <v>234</v>
      </c>
      <c r="K54" s="47" t="s">
        <v>235</v>
      </c>
      <c r="L54" s="50">
        <v>-163</v>
      </c>
      <c r="M54" s="47" t="s">
        <v>986</v>
      </c>
      <c r="N54" s="47" t="s">
        <v>189</v>
      </c>
      <c r="O54" s="47" t="s">
        <v>1007</v>
      </c>
    </row>
    <row r="55" spans="1:15" x14ac:dyDescent="0.15">
      <c r="A55" t="str">
        <f t="shared" si="0"/>
        <v>SLT0002614220802</v>
      </c>
      <c r="B55" s="51" t="s">
        <v>981</v>
      </c>
      <c r="C55" s="52">
        <v>44895</v>
      </c>
      <c r="D55" s="52">
        <v>44904</v>
      </c>
      <c r="E55" s="51" t="s">
        <v>1138</v>
      </c>
      <c r="F55" s="51" t="s">
        <v>237</v>
      </c>
      <c r="G55" s="53" t="s">
        <v>238</v>
      </c>
      <c r="H55" s="51" t="s">
        <v>1051</v>
      </c>
      <c r="I55" s="51" t="s">
        <v>984</v>
      </c>
      <c r="J55" s="51" t="s">
        <v>239</v>
      </c>
      <c r="K55" s="51" t="s">
        <v>240</v>
      </c>
      <c r="L55" s="54">
        <v>-60</v>
      </c>
      <c r="M55" s="51" t="s">
        <v>986</v>
      </c>
      <c r="N55" s="51" t="s">
        <v>210</v>
      </c>
      <c r="O55" s="51" t="s">
        <v>1007</v>
      </c>
    </row>
    <row r="56" spans="1:15" x14ac:dyDescent="0.15">
      <c r="A56" t="str">
        <f t="shared" si="0"/>
        <v>SLT0002614220805</v>
      </c>
      <c r="B56" s="47" t="s">
        <v>981</v>
      </c>
      <c r="C56" s="48">
        <v>44895</v>
      </c>
      <c r="D56" s="48">
        <v>44904</v>
      </c>
      <c r="E56" s="47" t="s">
        <v>1138</v>
      </c>
      <c r="F56" s="47" t="s">
        <v>237</v>
      </c>
      <c r="G56" s="49" t="s">
        <v>238</v>
      </c>
      <c r="H56" s="47" t="s">
        <v>1051</v>
      </c>
      <c r="I56" s="47" t="s">
        <v>984</v>
      </c>
      <c r="J56" s="47" t="s">
        <v>239</v>
      </c>
      <c r="K56" s="47" t="s">
        <v>240</v>
      </c>
      <c r="L56" s="50">
        <v>-60</v>
      </c>
      <c r="M56" s="47" t="s">
        <v>986</v>
      </c>
      <c r="N56" s="47" t="s">
        <v>211</v>
      </c>
      <c r="O56" s="47" t="s">
        <v>1007</v>
      </c>
    </row>
    <row r="57" spans="1:15" x14ac:dyDescent="0.15">
      <c r="A57" t="str">
        <f t="shared" si="0"/>
        <v>SLT0002614220805</v>
      </c>
      <c r="B57" s="51" t="s">
        <v>981</v>
      </c>
      <c r="C57" s="52">
        <v>44895</v>
      </c>
      <c r="D57" s="52">
        <v>44904</v>
      </c>
      <c r="E57" s="51" t="s">
        <v>1138</v>
      </c>
      <c r="F57" s="51" t="s">
        <v>237</v>
      </c>
      <c r="G57" s="53" t="s">
        <v>238</v>
      </c>
      <c r="H57" s="51" t="s">
        <v>1051</v>
      </c>
      <c r="I57" s="51" t="s">
        <v>984</v>
      </c>
      <c r="J57" s="51" t="s">
        <v>239</v>
      </c>
      <c r="K57" s="51" t="s">
        <v>240</v>
      </c>
      <c r="L57" s="54">
        <v>-20</v>
      </c>
      <c r="M57" s="51" t="s">
        <v>986</v>
      </c>
      <c r="N57" s="51" t="s">
        <v>211</v>
      </c>
      <c r="O57" s="51" t="s">
        <v>1007</v>
      </c>
    </row>
    <row r="58" spans="1:15" x14ac:dyDescent="0.15">
      <c r="A58" t="str">
        <f t="shared" si="0"/>
        <v>SLT0002614220810</v>
      </c>
      <c r="B58" s="47" t="s">
        <v>981</v>
      </c>
      <c r="C58" s="48">
        <v>44895</v>
      </c>
      <c r="D58" s="48">
        <v>44904</v>
      </c>
      <c r="E58" s="47" t="s">
        <v>1138</v>
      </c>
      <c r="F58" s="47" t="s">
        <v>237</v>
      </c>
      <c r="G58" s="49" t="s">
        <v>238</v>
      </c>
      <c r="H58" s="47" t="s">
        <v>1051</v>
      </c>
      <c r="I58" s="47" t="s">
        <v>984</v>
      </c>
      <c r="J58" s="47" t="s">
        <v>239</v>
      </c>
      <c r="K58" s="47" t="s">
        <v>240</v>
      </c>
      <c r="L58" s="50">
        <v>-60</v>
      </c>
      <c r="M58" s="47" t="s">
        <v>986</v>
      </c>
      <c r="N58" s="47" t="s">
        <v>80</v>
      </c>
      <c r="O58" s="47" t="s">
        <v>1007</v>
      </c>
    </row>
    <row r="59" spans="1:15" x14ac:dyDescent="0.15">
      <c r="A59" t="str">
        <f t="shared" si="0"/>
        <v>SLT0002614220810</v>
      </c>
      <c r="B59" s="51" t="s">
        <v>981</v>
      </c>
      <c r="C59" s="52">
        <v>44895</v>
      </c>
      <c r="D59" s="52">
        <v>44904</v>
      </c>
      <c r="E59" s="51" t="s">
        <v>1138</v>
      </c>
      <c r="F59" s="51" t="s">
        <v>237</v>
      </c>
      <c r="G59" s="53" t="s">
        <v>238</v>
      </c>
      <c r="H59" s="51" t="s">
        <v>1051</v>
      </c>
      <c r="I59" s="51" t="s">
        <v>984</v>
      </c>
      <c r="J59" s="51" t="s">
        <v>239</v>
      </c>
      <c r="K59" s="51" t="s">
        <v>240</v>
      </c>
      <c r="L59" s="54">
        <v>-20</v>
      </c>
      <c r="M59" s="51" t="s">
        <v>986</v>
      </c>
      <c r="N59" s="51" t="s">
        <v>80</v>
      </c>
      <c r="O59" s="51" t="s">
        <v>1007</v>
      </c>
    </row>
    <row r="60" spans="1:15" x14ac:dyDescent="0.15">
      <c r="A60" t="str">
        <f t="shared" si="0"/>
        <v>SLT0002614220819</v>
      </c>
      <c r="B60" s="47" t="s">
        <v>981</v>
      </c>
      <c r="C60" s="48">
        <v>44895</v>
      </c>
      <c r="D60" s="48">
        <v>44904</v>
      </c>
      <c r="E60" s="47" t="s">
        <v>1138</v>
      </c>
      <c r="F60" s="47" t="s">
        <v>237</v>
      </c>
      <c r="G60" s="49" t="s">
        <v>238</v>
      </c>
      <c r="H60" s="47" t="s">
        <v>1051</v>
      </c>
      <c r="I60" s="47" t="s">
        <v>984</v>
      </c>
      <c r="J60" s="47" t="s">
        <v>239</v>
      </c>
      <c r="K60" s="47" t="s">
        <v>240</v>
      </c>
      <c r="L60" s="50">
        <v>-60</v>
      </c>
      <c r="M60" s="47" t="s">
        <v>986</v>
      </c>
      <c r="N60" s="47" t="s">
        <v>88</v>
      </c>
      <c r="O60" s="47" t="s">
        <v>1007</v>
      </c>
    </row>
    <row r="61" spans="1:15" x14ac:dyDescent="0.15">
      <c r="A61" t="str">
        <f t="shared" si="0"/>
        <v>SLT0002614220819</v>
      </c>
      <c r="B61" s="51" t="s">
        <v>981</v>
      </c>
      <c r="C61" s="52">
        <v>44895</v>
      </c>
      <c r="D61" s="52">
        <v>44904</v>
      </c>
      <c r="E61" s="51" t="s">
        <v>1138</v>
      </c>
      <c r="F61" s="51" t="s">
        <v>237</v>
      </c>
      <c r="G61" s="53" t="s">
        <v>238</v>
      </c>
      <c r="H61" s="51" t="s">
        <v>1051</v>
      </c>
      <c r="I61" s="51" t="s">
        <v>984</v>
      </c>
      <c r="J61" s="51" t="s">
        <v>239</v>
      </c>
      <c r="K61" s="51" t="s">
        <v>240</v>
      </c>
      <c r="L61" s="54">
        <v>-80</v>
      </c>
      <c r="M61" s="51" t="s">
        <v>986</v>
      </c>
      <c r="N61" s="51" t="s">
        <v>88</v>
      </c>
      <c r="O61" s="51" t="s">
        <v>1007</v>
      </c>
    </row>
    <row r="62" spans="1:15" x14ac:dyDescent="0.15">
      <c r="A62" t="str">
        <f t="shared" si="0"/>
        <v>SLT0002614220819</v>
      </c>
      <c r="B62" s="47" t="s">
        <v>981</v>
      </c>
      <c r="C62" s="48">
        <v>44895</v>
      </c>
      <c r="D62" s="48">
        <v>44904</v>
      </c>
      <c r="E62" s="47" t="s">
        <v>1138</v>
      </c>
      <c r="F62" s="47" t="s">
        <v>237</v>
      </c>
      <c r="G62" s="49" t="s">
        <v>238</v>
      </c>
      <c r="H62" s="47" t="s">
        <v>1051</v>
      </c>
      <c r="I62" s="47" t="s">
        <v>984</v>
      </c>
      <c r="J62" s="47" t="s">
        <v>239</v>
      </c>
      <c r="K62" s="47" t="s">
        <v>240</v>
      </c>
      <c r="L62" s="50">
        <v>-20</v>
      </c>
      <c r="M62" s="47" t="s">
        <v>986</v>
      </c>
      <c r="N62" s="47" t="s">
        <v>88</v>
      </c>
      <c r="O62" s="47" t="s">
        <v>1007</v>
      </c>
    </row>
    <row r="63" spans="1:15" x14ac:dyDescent="0.15">
      <c r="A63" t="str">
        <f t="shared" si="0"/>
        <v>SLT0002615220802</v>
      </c>
      <c r="B63" s="51" t="s">
        <v>981</v>
      </c>
      <c r="C63" s="52">
        <v>44895</v>
      </c>
      <c r="D63" s="52">
        <v>44904</v>
      </c>
      <c r="E63" s="51" t="s">
        <v>1138</v>
      </c>
      <c r="F63" s="51" t="s">
        <v>241</v>
      </c>
      <c r="G63" s="53" t="s">
        <v>242</v>
      </c>
      <c r="H63" s="51" t="s">
        <v>1051</v>
      </c>
      <c r="I63" s="51" t="s">
        <v>984</v>
      </c>
      <c r="J63" s="51" t="s">
        <v>239</v>
      </c>
      <c r="K63" s="51" t="s">
        <v>240</v>
      </c>
      <c r="L63" s="54">
        <v>-47</v>
      </c>
      <c r="M63" s="51" t="s">
        <v>986</v>
      </c>
      <c r="N63" s="51" t="s">
        <v>210</v>
      </c>
      <c r="O63" s="51" t="s">
        <v>1007</v>
      </c>
    </row>
    <row r="64" spans="1:15" x14ac:dyDescent="0.15">
      <c r="A64" t="str">
        <f t="shared" si="0"/>
        <v>SLT0002615220802</v>
      </c>
      <c r="B64" s="47" t="s">
        <v>981</v>
      </c>
      <c r="C64" s="48">
        <v>44895</v>
      </c>
      <c r="D64" s="48">
        <v>44904</v>
      </c>
      <c r="E64" s="47" t="s">
        <v>1138</v>
      </c>
      <c r="F64" s="47" t="s">
        <v>241</v>
      </c>
      <c r="G64" s="49" t="s">
        <v>242</v>
      </c>
      <c r="H64" s="47" t="s">
        <v>1051</v>
      </c>
      <c r="I64" s="47" t="s">
        <v>984</v>
      </c>
      <c r="J64" s="47" t="s">
        <v>239</v>
      </c>
      <c r="K64" s="47" t="s">
        <v>240</v>
      </c>
      <c r="L64" s="50">
        <v>-20</v>
      </c>
      <c r="M64" s="47" t="s">
        <v>986</v>
      </c>
      <c r="N64" s="47" t="s">
        <v>210</v>
      </c>
      <c r="O64" s="47" t="s">
        <v>1007</v>
      </c>
    </row>
    <row r="65" spans="1:15" x14ac:dyDescent="0.15">
      <c r="A65" t="str">
        <f t="shared" si="0"/>
        <v>SLT0002615220805</v>
      </c>
      <c r="B65" s="51" t="s">
        <v>981</v>
      </c>
      <c r="C65" s="52">
        <v>44895</v>
      </c>
      <c r="D65" s="52">
        <v>44904</v>
      </c>
      <c r="E65" s="51" t="s">
        <v>1138</v>
      </c>
      <c r="F65" s="51" t="s">
        <v>241</v>
      </c>
      <c r="G65" s="53" t="s">
        <v>242</v>
      </c>
      <c r="H65" s="51" t="s">
        <v>1051</v>
      </c>
      <c r="I65" s="51" t="s">
        <v>984</v>
      </c>
      <c r="J65" s="51" t="s">
        <v>239</v>
      </c>
      <c r="K65" s="51" t="s">
        <v>240</v>
      </c>
      <c r="L65" s="54">
        <v>-47</v>
      </c>
      <c r="M65" s="51" t="s">
        <v>986</v>
      </c>
      <c r="N65" s="51" t="s">
        <v>211</v>
      </c>
      <c r="O65" s="51" t="s">
        <v>1007</v>
      </c>
    </row>
    <row r="66" spans="1:15" x14ac:dyDescent="0.15">
      <c r="A66" t="str">
        <f t="shared" si="0"/>
        <v>SLT0002615220805</v>
      </c>
      <c r="B66" s="47" t="s">
        <v>981</v>
      </c>
      <c r="C66" s="48">
        <v>44895</v>
      </c>
      <c r="D66" s="48">
        <v>44904</v>
      </c>
      <c r="E66" s="47" t="s">
        <v>1138</v>
      </c>
      <c r="F66" s="47" t="s">
        <v>241</v>
      </c>
      <c r="G66" s="49" t="s">
        <v>242</v>
      </c>
      <c r="H66" s="47" t="s">
        <v>1051</v>
      </c>
      <c r="I66" s="47" t="s">
        <v>984</v>
      </c>
      <c r="J66" s="47" t="s">
        <v>239</v>
      </c>
      <c r="K66" s="47" t="s">
        <v>240</v>
      </c>
      <c r="L66" s="50">
        <v>-30</v>
      </c>
      <c r="M66" s="47" t="s">
        <v>986</v>
      </c>
      <c r="N66" s="47" t="s">
        <v>211</v>
      </c>
      <c r="O66" s="47" t="s">
        <v>1007</v>
      </c>
    </row>
    <row r="67" spans="1:15" x14ac:dyDescent="0.15">
      <c r="A67" t="str">
        <f t="shared" ref="A67:A130" si="1">CONCATENATE(F67,N67)</f>
        <v>SLT0002615220810</v>
      </c>
      <c r="B67" s="51" t="s">
        <v>981</v>
      </c>
      <c r="C67" s="52">
        <v>44895</v>
      </c>
      <c r="D67" s="52">
        <v>44904</v>
      </c>
      <c r="E67" s="51" t="s">
        <v>1138</v>
      </c>
      <c r="F67" s="51" t="s">
        <v>241</v>
      </c>
      <c r="G67" s="53" t="s">
        <v>242</v>
      </c>
      <c r="H67" s="51" t="s">
        <v>1051</v>
      </c>
      <c r="I67" s="51" t="s">
        <v>984</v>
      </c>
      <c r="J67" s="51" t="s">
        <v>239</v>
      </c>
      <c r="K67" s="51" t="s">
        <v>240</v>
      </c>
      <c r="L67" s="54">
        <v>-47</v>
      </c>
      <c r="M67" s="51" t="s">
        <v>986</v>
      </c>
      <c r="N67" s="51" t="s">
        <v>80</v>
      </c>
      <c r="O67" s="51" t="s">
        <v>1007</v>
      </c>
    </row>
    <row r="68" spans="1:15" x14ac:dyDescent="0.15">
      <c r="A68" t="str">
        <f t="shared" si="1"/>
        <v>SLT0002615220810</v>
      </c>
      <c r="B68" s="47" t="s">
        <v>981</v>
      </c>
      <c r="C68" s="48">
        <v>44895</v>
      </c>
      <c r="D68" s="48">
        <v>44904</v>
      </c>
      <c r="E68" s="47" t="s">
        <v>1138</v>
      </c>
      <c r="F68" s="47" t="s">
        <v>241</v>
      </c>
      <c r="G68" s="49" t="s">
        <v>242</v>
      </c>
      <c r="H68" s="47" t="s">
        <v>1051</v>
      </c>
      <c r="I68" s="47" t="s">
        <v>984</v>
      </c>
      <c r="J68" s="47" t="s">
        <v>239</v>
      </c>
      <c r="K68" s="47" t="s">
        <v>240</v>
      </c>
      <c r="L68" s="50">
        <v>-16</v>
      </c>
      <c r="M68" s="47" t="s">
        <v>986</v>
      </c>
      <c r="N68" s="47" t="s">
        <v>80</v>
      </c>
      <c r="O68" s="47" t="s">
        <v>1007</v>
      </c>
    </row>
    <row r="69" spans="1:15" x14ac:dyDescent="0.15">
      <c r="A69" t="str">
        <f t="shared" si="1"/>
        <v>SLT0002615220819</v>
      </c>
      <c r="B69" s="51" t="s">
        <v>981</v>
      </c>
      <c r="C69" s="52">
        <v>44895</v>
      </c>
      <c r="D69" s="52">
        <v>44904</v>
      </c>
      <c r="E69" s="51" t="s">
        <v>1138</v>
      </c>
      <c r="F69" s="51" t="s">
        <v>241</v>
      </c>
      <c r="G69" s="53" t="s">
        <v>242</v>
      </c>
      <c r="H69" s="51" t="s">
        <v>1051</v>
      </c>
      <c r="I69" s="51" t="s">
        <v>984</v>
      </c>
      <c r="J69" s="51" t="s">
        <v>239</v>
      </c>
      <c r="K69" s="51" t="s">
        <v>240</v>
      </c>
      <c r="L69" s="54">
        <v>-47</v>
      </c>
      <c r="M69" s="51" t="s">
        <v>986</v>
      </c>
      <c r="N69" s="51" t="s">
        <v>88</v>
      </c>
      <c r="O69" s="51" t="s">
        <v>1007</v>
      </c>
    </row>
    <row r="70" spans="1:15" x14ac:dyDescent="0.15">
      <c r="A70" t="str">
        <f t="shared" si="1"/>
        <v>SLT0002615220819</v>
      </c>
      <c r="B70" s="47" t="s">
        <v>981</v>
      </c>
      <c r="C70" s="48">
        <v>44895</v>
      </c>
      <c r="D70" s="48">
        <v>44904</v>
      </c>
      <c r="E70" s="47" t="s">
        <v>1138</v>
      </c>
      <c r="F70" s="47" t="s">
        <v>241</v>
      </c>
      <c r="G70" s="49" t="s">
        <v>242</v>
      </c>
      <c r="H70" s="47" t="s">
        <v>1051</v>
      </c>
      <c r="I70" s="47" t="s">
        <v>984</v>
      </c>
      <c r="J70" s="47" t="s">
        <v>239</v>
      </c>
      <c r="K70" s="47" t="s">
        <v>240</v>
      </c>
      <c r="L70" s="50">
        <v>-80</v>
      </c>
      <c r="M70" s="47" t="s">
        <v>986</v>
      </c>
      <c r="N70" s="47" t="s">
        <v>88</v>
      </c>
      <c r="O70" s="47" t="s">
        <v>1007</v>
      </c>
    </row>
    <row r="71" spans="1:15" x14ac:dyDescent="0.15">
      <c r="A71" t="str">
        <f t="shared" si="1"/>
        <v>SLT0002615220819</v>
      </c>
      <c r="B71" s="51" t="s">
        <v>981</v>
      </c>
      <c r="C71" s="52">
        <v>44895</v>
      </c>
      <c r="D71" s="52">
        <v>44904</v>
      </c>
      <c r="E71" s="51" t="s">
        <v>1138</v>
      </c>
      <c r="F71" s="51" t="s">
        <v>241</v>
      </c>
      <c r="G71" s="53" t="s">
        <v>242</v>
      </c>
      <c r="H71" s="51" t="s">
        <v>1051</v>
      </c>
      <c r="I71" s="51" t="s">
        <v>984</v>
      </c>
      <c r="J71" s="51" t="s">
        <v>239</v>
      </c>
      <c r="K71" s="51" t="s">
        <v>240</v>
      </c>
      <c r="L71" s="54">
        <v>-33</v>
      </c>
      <c r="M71" s="51" t="s">
        <v>986</v>
      </c>
      <c r="N71" s="51" t="s">
        <v>88</v>
      </c>
      <c r="O71" s="51" t="s">
        <v>1007</v>
      </c>
    </row>
    <row r="72" spans="1:15" x14ac:dyDescent="0.15">
      <c r="A72" t="str">
        <f t="shared" si="1"/>
        <v>SHT0011029220714A</v>
      </c>
      <c r="B72" s="47" t="s">
        <v>981</v>
      </c>
      <c r="C72" s="48">
        <v>44895</v>
      </c>
      <c r="D72" s="48">
        <v>44904</v>
      </c>
      <c r="E72" s="47" t="s">
        <v>1138</v>
      </c>
      <c r="F72" s="47" t="s">
        <v>326</v>
      </c>
      <c r="G72" s="49" t="s">
        <v>327</v>
      </c>
      <c r="H72" s="47" t="s">
        <v>1139</v>
      </c>
      <c r="I72" s="47" t="s">
        <v>984</v>
      </c>
      <c r="J72" s="47" t="s">
        <v>328</v>
      </c>
      <c r="K72" s="47" t="s">
        <v>329</v>
      </c>
      <c r="L72" s="50">
        <v>-84</v>
      </c>
      <c r="M72" s="47" t="s">
        <v>986</v>
      </c>
      <c r="N72" s="47" t="s">
        <v>330</v>
      </c>
      <c r="O72" s="47" t="s">
        <v>1007</v>
      </c>
    </row>
    <row r="73" spans="1:15" x14ac:dyDescent="0.15">
      <c r="A73" t="str">
        <f t="shared" si="1"/>
        <v>SHT0011029220817</v>
      </c>
      <c r="B73" s="51" t="s">
        <v>981</v>
      </c>
      <c r="C73" s="52">
        <v>44895</v>
      </c>
      <c r="D73" s="52">
        <v>44904</v>
      </c>
      <c r="E73" s="51" t="s">
        <v>1138</v>
      </c>
      <c r="F73" s="51" t="s">
        <v>326</v>
      </c>
      <c r="G73" s="53" t="s">
        <v>327</v>
      </c>
      <c r="H73" s="51" t="s">
        <v>1139</v>
      </c>
      <c r="I73" s="51" t="s">
        <v>984</v>
      </c>
      <c r="J73" s="51" t="s">
        <v>328</v>
      </c>
      <c r="K73" s="51" t="s">
        <v>329</v>
      </c>
      <c r="L73" s="54">
        <v>-200</v>
      </c>
      <c r="M73" s="51" t="s">
        <v>986</v>
      </c>
      <c r="N73" s="51" t="s">
        <v>332</v>
      </c>
      <c r="O73" s="51" t="s">
        <v>1007</v>
      </c>
    </row>
    <row r="74" spans="1:15" x14ac:dyDescent="0.15">
      <c r="A74" t="str">
        <f t="shared" si="1"/>
        <v>SLT0000139220201</v>
      </c>
      <c r="B74" s="47" t="s">
        <v>981</v>
      </c>
      <c r="C74" s="48">
        <v>44895</v>
      </c>
      <c r="D74" s="48">
        <v>44904</v>
      </c>
      <c r="E74" s="47" t="s">
        <v>1138</v>
      </c>
      <c r="F74" s="47" t="s">
        <v>343</v>
      </c>
      <c r="G74" s="49" t="s">
        <v>344</v>
      </c>
      <c r="H74" s="47" t="s">
        <v>1014</v>
      </c>
      <c r="I74" s="47" t="s">
        <v>984</v>
      </c>
      <c r="J74" s="47" t="s">
        <v>17</v>
      </c>
      <c r="K74" s="47" t="s">
        <v>18</v>
      </c>
      <c r="L74" s="50">
        <v>-59</v>
      </c>
      <c r="M74" s="47" t="s">
        <v>986</v>
      </c>
      <c r="N74" s="47" t="s">
        <v>59</v>
      </c>
      <c r="O74" s="47" t="s">
        <v>1007</v>
      </c>
    </row>
    <row r="75" spans="1:15" x14ac:dyDescent="0.15">
      <c r="A75" t="str">
        <f t="shared" si="1"/>
        <v>SLT0000453220201</v>
      </c>
      <c r="B75" s="51" t="s">
        <v>981</v>
      </c>
      <c r="C75" s="52">
        <v>44895</v>
      </c>
      <c r="D75" s="52">
        <v>44904</v>
      </c>
      <c r="E75" s="51" t="s">
        <v>1138</v>
      </c>
      <c r="F75" s="51" t="s">
        <v>346</v>
      </c>
      <c r="G75" s="53" t="s">
        <v>347</v>
      </c>
      <c r="H75" s="51" t="s">
        <v>1014</v>
      </c>
      <c r="I75" s="51" t="s">
        <v>984</v>
      </c>
      <c r="J75" s="51" t="s">
        <v>348</v>
      </c>
      <c r="K75" s="51" t="s">
        <v>349</v>
      </c>
      <c r="L75" s="54">
        <v>-11</v>
      </c>
      <c r="M75" s="51" t="s">
        <v>986</v>
      </c>
      <c r="N75" s="51" t="s">
        <v>59</v>
      </c>
      <c r="O75" s="51" t="s">
        <v>1007</v>
      </c>
    </row>
    <row r="76" spans="1:15" x14ac:dyDescent="0.15">
      <c r="A76" t="str">
        <f t="shared" si="1"/>
        <v>SLT0000455220201</v>
      </c>
      <c r="B76" s="47" t="s">
        <v>981</v>
      </c>
      <c r="C76" s="48">
        <v>44895</v>
      </c>
      <c r="D76" s="48">
        <v>44904</v>
      </c>
      <c r="E76" s="47" t="s">
        <v>1138</v>
      </c>
      <c r="F76" s="47" t="s">
        <v>352</v>
      </c>
      <c r="G76" s="49" t="s">
        <v>353</v>
      </c>
      <c r="H76" s="47" t="s">
        <v>1014</v>
      </c>
      <c r="I76" s="47" t="s">
        <v>984</v>
      </c>
      <c r="J76" s="47" t="s">
        <v>354</v>
      </c>
      <c r="K76" s="47" t="s">
        <v>355</v>
      </c>
      <c r="L76" s="50">
        <v>-101</v>
      </c>
      <c r="M76" s="47" t="s">
        <v>986</v>
      </c>
      <c r="N76" s="47" t="s">
        <v>59</v>
      </c>
      <c r="O76" s="47" t="s">
        <v>1007</v>
      </c>
    </row>
    <row r="77" spans="1:15" x14ac:dyDescent="0.15">
      <c r="A77" t="str">
        <f t="shared" si="1"/>
        <v>SLT0000852220201</v>
      </c>
      <c r="B77" s="51" t="s">
        <v>981</v>
      </c>
      <c r="C77" s="52">
        <v>44895</v>
      </c>
      <c r="D77" s="52">
        <v>44904</v>
      </c>
      <c r="E77" s="51" t="s">
        <v>1138</v>
      </c>
      <c r="F77" s="51" t="s">
        <v>370</v>
      </c>
      <c r="G77" s="53" t="s">
        <v>371</v>
      </c>
      <c r="H77" s="51" t="s">
        <v>1140</v>
      </c>
      <c r="I77" s="51" t="s">
        <v>984</v>
      </c>
      <c r="J77" s="51" t="s">
        <v>372</v>
      </c>
      <c r="K77" s="51" t="s">
        <v>373</v>
      </c>
      <c r="L77" s="54">
        <v>-22</v>
      </c>
      <c r="M77" s="51" t="s">
        <v>986</v>
      </c>
      <c r="N77" s="51" t="s">
        <v>59</v>
      </c>
      <c r="O77" s="51" t="s">
        <v>1007</v>
      </c>
    </row>
    <row r="78" spans="1:15" x14ac:dyDescent="0.15">
      <c r="A78" t="str">
        <f t="shared" si="1"/>
        <v>SLT0002573220901A</v>
      </c>
      <c r="B78" s="47" t="s">
        <v>981</v>
      </c>
      <c r="C78" s="48">
        <v>44895</v>
      </c>
      <c r="D78" s="48">
        <v>44904</v>
      </c>
      <c r="E78" s="47" t="s">
        <v>1138</v>
      </c>
      <c r="F78" s="47" t="s">
        <v>407</v>
      </c>
      <c r="G78" s="49" t="s">
        <v>408</v>
      </c>
      <c r="H78" s="47" t="s">
        <v>1014</v>
      </c>
      <c r="I78" s="47" t="s">
        <v>984</v>
      </c>
      <c r="J78" s="47" t="s">
        <v>409</v>
      </c>
      <c r="K78" s="47" t="s">
        <v>203</v>
      </c>
      <c r="L78" s="50">
        <v>-1750</v>
      </c>
      <c r="M78" s="47" t="s">
        <v>986</v>
      </c>
      <c r="N78" s="47" t="s">
        <v>190</v>
      </c>
      <c r="O78" s="47" t="s">
        <v>1007</v>
      </c>
    </row>
    <row r="79" spans="1:15" x14ac:dyDescent="0.15">
      <c r="A79" t="str">
        <f t="shared" si="1"/>
        <v>SLT0002575220810</v>
      </c>
      <c r="B79" s="51" t="s">
        <v>981</v>
      </c>
      <c r="C79" s="52">
        <v>44895</v>
      </c>
      <c r="D79" s="52">
        <v>44904</v>
      </c>
      <c r="E79" s="51" t="s">
        <v>1138</v>
      </c>
      <c r="F79" s="51" t="s">
        <v>410</v>
      </c>
      <c r="G79" s="53" t="s">
        <v>411</v>
      </c>
      <c r="H79" s="51" t="s">
        <v>1051</v>
      </c>
      <c r="I79" s="51" t="s">
        <v>984</v>
      </c>
      <c r="J79" s="51" t="s">
        <v>412</v>
      </c>
      <c r="K79" s="51" t="s">
        <v>413</v>
      </c>
      <c r="L79" s="54">
        <v>-10</v>
      </c>
      <c r="M79" s="51" t="s">
        <v>986</v>
      </c>
      <c r="N79" s="51" t="s">
        <v>80</v>
      </c>
      <c r="O79" s="51" t="s">
        <v>1007</v>
      </c>
    </row>
    <row r="80" spans="1:15" x14ac:dyDescent="0.15">
      <c r="A80" t="str">
        <f t="shared" si="1"/>
        <v>SLT0002576220810</v>
      </c>
      <c r="B80" s="47" t="s">
        <v>981</v>
      </c>
      <c r="C80" s="48">
        <v>44895</v>
      </c>
      <c r="D80" s="48">
        <v>44904</v>
      </c>
      <c r="E80" s="47" t="s">
        <v>1138</v>
      </c>
      <c r="F80" s="47" t="s">
        <v>414</v>
      </c>
      <c r="G80" s="49" t="s">
        <v>415</v>
      </c>
      <c r="H80" s="47" t="s">
        <v>1052</v>
      </c>
      <c r="I80" s="47" t="s">
        <v>984</v>
      </c>
      <c r="J80" s="47" t="s">
        <v>412</v>
      </c>
      <c r="K80" s="47" t="s">
        <v>413</v>
      </c>
      <c r="L80" s="50">
        <v>-12</v>
      </c>
      <c r="M80" s="47" t="s">
        <v>986</v>
      </c>
      <c r="N80" s="47" t="s">
        <v>80</v>
      </c>
      <c r="O80" s="47" t="s">
        <v>1007</v>
      </c>
    </row>
    <row r="81" spans="1:15" x14ac:dyDescent="0.15">
      <c r="A81" t="str">
        <f t="shared" si="1"/>
        <v>SLT0002577220810</v>
      </c>
      <c r="B81" s="51" t="s">
        <v>981</v>
      </c>
      <c r="C81" s="52">
        <v>44895</v>
      </c>
      <c r="D81" s="52">
        <v>44904</v>
      </c>
      <c r="E81" s="51" t="s">
        <v>1138</v>
      </c>
      <c r="F81" s="51" t="s">
        <v>416</v>
      </c>
      <c r="G81" s="53" t="s">
        <v>417</v>
      </c>
      <c r="H81" s="51" t="s">
        <v>1014</v>
      </c>
      <c r="I81" s="51" t="s">
        <v>984</v>
      </c>
      <c r="J81" s="51" t="s">
        <v>418</v>
      </c>
      <c r="K81" s="51" t="s">
        <v>419</v>
      </c>
      <c r="L81" s="54">
        <v>-100</v>
      </c>
      <c r="M81" s="51" t="s">
        <v>986</v>
      </c>
      <c r="N81" s="51" t="s">
        <v>80</v>
      </c>
      <c r="O81" s="51" t="s">
        <v>1007</v>
      </c>
    </row>
    <row r="82" spans="1:15" x14ac:dyDescent="0.15">
      <c r="A82" t="str">
        <f t="shared" si="1"/>
        <v>SLT0002579220901</v>
      </c>
      <c r="B82" s="47" t="s">
        <v>981</v>
      </c>
      <c r="C82" s="48">
        <v>44895</v>
      </c>
      <c r="D82" s="48">
        <v>44904</v>
      </c>
      <c r="E82" s="47" t="s">
        <v>1138</v>
      </c>
      <c r="F82" s="47" t="s">
        <v>420</v>
      </c>
      <c r="G82" s="49" t="s">
        <v>421</v>
      </c>
      <c r="H82" s="47" t="s">
        <v>1051</v>
      </c>
      <c r="I82" s="47" t="s">
        <v>984</v>
      </c>
      <c r="J82" s="47" t="s">
        <v>422</v>
      </c>
      <c r="K82" s="47" t="s">
        <v>423</v>
      </c>
      <c r="L82" s="50">
        <v>-13</v>
      </c>
      <c r="M82" s="47" t="s">
        <v>986</v>
      </c>
      <c r="N82" s="47" t="s">
        <v>213</v>
      </c>
      <c r="O82" s="47" t="s">
        <v>1007</v>
      </c>
    </row>
    <row r="83" spans="1:15" x14ac:dyDescent="0.15">
      <c r="A83" t="str">
        <f t="shared" si="1"/>
        <v>SLT0002584220819</v>
      </c>
      <c r="B83" s="51" t="s">
        <v>981</v>
      </c>
      <c r="C83" s="52">
        <v>44895</v>
      </c>
      <c r="D83" s="52">
        <v>44904</v>
      </c>
      <c r="E83" s="51" t="s">
        <v>1138</v>
      </c>
      <c r="F83" s="51" t="s">
        <v>424</v>
      </c>
      <c r="G83" s="53" t="s">
        <v>425</v>
      </c>
      <c r="H83" s="51" t="s">
        <v>1014</v>
      </c>
      <c r="I83" s="51" t="s">
        <v>984</v>
      </c>
      <c r="J83" s="51" t="s">
        <v>426</v>
      </c>
      <c r="K83" s="51" t="s">
        <v>427</v>
      </c>
      <c r="L83" s="54">
        <v>-84</v>
      </c>
      <c r="M83" s="51" t="s">
        <v>986</v>
      </c>
      <c r="N83" s="51" t="s">
        <v>88</v>
      </c>
      <c r="O83" s="51" t="s">
        <v>1007</v>
      </c>
    </row>
    <row r="84" spans="1:15" x14ac:dyDescent="0.15">
      <c r="A84" t="str">
        <f t="shared" si="1"/>
        <v>SLT0002585220819</v>
      </c>
      <c r="B84" s="47" t="s">
        <v>981</v>
      </c>
      <c r="C84" s="48">
        <v>44895</v>
      </c>
      <c r="D84" s="48">
        <v>44904</v>
      </c>
      <c r="E84" s="47" t="s">
        <v>1138</v>
      </c>
      <c r="F84" s="47" t="s">
        <v>428</v>
      </c>
      <c r="G84" s="49" t="s">
        <v>429</v>
      </c>
      <c r="H84" s="47" t="s">
        <v>1014</v>
      </c>
      <c r="I84" s="47" t="s">
        <v>984</v>
      </c>
      <c r="J84" s="47" t="s">
        <v>430</v>
      </c>
      <c r="K84" s="47" t="s">
        <v>431</v>
      </c>
      <c r="L84" s="50">
        <v>-5</v>
      </c>
      <c r="M84" s="47" t="s">
        <v>986</v>
      </c>
      <c r="N84" s="47" t="s">
        <v>88</v>
      </c>
      <c r="O84" s="47" t="s">
        <v>1007</v>
      </c>
    </row>
    <row r="85" spans="1:15" x14ac:dyDescent="0.15">
      <c r="A85" t="str">
        <f t="shared" si="1"/>
        <v>SLT0002585220901</v>
      </c>
      <c r="B85" s="51" t="s">
        <v>981</v>
      </c>
      <c r="C85" s="52">
        <v>44895</v>
      </c>
      <c r="D85" s="52">
        <v>44904</v>
      </c>
      <c r="E85" s="51" t="s">
        <v>1141</v>
      </c>
      <c r="F85" s="51" t="s">
        <v>428</v>
      </c>
      <c r="G85" s="53" t="s">
        <v>429</v>
      </c>
      <c r="H85" s="51" t="s">
        <v>1014</v>
      </c>
      <c r="I85" s="51" t="s">
        <v>984</v>
      </c>
      <c r="J85" s="51" t="s">
        <v>432</v>
      </c>
      <c r="K85" s="51" t="s">
        <v>431</v>
      </c>
      <c r="L85" s="54">
        <v>-100</v>
      </c>
      <c r="M85" s="51" t="s">
        <v>986</v>
      </c>
      <c r="N85" s="51" t="s">
        <v>213</v>
      </c>
      <c r="O85" s="51" t="s">
        <v>1007</v>
      </c>
    </row>
    <row r="86" spans="1:15" x14ac:dyDescent="0.15">
      <c r="A86" t="str">
        <f t="shared" si="1"/>
        <v>SLT0002586220813</v>
      </c>
      <c r="B86" s="47" t="s">
        <v>981</v>
      </c>
      <c r="C86" s="48">
        <v>44895</v>
      </c>
      <c r="D86" s="48">
        <v>44904</v>
      </c>
      <c r="E86" s="47" t="s">
        <v>1141</v>
      </c>
      <c r="F86" s="47" t="s">
        <v>433</v>
      </c>
      <c r="G86" s="49" t="s">
        <v>434</v>
      </c>
      <c r="H86" s="47" t="s">
        <v>1014</v>
      </c>
      <c r="I86" s="47" t="s">
        <v>984</v>
      </c>
      <c r="J86" s="47" t="s">
        <v>435</v>
      </c>
      <c r="K86" s="47" t="s">
        <v>436</v>
      </c>
      <c r="L86" s="50">
        <v>-55</v>
      </c>
      <c r="M86" s="47" t="s">
        <v>986</v>
      </c>
      <c r="N86" s="47" t="s">
        <v>222</v>
      </c>
      <c r="O86" s="47" t="s">
        <v>1007</v>
      </c>
    </row>
    <row r="87" spans="1:15" x14ac:dyDescent="0.15">
      <c r="A87" t="str">
        <f t="shared" si="1"/>
        <v>SLT0002586220819</v>
      </c>
      <c r="B87" s="51" t="s">
        <v>981</v>
      </c>
      <c r="C87" s="52">
        <v>44895</v>
      </c>
      <c r="D87" s="52">
        <v>44904</v>
      </c>
      <c r="E87" s="51" t="s">
        <v>1141</v>
      </c>
      <c r="F87" s="51" t="s">
        <v>433</v>
      </c>
      <c r="G87" s="53" t="s">
        <v>434</v>
      </c>
      <c r="H87" s="51" t="s">
        <v>1014</v>
      </c>
      <c r="I87" s="51" t="s">
        <v>984</v>
      </c>
      <c r="J87" s="51" t="s">
        <v>435</v>
      </c>
      <c r="K87" s="51" t="s">
        <v>436</v>
      </c>
      <c r="L87" s="54">
        <v>-55</v>
      </c>
      <c r="M87" s="51" t="s">
        <v>986</v>
      </c>
      <c r="N87" s="51" t="s">
        <v>88</v>
      </c>
      <c r="O87" s="51" t="s">
        <v>1007</v>
      </c>
    </row>
    <row r="88" spans="1:15" x14ac:dyDescent="0.15">
      <c r="A88" t="str">
        <f t="shared" si="1"/>
        <v>SLT0002586220819</v>
      </c>
      <c r="B88" s="47" t="s">
        <v>981</v>
      </c>
      <c r="C88" s="48">
        <v>44895</v>
      </c>
      <c r="D88" s="48">
        <v>44904</v>
      </c>
      <c r="E88" s="47" t="s">
        <v>1141</v>
      </c>
      <c r="F88" s="47" t="s">
        <v>433</v>
      </c>
      <c r="G88" s="49" t="s">
        <v>434</v>
      </c>
      <c r="H88" s="47" t="s">
        <v>1014</v>
      </c>
      <c r="I88" s="47" t="s">
        <v>984</v>
      </c>
      <c r="J88" s="47" t="s">
        <v>435</v>
      </c>
      <c r="K88" s="47" t="s">
        <v>436</v>
      </c>
      <c r="L88" s="50">
        <v>-45</v>
      </c>
      <c r="M88" s="47" t="s">
        <v>986</v>
      </c>
      <c r="N88" s="47" t="s">
        <v>88</v>
      </c>
      <c r="O88" s="47" t="s">
        <v>1007</v>
      </c>
    </row>
    <row r="89" spans="1:15" x14ac:dyDescent="0.15">
      <c r="A89" t="str">
        <f t="shared" si="1"/>
        <v>slt0002590220422a</v>
      </c>
      <c r="B89" s="51" t="s">
        <v>981</v>
      </c>
      <c r="C89" s="52">
        <v>44895</v>
      </c>
      <c r="D89" s="52">
        <v>44904</v>
      </c>
      <c r="E89" s="51" t="s">
        <v>1141</v>
      </c>
      <c r="F89" s="51" t="s">
        <v>437</v>
      </c>
      <c r="G89" s="53" t="s">
        <v>438</v>
      </c>
      <c r="H89" s="51" t="s">
        <v>1052</v>
      </c>
      <c r="I89" s="51" t="s">
        <v>984</v>
      </c>
      <c r="J89" s="51" t="s">
        <v>439</v>
      </c>
      <c r="K89" s="51" t="s">
        <v>440</v>
      </c>
      <c r="L89" s="54">
        <v>-1</v>
      </c>
      <c r="M89" s="51" t="s">
        <v>986</v>
      </c>
      <c r="N89" s="51" t="s">
        <v>204</v>
      </c>
      <c r="O89" s="51" t="s">
        <v>1007</v>
      </c>
    </row>
    <row r="90" spans="1:15" x14ac:dyDescent="0.15">
      <c r="A90" t="str">
        <f t="shared" si="1"/>
        <v>SLT0002590220810</v>
      </c>
      <c r="B90" s="47" t="s">
        <v>981</v>
      </c>
      <c r="C90" s="48">
        <v>44895</v>
      </c>
      <c r="D90" s="48">
        <v>44904</v>
      </c>
      <c r="E90" s="47" t="s">
        <v>1141</v>
      </c>
      <c r="F90" s="47" t="s">
        <v>441</v>
      </c>
      <c r="G90" s="49" t="s">
        <v>438</v>
      </c>
      <c r="H90" s="47" t="s">
        <v>1052</v>
      </c>
      <c r="I90" s="47" t="s">
        <v>984</v>
      </c>
      <c r="J90" s="47" t="s">
        <v>442</v>
      </c>
      <c r="K90" s="47" t="s">
        <v>440</v>
      </c>
      <c r="L90" s="50">
        <v>-13</v>
      </c>
      <c r="M90" s="47" t="s">
        <v>986</v>
      </c>
      <c r="N90" s="47" t="s">
        <v>80</v>
      </c>
      <c r="O90" s="47" t="s">
        <v>1007</v>
      </c>
    </row>
    <row r="91" spans="1:15" x14ac:dyDescent="0.15">
      <c r="A91" t="str">
        <f t="shared" si="1"/>
        <v>SLT0002590220810</v>
      </c>
      <c r="B91" s="51" t="s">
        <v>981</v>
      </c>
      <c r="C91" s="52">
        <v>44895</v>
      </c>
      <c r="D91" s="52">
        <v>44904</v>
      </c>
      <c r="E91" s="51" t="s">
        <v>1141</v>
      </c>
      <c r="F91" s="51" t="s">
        <v>441</v>
      </c>
      <c r="G91" s="53" t="s">
        <v>438</v>
      </c>
      <c r="H91" s="51" t="s">
        <v>1052</v>
      </c>
      <c r="I91" s="51" t="s">
        <v>984</v>
      </c>
      <c r="J91" s="51" t="s">
        <v>442</v>
      </c>
      <c r="K91" s="51" t="s">
        <v>440</v>
      </c>
      <c r="L91" s="54">
        <v>-1</v>
      </c>
      <c r="M91" s="51" t="s">
        <v>986</v>
      </c>
      <c r="N91" s="51" t="s">
        <v>80</v>
      </c>
      <c r="O91" s="51" t="s">
        <v>1007</v>
      </c>
    </row>
    <row r="92" spans="1:15" x14ac:dyDescent="0.15">
      <c r="A92" t="str">
        <f t="shared" si="1"/>
        <v>SLT0002590220805</v>
      </c>
      <c r="B92" s="47" t="s">
        <v>981</v>
      </c>
      <c r="C92" s="48">
        <v>44895</v>
      </c>
      <c r="D92" s="48">
        <v>44904</v>
      </c>
      <c r="E92" s="47" t="s">
        <v>1141</v>
      </c>
      <c r="F92" s="47" t="s">
        <v>441</v>
      </c>
      <c r="G92" s="49" t="s">
        <v>438</v>
      </c>
      <c r="H92" s="47" t="s">
        <v>1052</v>
      </c>
      <c r="I92" s="47" t="s">
        <v>984</v>
      </c>
      <c r="J92" s="47" t="s">
        <v>443</v>
      </c>
      <c r="K92" s="47" t="s">
        <v>444</v>
      </c>
      <c r="L92" s="50">
        <v>-280</v>
      </c>
      <c r="M92" s="47" t="s">
        <v>986</v>
      </c>
      <c r="N92" s="47" t="s">
        <v>211</v>
      </c>
      <c r="O92" s="47" t="s">
        <v>1007</v>
      </c>
    </row>
    <row r="93" spans="1:15" x14ac:dyDescent="0.15">
      <c r="A93" t="str">
        <f t="shared" si="1"/>
        <v>SLT0002590220819</v>
      </c>
      <c r="B93" s="51" t="s">
        <v>981</v>
      </c>
      <c r="C93" s="52">
        <v>44895</v>
      </c>
      <c r="D93" s="52">
        <v>44904</v>
      </c>
      <c r="E93" s="51" t="s">
        <v>1141</v>
      </c>
      <c r="F93" s="51" t="s">
        <v>441</v>
      </c>
      <c r="G93" s="53" t="s">
        <v>438</v>
      </c>
      <c r="H93" s="51" t="s">
        <v>1052</v>
      </c>
      <c r="I93" s="51" t="s">
        <v>984</v>
      </c>
      <c r="J93" s="51" t="s">
        <v>443</v>
      </c>
      <c r="K93" s="51" t="s">
        <v>444</v>
      </c>
      <c r="L93" s="54">
        <v>-55</v>
      </c>
      <c r="M93" s="51" t="s">
        <v>986</v>
      </c>
      <c r="N93" s="51" t="s">
        <v>88</v>
      </c>
      <c r="O93" s="51" t="s">
        <v>1007</v>
      </c>
    </row>
    <row r="94" spans="1:15" x14ac:dyDescent="0.15">
      <c r="A94" t="str">
        <f t="shared" si="1"/>
        <v>SLT0002590220824</v>
      </c>
      <c r="B94" s="47" t="s">
        <v>981</v>
      </c>
      <c r="C94" s="48">
        <v>44895</v>
      </c>
      <c r="D94" s="48">
        <v>44904</v>
      </c>
      <c r="E94" s="47" t="s">
        <v>1141</v>
      </c>
      <c r="F94" s="47" t="s">
        <v>441</v>
      </c>
      <c r="G94" s="49" t="s">
        <v>438</v>
      </c>
      <c r="H94" s="47" t="s">
        <v>1052</v>
      </c>
      <c r="I94" s="47" t="s">
        <v>984</v>
      </c>
      <c r="J94" s="47" t="s">
        <v>443</v>
      </c>
      <c r="K94" s="47" t="s">
        <v>444</v>
      </c>
      <c r="L94" s="50">
        <v>-48</v>
      </c>
      <c r="M94" s="47" t="s">
        <v>986</v>
      </c>
      <c r="N94" s="47" t="s">
        <v>189</v>
      </c>
      <c r="O94" s="47" t="s">
        <v>1007</v>
      </c>
    </row>
    <row r="95" spans="1:15" x14ac:dyDescent="0.15">
      <c r="A95" t="str">
        <f t="shared" si="1"/>
        <v>SLT0002590220802</v>
      </c>
      <c r="B95" s="51" t="s">
        <v>981</v>
      </c>
      <c r="C95" s="52">
        <v>44895</v>
      </c>
      <c r="D95" s="52">
        <v>44904</v>
      </c>
      <c r="E95" s="51" t="s">
        <v>1141</v>
      </c>
      <c r="F95" s="51" t="s">
        <v>441</v>
      </c>
      <c r="G95" s="53" t="s">
        <v>438</v>
      </c>
      <c r="H95" s="51" t="s">
        <v>1052</v>
      </c>
      <c r="I95" s="51" t="s">
        <v>984</v>
      </c>
      <c r="J95" s="51" t="s">
        <v>209</v>
      </c>
      <c r="K95" s="51" t="s">
        <v>203</v>
      </c>
      <c r="L95" s="54">
        <v>-99</v>
      </c>
      <c r="M95" s="51" t="s">
        <v>986</v>
      </c>
      <c r="N95" s="51" t="s">
        <v>210</v>
      </c>
      <c r="O95" s="51" t="s">
        <v>1007</v>
      </c>
    </row>
    <row r="96" spans="1:15" x14ac:dyDescent="0.15">
      <c r="A96" t="str">
        <f t="shared" si="1"/>
        <v>SLT0002590220827</v>
      </c>
      <c r="B96" s="47" t="s">
        <v>981</v>
      </c>
      <c r="C96" s="48">
        <v>44895</v>
      </c>
      <c r="D96" s="48">
        <v>44904</v>
      </c>
      <c r="E96" s="47" t="s">
        <v>1141</v>
      </c>
      <c r="F96" s="47" t="s">
        <v>441</v>
      </c>
      <c r="G96" s="49" t="s">
        <v>438</v>
      </c>
      <c r="H96" s="47" t="s">
        <v>1052</v>
      </c>
      <c r="I96" s="47" t="s">
        <v>984</v>
      </c>
      <c r="J96" s="47" t="s">
        <v>209</v>
      </c>
      <c r="K96" s="47" t="s">
        <v>203</v>
      </c>
      <c r="L96" s="50">
        <v>-579</v>
      </c>
      <c r="M96" s="47" t="s">
        <v>986</v>
      </c>
      <c r="N96" s="47" t="s">
        <v>90</v>
      </c>
      <c r="O96" s="47" t="s">
        <v>1007</v>
      </c>
    </row>
    <row r="97" spans="1:15" x14ac:dyDescent="0.15">
      <c r="A97" t="str">
        <f t="shared" si="1"/>
        <v>SLT0002590220827</v>
      </c>
      <c r="B97" s="51" t="s">
        <v>981</v>
      </c>
      <c r="C97" s="52">
        <v>44895</v>
      </c>
      <c r="D97" s="52">
        <v>44904</v>
      </c>
      <c r="E97" s="51" t="s">
        <v>1141</v>
      </c>
      <c r="F97" s="51" t="s">
        <v>441</v>
      </c>
      <c r="G97" s="53" t="s">
        <v>438</v>
      </c>
      <c r="H97" s="51" t="s">
        <v>1052</v>
      </c>
      <c r="I97" s="51" t="s">
        <v>984</v>
      </c>
      <c r="J97" s="51" t="s">
        <v>209</v>
      </c>
      <c r="K97" s="51" t="s">
        <v>203</v>
      </c>
      <c r="L97" s="54">
        <v>-61</v>
      </c>
      <c r="M97" s="51" t="s">
        <v>986</v>
      </c>
      <c r="N97" s="51" t="s">
        <v>90</v>
      </c>
      <c r="O97" s="51" t="s">
        <v>1007</v>
      </c>
    </row>
    <row r="98" spans="1:15" x14ac:dyDescent="0.15">
      <c r="A98" t="str">
        <f t="shared" si="1"/>
        <v>SLT0002590220827</v>
      </c>
      <c r="B98" s="47" t="s">
        <v>981</v>
      </c>
      <c r="C98" s="48">
        <v>44895</v>
      </c>
      <c r="D98" s="48">
        <v>44904</v>
      </c>
      <c r="E98" s="47" t="s">
        <v>1141</v>
      </c>
      <c r="F98" s="47" t="s">
        <v>441</v>
      </c>
      <c r="G98" s="49" t="s">
        <v>438</v>
      </c>
      <c r="H98" s="47" t="s">
        <v>1052</v>
      </c>
      <c r="I98" s="47" t="s">
        <v>984</v>
      </c>
      <c r="J98" s="47" t="s">
        <v>209</v>
      </c>
      <c r="K98" s="47" t="s">
        <v>203</v>
      </c>
      <c r="L98" s="50">
        <v>-160</v>
      </c>
      <c r="M98" s="47" t="s">
        <v>986</v>
      </c>
      <c r="N98" s="47" t="s">
        <v>90</v>
      </c>
      <c r="O98" s="47" t="s">
        <v>1007</v>
      </c>
    </row>
    <row r="99" spans="1:15" x14ac:dyDescent="0.15">
      <c r="A99" t="str">
        <f t="shared" si="1"/>
        <v>SLT0002595220926</v>
      </c>
      <c r="B99" s="51" t="s">
        <v>981</v>
      </c>
      <c r="C99" s="52">
        <v>44895</v>
      </c>
      <c r="D99" s="52">
        <v>44904</v>
      </c>
      <c r="E99" s="51" t="s">
        <v>1141</v>
      </c>
      <c r="F99" s="51" t="s">
        <v>445</v>
      </c>
      <c r="G99" s="53" t="s">
        <v>446</v>
      </c>
      <c r="H99" s="51" t="s">
        <v>1051</v>
      </c>
      <c r="I99" s="51" t="s">
        <v>984</v>
      </c>
      <c r="J99" s="51" t="s">
        <v>447</v>
      </c>
      <c r="K99" s="51" t="s">
        <v>448</v>
      </c>
      <c r="L99" s="54">
        <v>-192</v>
      </c>
      <c r="M99" s="51" t="s">
        <v>986</v>
      </c>
      <c r="N99" s="51" t="s">
        <v>66</v>
      </c>
      <c r="O99" s="51" t="s">
        <v>1007</v>
      </c>
    </row>
    <row r="100" spans="1:15" x14ac:dyDescent="0.15">
      <c r="A100" t="str">
        <f t="shared" si="1"/>
        <v>slt0002596220916</v>
      </c>
      <c r="B100" s="47" t="s">
        <v>981</v>
      </c>
      <c r="C100" s="48">
        <v>44895</v>
      </c>
      <c r="D100" s="48">
        <v>44904</v>
      </c>
      <c r="E100" s="47" t="s">
        <v>1141</v>
      </c>
      <c r="F100" s="47" t="s">
        <v>449</v>
      </c>
      <c r="G100" s="49" t="s">
        <v>450</v>
      </c>
      <c r="H100" s="47" t="s">
        <v>1051</v>
      </c>
      <c r="I100" s="47" t="s">
        <v>984</v>
      </c>
      <c r="J100" s="47" t="s">
        <v>451</v>
      </c>
      <c r="K100" s="47" t="s">
        <v>452</v>
      </c>
      <c r="L100" s="50">
        <v>-26</v>
      </c>
      <c r="M100" s="47" t="s">
        <v>986</v>
      </c>
      <c r="N100" s="47" t="s">
        <v>172</v>
      </c>
      <c r="O100" s="47" t="s">
        <v>1007</v>
      </c>
    </row>
    <row r="101" spans="1:15" x14ac:dyDescent="0.15">
      <c r="A101" t="str">
        <f t="shared" si="1"/>
        <v>SLT0002596220926</v>
      </c>
      <c r="B101" s="51" t="s">
        <v>981</v>
      </c>
      <c r="C101" s="52">
        <v>44895</v>
      </c>
      <c r="D101" s="52">
        <v>44904</v>
      </c>
      <c r="E101" s="51" t="s">
        <v>1141</v>
      </c>
      <c r="F101" s="51" t="s">
        <v>453</v>
      </c>
      <c r="G101" s="53" t="s">
        <v>450</v>
      </c>
      <c r="H101" s="51" t="s">
        <v>1051</v>
      </c>
      <c r="I101" s="51" t="s">
        <v>984</v>
      </c>
      <c r="J101" s="51" t="s">
        <v>454</v>
      </c>
      <c r="K101" s="51" t="s">
        <v>452</v>
      </c>
      <c r="L101" s="54">
        <v>-160</v>
      </c>
      <c r="M101" s="51" t="s">
        <v>986</v>
      </c>
      <c r="N101" s="51" t="s">
        <v>66</v>
      </c>
      <c r="O101" s="51" t="s">
        <v>1007</v>
      </c>
    </row>
    <row r="102" spans="1:15" x14ac:dyDescent="0.15">
      <c r="A102" t="str">
        <f t="shared" si="1"/>
        <v>SLT0002597220901</v>
      </c>
      <c r="B102" s="47" t="s">
        <v>981</v>
      </c>
      <c r="C102" s="48">
        <v>44895</v>
      </c>
      <c r="D102" s="48">
        <v>44904</v>
      </c>
      <c r="E102" s="47" t="s">
        <v>1141</v>
      </c>
      <c r="F102" s="47" t="s">
        <v>455</v>
      </c>
      <c r="G102" s="49" t="s">
        <v>456</v>
      </c>
      <c r="H102" s="47" t="s">
        <v>1051</v>
      </c>
      <c r="I102" s="47" t="s">
        <v>984</v>
      </c>
      <c r="J102" s="47" t="s">
        <v>457</v>
      </c>
      <c r="K102" s="47" t="s">
        <v>458</v>
      </c>
      <c r="L102" s="50">
        <v>-66</v>
      </c>
      <c r="M102" s="47" t="s">
        <v>986</v>
      </c>
      <c r="N102" s="47" t="s">
        <v>213</v>
      </c>
      <c r="O102" s="47" t="s">
        <v>1007</v>
      </c>
    </row>
    <row r="103" spans="1:15" x14ac:dyDescent="0.15">
      <c r="A103" t="str">
        <f t="shared" si="1"/>
        <v>SLT0002598220901</v>
      </c>
      <c r="B103" s="51" t="s">
        <v>981</v>
      </c>
      <c r="C103" s="52">
        <v>44895</v>
      </c>
      <c r="D103" s="52">
        <v>44904</v>
      </c>
      <c r="E103" s="51" t="s">
        <v>1141</v>
      </c>
      <c r="F103" s="51" t="s">
        <v>459</v>
      </c>
      <c r="G103" s="53" t="s">
        <v>460</v>
      </c>
      <c r="H103" s="51" t="s">
        <v>1051</v>
      </c>
      <c r="I103" s="51" t="s">
        <v>984</v>
      </c>
      <c r="J103" s="51" t="s">
        <v>461</v>
      </c>
      <c r="K103" s="51" t="s">
        <v>462</v>
      </c>
      <c r="L103" s="54">
        <v>-3</v>
      </c>
      <c r="M103" s="51" t="s">
        <v>986</v>
      </c>
      <c r="N103" s="51" t="s">
        <v>213</v>
      </c>
      <c r="O103" s="51" t="s">
        <v>1007</v>
      </c>
    </row>
    <row r="104" spans="1:15" x14ac:dyDescent="0.15">
      <c r="A104" t="str">
        <f t="shared" si="1"/>
        <v>SLT0002598220926</v>
      </c>
      <c r="B104" s="47" t="s">
        <v>981</v>
      </c>
      <c r="C104" s="48">
        <v>44895</v>
      </c>
      <c r="D104" s="48">
        <v>44904</v>
      </c>
      <c r="E104" s="47" t="s">
        <v>1141</v>
      </c>
      <c r="F104" s="47" t="s">
        <v>459</v>
      </c>
      <c r="G104" s="49" t="s">
        <v>460</v>
      </c>
      <c r="H104" s="47" t="s">
        <v>1051</v>
      </c>
      <c r="I104" s="47" t="s">
        <v>984</v>
      </c>
      <c r="J104" s="47" t="s">
        <v>461</v>
      </c>
      <c r="K104" s="47" t="s">
        <v>462</v>
      </c>
      <c r="L104" s="50">
        <v>-80</v>
      </c>
      <c r="M104" s="47" t="s">
        <v>986</v>
      </c>
      <c r="N104" s="47" t="s">
        <v>66</v>
      </c>
      <c r="O104" s="47" t="s">
        <v>1007</v>
      </c>
    </row>
    <row r="105" spans="1:15" x14ac:dyDescent="0.15">
      <c r="A105" t="str">
        <f t="shared" si="1"/>
        <v>SLT0002599220824</v>
      </c>
      <c r="B105" s="51" t="s">
        <v>981</v>
      </c>
      <c r="C105" s="52">
        <v>44895</v>
      </c>
      <c r="D105" s="52">
        <v>44904</v>
      </c>
      <c r="E105" s="51" t="s">
        <v>1141</v>
      </c>
      <c r="F105" s="51" t="s">
        <v>463</v>
      </c>
      <c r="G105" s="53" t="s">
        <v>464</v>
      </c>
      <c r="H105" s="51" t="s">
        <v>1142</v>
      </c>
      <c r="I105" s="51" t="s">
        <v>984</v>
      </c>
      <c r="J105" s="51" t="s">
        <v>465</v>
      </c>
      <c r="K105" s="51" t="s">
        <v>466</v>
      </c>
      <c r="L105" s="54">
        <v>-286</v>
      </c>
      <c r="M105" s="51" t="s">
        <v>986</v>
      </c>
      <c r="N105" s="51" t="s">
        <v>189</v>
      </c>
      <c r="O105" s="51" t="s">
        <v>1007</v>
      </c>
    </row>
    <row r="106" spans="1:15" x14ac:dyDescent="0.15">
      <c r="A106" t="str">
        <f t="shared" si="1"/>
        <v>SLT0002599220708A</v>
      </c>
      <c r="B106" s="47" t="s">
        <v>981</v>
      </c>
      <c r="C106" s="48">
        <v>44895</v>
      </c>
      <c r="D106" s="48">
        <v>44904</v>
      </c>
      <c r="E106" s="47" t="s">
        <v>1141</v>
      </c>
      <c r="F106" s="47" t="s">
        <v>463</v>
      </c>
      <c r="G106" s="49" t="s">
        <v>464</v>
      </c>
      <c r="H106" s="47" t="s">
        <v>1142</v>
      </c>
      <c r="I106" s="47" t="s">
        <v>984</v>
      </c>
      <c r="J106" s="47" t="s">
        <v>209</v>
      </c>
      <c r="K106" s="47" t="s">
        <v>203</v>
      </c>
      <c r="L106" s="50">
        <v>-400</v>
      </c>
      <c r="M106" s="47" t="s">
        <v>986</v>
      </c>
      <c r="N106" s="47" t="s">
        <v>227</v>
      </c>
      <c r="O106" s="47" t="s">
        <v>1007</v>
      </c>
    </row>
    <row r="107" spans="1:15" x14ac:dyDescent="0.15">
      <c r="A107" t="str">
        <f t="shared" si="1"/>
        <v>SLT0002600220329A</v>
      </c>
      <c r="B107" s="51" t="s">
        <v>981</v>
      </c>
      <c r="C107" s="52">
        <v>44895</v>
      </c>
      <c r="D107" s="52">
        <v>44904</v>
      </c>
      <c r="E107" s="51" t="s">
        <v>1141</v>
      </c>
      <c r="F107" s="51" t="s">
        <v>467</v>
      </c>
      <c r="G107" s="53" t="s">
        <v>468</v>
      </c>
      <c r="H107" s="51" t="s">
        <v>1051</v>
      </c>
      <c r="I107" s="51" t="s">
        <v>984</v>
      </c>
      <c r="J107" s="51" t="s">
        <v>469</v>
      </c>
      <c r="K107" s="51" t="s">
        <v>470</v>
      </c>
      <c r="L107" s="54">
        <v>-15</v>
      </c>
      <c r="M107" s="51" t="s">
        <v>986</v>
      </c>
      <c r="N107" s="51" t="s">
        <v>471</v>
      </c>
      <c r="O107" s="51" t="s">
        <v>1007</v>
      </c>
    </row>
    <row r="108" spans="1:15" x14ac:dyDescent="0.15">
      <c r="A108" t="str">
        <f t="shared" si="1"/>
        <v>SLT0002600220414A</v>
      </c>
      <c r="B108" s="47" t="s">
        <v>981</v>
      </c>
      <c r="C108" s="48">
        <v>44895</v>
      </c>
      <c r="D108" s="48">
        <v>44904</v>
      </c>
      <c r="E108" s="47" t="s">
        <v>1141</v>
      </c>
      <c r="F108" s="47" t="s">
        <v>467</v>
      </c>
      <c r="G108" s="49" t="s">
        <v>468</v>
      </c>
      <c r="H108" s="47" t="s">
        <v>1051</v>
      </c>
      <c r="I108" s="47" t="s">
        <v>984</v>
      </c>
      <c r="J108" s="47" t="s">
        <v>472</v>
      </c>
      <c r="K108" s="47" t="s">
        <v>470</v>
      </c>
      <c r="L108" s="50">
        <v>-54</v>
      </c>
      <c r="M108" s="47" t="s">
        <v>986</v>
      </c>
      <c r="N108" s="47" t="s">
        <v>473</v>
      </c>
      <c r="O108" s="47" t="s">
        <v>1007</v>
      </c>
    </row>
    <row r="109" spans="1:15" x14ac:dyDescent="0.15">
      <c r="A109" t="str">
        <f t="shared" si="1"/>
        <v>SLT0002600220824</v>
      </c>
      <c r="B109" s="51" t="s">
        <v>981</v>
      </c>
      <c r="C109" s="52">
        <v>44895</v>
      </c>
      <c r="D109" s="52">
        <v>44904</v>
      </c>
      <c r="E109" s="51" t="s">
        <v>1141</v>
      </c>
      <c r="F109" s="51" t="s">
        <v>467</v>
      </c>
      <c r="G109" s="53" t="s">
        <v>468</v>
      </c>
      <c r="H109" s="51" t="s">
        <v>1051</v>
      </c>
      <c r="I109" s="51" t="s">
        <v>984</v>
      </c>
      <c r="J109" s="51" t="s">
        <v>469</v>
      </c>
      <c r="K109" s="51" t="s">
        <v>470</v>
      </c>
      <c r="L109" s="54">
        <v>-100</v>
      </c>
      <c r="M109" s="51" t="s">
        <v>986</v>
      </c>
      <c r="N109" s="51" t="s">
        <v>189</v>
      </c>
      <c r="O109" s="51" t="s">
        <v>1007</v>
      </c>
    </row>
    <row r="110" spans="1:15" x14ac:dyDescent="0.15">
      <c r="A110" t="str">
        <f t="shared" si="1"/>
        <v>SLT0002601220518A</v>
      </c>
      <c r="B110" s="47" t="s">
        <v>981</v>
      </c>
      <c r="C110" s="48">
        <v>44895</v>
      </c>
      <c r="D110" s="48">
        <v>44904</v>
      </c>
      <c r="E110" s="47" t="s">
        <v>1141</v>
      </c>
      <c r="F110" s="47" t="s">
        <v>474</v>
      </c>
      <c r="G110" s="49" t="s">
        <v>475</v>
      </c>
      <c r="H110" s="47" t="s">
        <v>1143</v>
      </c>
      <c r="I110" s="47" t="s">
        <v>984</v>
      </c>
      <c r="J110" s="47" t="s">
        <v>476</v>
      </c>
      <c r="K110" s="47" t="s">
        <v>477</v>
      </c>
      <c r="L110" s="50">
        <v>-221</v>
      </c>
      <c r="M110" s="47" t="s">
        <v>986</v>
      </c>
      <c r="N110" s="47" t="s">
        <v>478</v>
      </c>
      <c r="O110" s="47" t="s">
        <v>1007</v>
      </c>
    </row>
    <row r="111" spans="1:15" x14ac:dyDescent="0.15">
      <c r="A111" t="str">
        <f t="shared" si="1"/>
        <v>SLT0002602220621A</v>
      </c>
      <c r="B111" s="51" t="s">
        <v>981</v>
      </c>
      <c r="C111" s="52">
        <v>44895</v>
      </c>
      <c r="D111" s="52">
        <v>44904</v>
      </c>
      <c r="E111" s="51" t="s">
        <v>1141</v>
      </c>
      <c r="F111" s="51" t="s">
        <v>479</v>
      </c>
      <c r="G111" s="53" t="s">
        <v>480</v>
      </c>
      <c r="H111" s="51" t="s">
        <v>1051</v>
      </c>
      <c r="I111" s="51" t="s">
        <v>984</v>
      </c>
      <c r="J111" s="51" t="s">
        <v>481</v>
      </c>
      <c r="K111" s="51" t="s">
        <v>482</v>
      </c>
      <c r="L111" s="54">
        <v>-23</v>
      </c>
      <c r="M111" s="51" t="s">
        <v>986</v>
      </c>
      <c r="N111" s="51" t="s">
        <v>186</v>
      </c>
      <c r="O111" s="51" t="s">
        <v>1007</v>
      </c>
    </row>
    <row r="112" spans="1:15" x14ac:dyDescent="0.15">
      <c r="A112" t="str">
        <f t="shared" si="1"/>
        <v>SLT0002608220621A</v>
      </c>
      <c r="B112" s="47" t="s">
        <v>981</v>
      </c>
      <c r="C112" s="48">
        <v>44895</v>
      </c>
      <c r="D112" s="48">
        <v>44904</v>
      </c>
      <c r="E112" s="47" t="s">
        <v>1141</v>
      </c>
      <c r="F112" s="47" t="s">
        <v>485</v>
      </c>
      <c r="G112" s="49" t="s">
        <v>486</v>
      </c>
      <c r="H112" s="47" t="s">
        <v>1144</v>
      </c>
      <c r="I112" s="47" t="s">
        <v>984</v>
      </c>
      <c r="J112" s="47" t="s">
        <v>487</v>
      </c>
      <c r="K112" s="47" t="s">
        <v>488</v>
      </c>
      <c r="L112" s="50">
        <v>-34</v>
      </c>
      <c r="M112" s="47" t="s">
        <v>986</v>
      </c>
      <c r="N112" s="47" t="s">
        <v>186</v>
      </c>
      <c r="O112" s="47" t="s">
        <v>1007</v>
      </c>
    </row>
    <row r="113" spans="1:15" x14ac:dyDescent="0.15">
      <c r="A113" t="str">
        <f t="shared" si="1"/>
        <v>SLT0002610220827</v>
      </c>
      <c r="B113" s="51" t="s">
        <v>981</v>
      </c>
      <c r="C113" s="52">
        <v>44895</v>
      </c>
      <c r="D113" s="52">
        <v>44904</v>
      </c>
      <c r="E113" s="51" t="s">
        <v>1141</v>
      </c>
      <c r="F113" s="51" t="s">
        <v>489</v>
      </c>
      <c r="G113" s="53" t="s">
        <v>490</v>
      </c>
      <c r="H113" s="51" t="s">
        <v>1014</v>
      </c>
      <c r="I113" s="51" t="s">
        <v>984</v>
      </c>
      <c r="J113" s="51" t="s">
        <v>491</v>
      </c>
      <c r="K113" s="51" t="s">
        <v>492</v>
      </c>
      <c r="L113" s="54">
        <v>-51</v>
      </c>
      <c r="M113" s="51" t="s">
        <v>986</v>
      </c>
      <c r="N113" s="51" t="s">
        <v>90</v>
      </c>
      <c r="O113" s="51" t="s">
        <v>1007</v>
      </c>
    </row>
    <row r="114" spans="1:15" x14ac:dyDescent="0.15">
      <c r="A114" t="str">
        <f t="shared" si="1"/>
        <v>SLT0002612220901</v>
      </c>
      <c r="B114" s="47" t="s">
        <v>981</v>
      </c>
      <c r="C114" s="48">
        <v>44895</v>
      </c>
      <c r="D114" s="48">
        <v>44904</v>
      </c>
      <c r="E114" s="47" t="s">
        <v>1145</v>
      </c>
      <c r="F114" s="47" t="s">
        <v>493</v>
      </c>
      <c r="G114" s="49" t="s">
        <v>494</v>
      </c>
      <c r="H114" s="47" t="s">
        <v>1014</v>
      </c>
      <c r="I114" s="47" t="s">
        <v>984</v>
      </c>
      <c r="J114" s="47" t="s">
        <v>495</v>
      </c>
      <c r="K114" s="47" t="s">
        <v>496</v>
      </c>
      <c r="L114" s="50">
        <v>-49</v>
      </c>
      <c r="M114" s="47" t="s">
        <v>986</v>
      </c>
      <c r="N114" s="47" t="s">
        <v>213</v>
      </c>
      <c r="O114" s="47" t="s">
        <v>1007</v>
      </c>
    </row>
    <row r="115" spans="1:15" x14ac:dyDescent="0.15">
      <c r="A115" t="str">
        <f t="shared" si="1"/>
        <v>SLT0002612220926</v>
      </c>
      <c r="B115" s="51" t="s">
        <v>981</v>
      </c>
      <c r="C115" s="52">
        <v>44895</v>
      </c>
      <c r="D115" s="52">
        <v>44904</v>
      </c>
      <c r="E115" s="51" t="s">
        <v>1145</v>
      </c>
      <c r="F115" s="51" t="s">
        <v>493</v>
      </c>
      <c r="G115" s="53" t="s">
        <v>494</v>
      </c>
      <c r="H115" s="51" t="s">
        <v>1014</v>
      </c>
      <c r="I115" s="51" t="s">
        <v>984</v>
      </c>
      <c r="J115" s="51" t="s">
        <v>495</v>
      </c>
      <c r="K115" s="51" t="s">
        <v>496</v>
      </c>
      <c r="L115" s="54">
        <v>-8</v>
      </c>
      <c r="M115" s="51" t="s">
        <v>986</v>
      </c>
      <c r="N115" s="51" t="s">
        <v>66</v>
      </c>
      <c r="O115" s="51" t="s">
        <v>1007</v>
      </c>
    </row>
    <row r="116" spans="1:15" x14ac:dyDescent="0.15">
      <c r="A116" t="str">
        <f t="shared" si="1"/>
        <v>SLT0002613220901</v>
      </c>
      <c r="B116" s="47" t="s">
        <v>981</v>
      </c>
      <c r="C116" s="48">
        <v>44895</v>
      </c>
      <c r="D116" s="48">
        <v>44904</v>
      </c>
      <c r="E116" s="47" t="s">
        <v>1145</v>
      </c>
      <c r="F116" s="47" t="s">
        <v>497</v>
      </c>
      <c r="G116" s="49" t="s">
        <v>498</v>
      </c>
      <c r="H116" s="47" t="s">
        <v>1014</v>
      </c>
      <c r="I116" s="47" t="s">
        <v>984</v>
      </c>
      <c r="J116" s="47" t="s">
        <v>447</v>
      </c>
      <c r="K116" s="47" t="s">
        <v>448</v>
      </c>
      <c r="L116" s="50">
        <v>-36</v>
      </c>
      <c r="M116" s="47" t="s">
        <v>986</v>
      </c>
      <c r="N116" s="47" t="s">
        <v>213</v>
      </c>
      <c r="O116" s="47" t="s">
        <v>1007</v>
      </c>
    </row>
    <row r="117" spans="1:15" x14ac:dyDescent="0.15">
      <c r="A117" t="str">
        <f t="shared" si="1"/>
        <v>SLT0002613220926</v>
      </c>
      <c r="B117" s="51" t="s">
        <v>981</v>
      </c>
      <c r="C117" s="52">
        <v>44895</v>
      </c>
      <c r="D117" s="52">
        <v>44904</v>
      </c>
      <c r="E117" s="51" t="s">
        <v>1145</v>
      </c>
      <c r="F117" s="51" t="s">
        <v>497</v>
      </c>
      <c r="G117" s="53" t="s">
        <v>498</v>
      </c>
      <c r="H117" s="51" t="s">
        <v>1014</v>
      </c>
      <c r="I117" s="51" t="s">
        <v>984</v>
      </c>
      <c r="J117" s="51" t="s">
        <v>447</v>
      </c>
      <c r="K117" s="51" t="s">
        <v>448</v>
      </c>
      <c r="L117" s="54">
        <v>-18</v>
      </c>
      <c r="M117" s="51" t="s">
        <v>986</v>
      </c>
      <c r="N117" s="51" t="s">
        <v>66</v>
      </c>
      <c r="O117" s="51" t="s">
        <v>1007</v>
      </c>
    </row>
    <row r="118" spans="1:15" x14ac:dyDescent="0.15">
      <c r="A118" t="str">
        <f t="shared" si="1"/>
        <v>SLT0002620220621A</v>
      </c>
      <c r="B118" s="47" t="s">
        <v>981</v>
      </c>
      <c r="C118" s="48">
        <v>44895</v>
      </c>
      <c r="D118" s="48">
        <v>44904</v>
      </c>
      <c r="E118" s="47" t="s">
        <v>1145</v>
      </c>
      <c r="F118" s="47" t="s">
        <v>505</v>
      </c>
      <c r="G118" s="49" t="s">
        <v>506</v>
      </c>
      <c r="H118" s="47" t="s">
        <v>1051</v>
      </c>
      <c r="I118" s="47" t="s">
        <v>984</v>
      </c>
      <c r="J118" s="47" t="s">
        <v>507</v>
      </c>
      <c r="K118" s="47" t="s">
        <v>508</v>
      </c>
      <c r="L118" s="50">
        <v>-28</v>
      </c>
      <c r="M118" s="47" t="s">
        <v>986</v>
      </c>
      <c r="N118" s="47" t="s">
        <v>186</v>
      </c>
      <c r="O118" s="47" t="s">
        <v>1007</v>
      </c>
    </row>
    <row r="119" spans="1:15" x14ac:dyDescent="0.15">
      <c r="A119" t="str">
        <f t="shared" si="1"/>
        <v>SLT0002620220621A</v>
      </c>
      <c r="B119" s="51" t="s">
        <v>981</v>
      </c>
      <c r="C119" s="52">
        <v>44895</v>
      </c>
      <c r="D119" s="52">
        <v>44904</v>
      </c>
      <c r="E119" s="51" t="s">
        <v>1145</v>
      </c>
      <c r="F119" s="51" t="s">
        <v>505</v>
      </c>
      <c r="G119" s="53" t="s">
        <v>506</v>
      </c>
      <c r="H119" s="51" t="s">
        <v>1051</v>
      </c>
      <c r="I119" s="51" t="s">
        <v>984</v>
      </c>
      <c r="J119" s="51" t="s">
        <v>507</v>
      </c>
      <c r="K119" s="51" t="s">
        <v>508</v>
      </c>
      <c r="L119" s="54">
        <v>-133</v>
      </c>
      <c r="M119" s="51" t="s">
        <v>986</v>
      </c>
      <c r="N119" s="51" t="s">
        <v>186</v>
      </c>
      <c r="O119" s="51" t="s">
        <v>1007</v>
      </c>
    </row>
    <row r="120" spans="1:15" x14ac:dyDescent="0.15">
      <c r="A120" t="str">
        <f t="shared" si="1"/>
        <v>SLT0002621220621A</v>
      </c>
      <c r="B120" s="47" t="s">
        <v>981</v>
      </c>
      <c r="C120" s="48">
        <v>44895</v>
      </c>
      <c r="D120" s="48">
        <v>44904</v>
      </c>
      <c r="E120" s="47" t="s">
        <v>1145</v>
      </c>
      <c r="F120" s="47" t="s">
        <v>509</v>
      </c>
      <c r="G120" s="49" t="s">
        <v>510</v>
      </c>
      <c r="H120" s="47" t="s">
        <v>1051</v>
      </c>
      <c r="I120" s="47" t="s">
        <v>984</v>
      </c>
      <c r="J120" s="47" t="s">
        <v>507</v>
      </c>
      <c r="K120" s="47" t="s">
        <v>508</v>
      </c>
      <c r="L120" s="50">
        <v>-20</v>
      </c>
      <c r="M120" s="47" t="s">
        <v>986</v>
      </c>
      <c r="N120" s="47" t="s">
        <v>186</v>
      </c>
      <c r="O120" s="47" t="s">
        <v>1007</v>
      </c>
    </row>
    <row r="121" spans="1:15" x14ac:dyDescent="0.15">
      <c r="A121" t="str">
        <f t="shared" si="1"/>
        <v>slt0002623220916</v>
      </c>
      <c r="B121" s="51" t="s">
        <v>981</v>
      </c>
      <c r="C121" s="52">
        <v>44895</v>
      </c>
      <c r="D121" s="52">
        <v>44904</v>
      </c>
      <c r="E121" s="51" t="s">
        <v>1145</v>
      </c>
      <c r="F121" s="51" t="s">
        <v>511</v>
      </c>
      <c r="G121" s="53" t="s">
        <v>512</v>
      </c>
      <c r="H121" s="51" t="s">
        <v>1146</v>
      </c>
      <c r="I121" s="51" t="s">
        <v>984</v>
      </c>
      <c r="J121" s="51" t="s">
        <v>513</v>
      </c>
      <c r="K121" s="51" t="s">
        <v>514</v>
      </c>
      <c r="L121" s="54">
        <v>-23</v>
      </c>
      <c r="M121" s="51" t="s">
        <v>986</v>
      </c>
      <c r="N121" s="51" t="s">
        <v>172</v>
      </c>
      <c r="O121" s="51" t="s">
        <v>1007</v>
      </c>
    </row>
    <row r="122" spans="1:15" x14ac:dyDescent="0.15">
      <c r="A122" t="str">
        <f t="shared" si="1"/>
        <v>slt0002624220916</v>
      </c>
      <c r="B122" s="47" t="s">
        <v>981</v>
      </c>
      <c r="C122" s="48">
        <v>44895</v>
      </c>
      <c r="D122" s="48">
        <v>44904</v>
      </c>
      <c r="E122" s="47" t="s">
        <v>1145</v>
      </c>
      <c r="F122" s="47" t="s">
        <v>515</v>
      </c>
      <c r="G122" s="49" t="s">
        <v>516</v>
      </c>
      <c r="H122" s="47" t="s">
        <v>1140</v>
      </c>
      <c r="I122" s="47" t="s">
        <v>984</v>
      </c>
      <c r="J122" s="47" t="s">
        <v>451</v>
      </c>
      <c r="K122" s="47" t="s">
        <v>452</v>
      </c>
      <c r="L122" s="50">
        <v>-44</v>
      </c>
      <c r="M122" s="47" t="s">
        <v>986</v>
      </c>
      <c r="N122" s="47" t="s">
        <v>172</v>
      </c>
      <c r="O122" s="47" t="s">
        <v>1007</v>
      </c>
    </row>
    <row r="123" spans="1:15" x14ac:dyDescent="0.15">
      <c r="A123" t="str">
        <f t="shared" si="1"/>
        <v>slt0002627220916</v>
      </c>
      <c r="B123" s="51" t="s">
        <v>981</v>
      </c>
      <c r="C123" s="52">
        <v>44895</v>
      </c>
      <c r="D123" s="52">
        <v>44904</v>
      </c>
      <c r="E123" s="51" t="s">
        <v>1145</v>
      </c>
      <c r="F123" s="51" t="s">
        <v>517</v>
      </c>
      <c r="G123" s="53" t="s">
        <v>518</v>
      </c>
      <c r="H123" s="51" t="s">
        <v>1014</v>
      </c>
      <c r="I123" s="51" t="s">
        <v>984</v>
      </c>
      <c r="J123" s="51" t="s">
        <v>513</v>
      </c>
      <c r="K123" s="51" t="s">
        <v>514</v>
      </c>
      <c r="L123" s="54">
        <v>-38</v>
      </c>
      <c r="M123" s="51" t="s">
        <v>986</v>
      </c>
      <c r="N123" s="51" t="s">
        <v>172</v>
      </c>
      <c r="O123" s="51" t="s">
        <v>1007</v>
      </c>
    </row>
    <row r="124" spans="1:15" x14ac:dyDescent="0.15">
      <c r="A124" t="str">
        <f t="shared" si="1"/>
        <v>SLT0002630220827</v>
      </c>
      <c r="B124" s="47" t="s">
        <v>981</v>
      </c>
      <c r="C124" s="48">
        <v>44895</v>
      </c>
      <c r="D124" s="48">
        <v>44904</v>
      </c>
      <c r="E124" s="47" t="s">
        <v>1145</v>
      </c>
      <c r="F124" s="47" t="s">
        <v>519</v>
      </c>
      <c r="G124" s="49" t="s">
        <v>520</v>
      </c>
      <c r="H124" s="47" t="s">
        <v>1147</v>
      </c>
      <c r="I124" s="47" t="s">
        <v>984</v>
      </c>
      <c r="J124" s="47" t="s">
        <v>521</v>
      </c>
      <c r="K124" s="47" t="s">
        <v>522</v>
      </c>
      <c r="L124" s="50">
        <v>-20</v>
      </c>
      <c r="M124" s="47" t="s">
        <v>986</v>
      </c>
      <c r="N124" s="47" t="s">
        <v>90</v>
      </c>
      <c r="O124" s="47" t="s">
        <v>1007</v>
      </c>
    </row>
    <row r="125" spans="1:15" x14ac:dyDescent="0.15">
      <c r="A125" t="str">
        <f t="shared" si="1"/>
        <v>SLT0002630220921</v>
      </c>
      <c r="B125" s="51" t="s">
        <v>981</v>
      </c>
      <c r="C125" s="52">
        <v>44895</v>
      </c>
      <c r="D125" s="52">
        <v>44904</v>
      </c>
      <c r="E125" s="51" t="s">
        <v>1145</v>
      </c>
      <c r="F125" s="51" t="s">
        <v>519</v>
      </c>
      <c r="G125" s="53" t="s">
        <v>520</v>
      </c>
      <c r="H125" s="51" t="s">
        <v>1147</v>
      </c>
      <c r="I125" s="51" t="s">
        <v>984</v>
      </c>
      <c r="J125" s="51" t="s">
        <v>521</v>
      </c>
      <c r="K125" s="51" t="s">
        <v>522</v>
      </c>
      <c r="L125" s="54">
        <v>-21</v>
      </c>
      <c r="M125" s="51" t="s">
        <v>986</v>
      </c>
      <c r="N125" s="51" t="s">
        <v>127</v>
      </c>
      <c r="O125" s="51" t="s">
        <v>1007</v>
      </c>
    </row>
    <row r="126" spans="1:15" x14ac:dyDescent="0.15">
      <c r="A126" t="str">
        <f t="shared" si="1"/>
        <v>SLT0002639220414A</v>
      </c>
      <c r="B126" s="47" t="s">
        <v>981</v>
      </c>
      <c r="C126" s="48">
        <v>44895</v>
      </c>
      <c r="D126" s="48">
        <v>44904</v>
      </c>
      <c r="E126" s="47" t="s">
        <v>1145</v>
      </c>
      <c r="F126" s="47" t="s">
        <v>533</v>
      </c>
      <c r="G126" s="49" t="s">
        <v>534</v>
      </c>
      <c r="H126" s="47" t="s">
        <v>1148</v>
      </c>
      <c r="I126" s="47" t="s">
        <v>984</v>
      </c>
      <c r="J126" s="47" t="s">
        <v>535</v>
      </c>
      <c r="K126" s="47" t="s">
        <v>536</v>
      </c>
      <c r="L126" s="50">
        <v>-15</v>
      </c>
      <c r="M126" s="47" t="s">
        <v>986</v>
      </c>
      <c r="N126" s="47" t="s">
        <v>473</v>
      </c>
      <c r="O126" s="47" t="s">
        <v>1007</v>
      </c>
    </row>
    <row r="127" spans="1:15" x14ac:dyDescent="0.15">
      <c r="A127" t="str">
        <f t="shared" si="1"/>
        <v>SLT0002639220422A</v>
      </c>
      <c r="B127" s="51" t="s">
        <v>981</v>
      </c>
      <c r="C127" s="52">
        <v>44895</v>
      </c>
      <c r="D127" s="52">
        <v>44904</v>
      </c>
      <c r="E127" s="51" t="s">
        <v>1145</v>
      </c>
      <c r="F127" s="51" t="s">
        <v>533</v>
      </c>
      <c r="G127" s="53" t="s">
        <v>534</v>
      </c>
      <c r="H127" s="51" t="s">
        <v>1148</v>
      </c>
      <c r="I127" s="51" t="s">
        <v>984</v>
      </c>
      <c r="J127" s="51" t="s">
        <v>535</v>
      </c>
      <c r="K127" s="51" t="s">
        <v>536</v>
      </c>
      <c r="L127" s="54">
        <v>-16</v>
      </c>
      <c r="M127" s="51" t="s">
        <v>986</v>
      </c>
      <c r="N127" s="51" t="s">
        <v>153</v>
      </c>
      <c r="O127" s="51" t="s">
        <v>1007</v>
      </c>
    </row>
    <row r="128" spans="1:15" x14ac:dyDescent="0.15">
      <c r="A128" t="str">
        <f t="shared" si="1"/>
        <v>SLT0002639220810</v>
      </c>
      <c r="B128" s="47" t="s">
        <v>981</v>
      </c>
      <c r="C128" s="48">
        <v>44895</v>
      </c>
      <c r="D128" s="48">
        <v>44904</v>
      </c>
      <c r="E128" s="47" t="s">
        <v>1145</v>
      </c>
      <c r="F128" s="47" t="s">
        <v>533</v>
      </c>
      <c r="G128" s="49" t="s">
        <v>534</v>
      </c>
      <c r="H128" s="47" t="s">
        <v>1148</v>
      </c>
      <c r="I128" s="47" t="s">
        <v>984</v>
      </c>
      <c r="J128" s="47" t="s">
        <v>535</v>
      </c>
      <c r="K128" s="47" t="s">
        <v>536</v>
      </c>
      <c r="L128" s="50">
        <v>-70</v>
      </c>
      <c r="M128" s="47" t="s">
        <v>986</v>
      </c>
      <c r="N128" s="47" t="s">
        <v>80</v>
      </c>
      <c r="O128" s="47" t="s">
        <v>1007</v>
      </c>
    </row>
    <row r="129" spans="1:15" x14ac:dyDescent="0.15">
      <c r="A129" t="str">
        <f t="shared" si="1"/>
        <v>SLT0002639220921</v>
      </c>
      <c r="B129" s="51" t="s">
        <v>981</v>
      </c>
      <c r="C129" s="52">
        <v>44895</v>
      </c>
      <c r="D129" s="52">
        <v>44904</v>
      </c>
      <c r="E129" s="51" t="s">
        <v>1145</v>
      </c>
      <c r="F129" s="51" t="s">
        <v>533</v>
      </c>
      <c r="G129" s="53" t="s">
        <v>534</v>
      </c>
      <c r="H129" s="51" t="s">
        <v>1148</v>
      </c>
      <c r="I129" s="51" t="s">
        <v>984</v>
      </c>
      <c r="J129" s="51" t="s">
        <v>535</v>
      </c>
      <c r="K129" s="51" t="s">
        <v>536</v>
      </c>
      <c r="L129" s="54">
        <v>-40</v>
      </c>
      <c r="M129" s="51" t="s">
        <v>986</v>
      </c>
      <c r="N129" s="51" t="s">
        <v>127</v>
      </c>
      <c r="O129" s="51" t="s">
        <v>1007</v>
      </c>
    </row>
    <row r="130" spans="1:15" x14ac:dyDescent="0.15">
      <c r="A130" t="str">
        <f t="shared" si="1"/>
        <v>SLT0002641220201</v>
      </c>
      <c r="B130" s="47" t="s">
        <v>981</v>
      </c>
      <c r="C130" s="48">
        <v>44895</v>
      </c>
      <c r="D130" s="48">
        <v>44904</v>
      </c>
      <c r="E130" s="47" t="s">
        <v>1145</v>
      </c>
      <c r="F130" s="47" t="s">
        <v>537</v>
      </c>
      <c r="G130" s="49" t="s">
        <v>538</v>
      </c>
      <c r="H130" s="47" t="s">
        <v>1148</v>
      </c>
      <c r="I130" s="47" t="s">
        <v>984</v>
      </c>
      <c r="J130" s="47" t="s">
        <v>539</v>
      </c>
      <c r="K130" s="47" t="s">
        <v>540</v>
      </c>
      <c r="L130" s="50">
        <v>-18</v>
      </c>
      <c r="M130" s="47" t="s">
        <v>986</v>
      </c>
      <c r="N130" s="47" t="s">
        <v>59</v>
      </c>
      <c r="O130" s="47" t="s">
        <v>1007</v>
      </c>
    </row>
    <row r="131" spans="1:15" x14ac:dyDescent="0.15">
      <c r="A131" t="str">
        <f t="shared" ref="A131:A179" si="2">CONCATENATE(F131,N131)</f>
        <v>SLT0002641220201</v>
      </c>
      <c r="B131" s="51" t="s">
        <v>981</v>
      </c>
      <c r="C131" s="52">
        <v>44895</v>
      </c>
      <c r="D131" s="52">
        <v>44904</v>
      </c>
      <c r="E131" s="51" t="s">
        <v>1145</v>
      </c>
      <c r="F131" s="51" t="s">
        <v>537</v>
      </c>
      <c r="G131" s="53" t="s">
        <v>538</v>
      </c>
      <c r="H131" s="51" t="s">
        <v>1148</v>
      </c>
      <c r="I131" s="51" t="s">
        <v>984</v>
      </c>
      <c r="J131" s="51" t="s">
        <v>539</v>
      </c>
      <c r="K131" s="51" t="s">
        <v>540</v>
      </c>
      <c r="L131" s="54">
        <v>-6</v>
      </c>
      <c r="M131" s="51" t="s">
        <v>986</v>
      </c>
      <c r="N131" s="51" t="s">
        <v>59</v>
      </c>
      <c r="O131" s="51" t="s">
        <v>1007</v>
      </c>
    </row>
    <row r="132" spans="1:15" x14ac:dyDescent="0.15">
      <c r="A132" t="str">
        <f t="shared" si="2"/>
        <v>slt0002645220916</v>
      </c>
      <c r="B132" s="47" t="s">
        <v>981</v>
      </c>
      <c r="C132" s="48">
        <v>44895</v>
      </c>
      <c r="D132" s="48">
        <v>44904</v>
      </c>
      <c r="E132" s="47" t="s">
        <v>1145</v>
      </c>
      <c r="F132" s="47" t="s">
        <v>545</v>
      </c>
      <c r="G132" s="49" t="s">
        <v>546</v>
      </c>
      <c r="H132" s="47" t="s">
        <v>1014</v>
      </c>
      <c r="I132" s="47" t="s">
        <v>984</v>
      </c>
      <c r="J132" s="47" t="s">
        <v>549</v>
      </c>
      <c r="K132" s="47" t="s">
        <v>550</v>
      </c>
      <c r="L132" s="50">
        <v>-64</v>
      </c>
      <c r="M132" s="47" t="s">
        <v>986</v>
      </c>
      <c r="N132" s="47" t="s">
        <v>172</v>
      </c>
      <c r="O132" s="47" t="s">
        <v>1007</v>
      </c>
    </row>
    <row r="133" spans="1:15" x14ac:dyDescent="0.15">
      <c r="A133" t="str">
        <f t="shared" si="2"/>
        <v>SLT0002647220921</v>
      </c>
      <c r="B133" s="51" t="s">
        <v>981</v>
      </c>
      <c r="C133" s="52">
        <v>44895</v>
      </c>
      <c r="D133" s="52">
        <v>44904</v>
      </c>
      <c r="E133" s="51" t="s">
        <v>1145</v>
      </c>
      <c r="F133" s="51" t="s">
        <v>551</v>
      </c>
      <c r="G133" s="53" t="s">
        <v>552</v>
      </c>
      <c r="H133" s="51" t="s">
        <v>1014</v>
      </c>
      <c r="I133" s="51" t="s">
        <v>984</v>
      </c>
      <c r="J133" s="51" t="s">
        <v>209</v>
      </c>
      <c r="K133" s="51" t="s">
        <v>203</v>
      </c>
      <c r="L133" s="54">
        <v>-554</v>
      </c>
      <c r="M133" s="51" t="s">
        <v>986</v>
      </c>
      <c r="N133" s="51" t="s">
        <v>127</v>
      </c>
      <c r="O133" s="51" t="s">
        <v>1007</v>
      </c>
    </row>
    <row r="134" spans="1:15" x14ac:dyDescent="0.15">
      <c r="A134" t="str">
        <f t="shared" si="2"/>
        <v>slt0002648220916</v>
      </c>
      <c r="B134" s="47" t="s">
        <v>981</v>
      </c>
      <c r="C134" s="48">
        <v>44895</v>
      </c>
      <c r="D134" s="48">
        <v>44904</v>
      </c>
      <c r="E134" s="47" t="s">
        <v>1145</v>
      </c>
      <c r="F134" s="47" t="s">
        <v>553</v>
      </c>
      <c r="G134" s="49" t="s">
        <v>554</v>
      </c>
      <c r="H134" s="47" t="s">
        <v>1014</v>
      </c>
      <c r="I134" s="47" t="s">
        <v>984</v>
      </c>
      <c r="J134" s="47" t="s">
        <v>555</v>
      </c>
      <c r="K134" s="47" t="s">
        <v>556</v>
      </c>
      <c r="L134" s="50">
        <v>-198</v>
      </c>
      <c r="M134" s="47" t="s">
        <v>986</v>
      </c>
      <c r="N134" s="47" t="s">
        <v>172</v>
      </c>
      <c r="O134" s="47" t="s">
        <v>1007</v>
      </c>
    </row>
    <row r="135" spans="1:15" x14ac:dyDescent="0.15">
      <c r="A135" t="str">
        <f t="shared" si="2"/>
        <v>SLT0002649220813</v>
      </c>
      <c r="B135" s="51" t="s">
        <v>981</v>
      </c>
      <c r="C135" s="52">
        <v>44895</v>
      </c>
      <c r="D135" s="52">
        <v>44904</v>
      </c>
      <c r="E135" s="51" t="s">
        <v>1145</v>
      </c>
      <c r="F135" s="51" t="s">
        <v>560</v>
      </c>
      <c r="G135" s="53" t="s">
        <v>561</v>
      </c>
      <c r="H135" s="51" t="s">
        <v>1014</v>
      </c>
      <c r="I135" s="51" t="s">
        <v>984</v>
      </c>
      <c r="J135" s="51" t="s">
        <v>558</v>
      </c>
      <c r="K135" s="51" t="s">
        <v>559</v>
      </c>
      <c r="L135" s="54">
        <v>-4</v>
      </c>
      <c r="M135" s="51" t="s">
        <v>986</v>
      </c>
      <c r="N135" s="51" t="s">
        <v>222</v>
      </c>
      <c r="O135" s="51" t="s">
        <v>1007</v>
      </c>
    </row>
    <row r="136" spans="1:15" x14ac:dyDescent="0.15">
      <c r="A136" t="str">
        <f t="shared" si="2"/>
        <v>SLT0002649220819</v>
      </c>
      <c r="B136" s="47" t="s">
        <v>981</v>
      </c>
      <c r="C136" s="48">
        <v>44895</v>
      </c>
      <c r="D136" s="48">
        <v>44904</v>
      </c>
      <c r="E136" s="47" t="s">
        <v>1145</v>
      </c>
      <c r="F136" s="47" t="s">
        <v>560</v>
      </c>
      <c r="G136" s="49" t="s">
        <v>561</v>
      </c>
      <c r="H136" s="47" t="s">
        <v>1014</v>
      </c>
      <c r="I136" s="47" t="s">
        <v>984</v>
      </c>
      <c r="J136" s="47" t="s">
        <v>558</v>
      </c>
      <c r="K136" s="47" t="s">
        <v>559</v>
      </c>
      <c r="L136" s="50">
        <v>-48</v>
      </c>
      <c r="M136" s="47" t="s">
        <v>986</v>
      </c>
      <c r="N136" s="47" t="s">
        <v>88</v>
      </c>
      <c r="O136" s="47" t="s">
        <v>1007</v>
      </c>
    </row>
    <row r="137" spans="1:15" x14ac:dyDescent="0.15">
      <c r="A137" t="str">
        <f t="shared" si="2"/>
        <v>SLT0002649220819</v>
      </c>
      <c r="B137" s="51" t="s">
        <v>981</v>
      </c>
      <c r="C137" s="52">
        <v>44895</v>
      </c>
      <c r="D137" s="52">
        <v>44904</v>
      </c>
      <c r="E137" s="51" t="s">
        <v>1145</v>
      </c>
      <c r="F137" s="51" t="s">
        <v>560</v>
      </c>
      <c r="G137" s="53" t="s">
        <v>561</v>
      </c>
      <c r="H137" s="51" t="s">
        <v>1014</v>
      </c>
      <c r="I137" s="51" t="s">
        <v>984</v>
      </c>
      <c r="J137" s="51" t="s">
        <v>558</v>
      </c>
      <c r="K137" s="51" t="s">
        <v>559</v>
      </c>
      <c r="L137" s="54">
        <v>-96</v>
      </c>
      <c r="M137" s="51" t="s">
        <v>986</v>
      </c>
      <c r="N137" s="51" t="s">
        <v>88</v>
      </c>
      <c r="O137" s="51" t="s">
        <v>1007</v>
      </c>
    </row>
    <row r="138" spans="1:15" x14ac:dyDescent="0.15">
      <c r="A138" t="str">
        <f t="shared" si="2"/>
        <v>SLT0002649220824</v>
      </c>
      <c r="B138" s="47" t="s">
        <v>981</v>
      </c>
      <c r="C138" s="48">
        <v>44895</v>
      </c>
      <c r="D138" s="48">
        <v>44904</v>
      </c>
      <c r="E138" s="47" t="s">
        <v>1145</v>
      </c>
      <c r="F138" s="47" t="s">
        <v>560</v>
      </c>
      <c r="G138" s="49" t="s">
        <v>561</v>
      </c>
      <c r="H138" s="47" t="s">
        <v>1014</v>
      </c>
      <c r="I138" s="47" t="s">
        <v>984</v>
      </c>
      <c r="J138" s="47" t="s">
        <v>558</v>
      </c>
      <c r="K138" s="47" t="s">
        <v>559</v>
      </c>
      <c r="L138" s="50">
        <v>-48</v>
      </c>
      <c r="M138" s="47" t="s">
        <v>986</v>
      </c>
      <c r="N138" s="47" t="s">
        <v>189</v>
      </c>
      <c r="O138" s="47" t="s">
        <v>1007</v>
      </c>
    </row>
    <row r="139" spans="1:15" x14ac:dyDescent="0.15">
      <c r="A139" t="str">
        <f t="shared" si="2"/>
        <v>SLT0002649220824</v>
      </c>
      <c r="B139" s="51" t="s">
        <v>981</v>
      </c>
      <c r="C139" s="52">
        <v>44895</v>
      </c>
      <c r="D139" s="52">
        <v>44904</v>
      </c>
      <c r="E139" s="51" t="s">
        <v>1145</v>
      </c>
      <c r="F139" s="51" t="s">
        <v>560</v>
      </c>
      <c r="G139" s="53" t="s">
        <v>561</v>
      </c>
      <c r="H139" s="51" t="s">
        <v>1014</v>
      </c>
      <c r="I139" s="51" t="s">
        <v>984</v>
      </c>
      <c r="J139" s="51" t="s">
        <v>558</v>
      </c>
      <c r="K139" s="51" t="s">
        <v>559</v>
      </c>
      <c r="L139" s="54">
        <v>-352</v>
      </c>
      <c r="M139" s="51" t="s">
        <v>986</v>
      </c>
      <c r="N139" s="51" t="s">
        <v>189</v>
      </c>
      <c r="O139" s="51" t="s">
        <v>1007</v>
      </c>
    </row>
    <row r="140" spans="1:15" x14ac:dyDescent="0.15">
      <c r="A140" t="str">
        <f t="shared" si="2"/>
        <v>slt0002650220916</v>
      </c>
      <c r="B140" s="47" t="s">
        <v>981</v>
      </c>
      <c r="C140" s="48">
        <v>44895</v>
      </c>
      <c r="D140" s="48">
        <v>44904</v>
      </c>
      <c r="E140" s="47" t="s">
        <v>1145</v>
      </c>
      <c r="F140" s="47" t="s">
        <v>562</v>
      </c>
      <c r="G140" s="49" t="s">
        <v>563</v>
      </c>
      <c r="H140" s="47" t="s">
        <v>1014</v>
      </c>
      <c r="I140" s="47" t="s">
        <v>984</v>
      </c>
      <c r="J140" s="47" t="s">
        <v>564</v>
      </c>
      <c r="K140" s="47" t="s">
        <v>565</v>
      </c>
      <c r="L140" s="50">
        <v>-842</v>
      </c>
      <c r="M140" s="47" t="s">
        <v>986</v>
      </c>
      <c r="N140" s="47" t="s">
        <v>172</v>
      </c>
      <c r="O140" s="47" t="s">
        <v>1007</v>
      </c>
    </row>
    <row r="141" spans="1:15" x14ac:dyDescent="0.15">
      <c r="A141" t="str">
        <f t="shared" si="2"/>
        <v>SLT0002588220616A</v>
      </c>
      <c r="B141" s="51" t="s">
        <v>981</v>
      </c>
      <c r="C141" s="52">
        <v>44895</v>
      </c>
      <c r="D141" s="52">
        <v>44904</v>
      </c>
      <c r="E141" s="51" t="s">
        <v>1145</v>
      </c>
      <c r="F141" s="51" t="s">
        <v>588</v>
      </c>
      <c r="G141" s="53" t="s">
        <v>589</v>
      </c>
      <c r="H141" s="51" t="s">
        <v>1137</v>
      </c>
      <c r="I141" s="51" t="s">
        <v>984</v>
      </c>
      <c r="J141" s="51" t="s">
        <v>590</v>
      </c>
      <c r="K141" s="51" t="s">
        <v>591</v>
      </c>
      <c r="L141" s="54">
        <v>-760</v>
      </c>
      <c r="M141" s="51" t="s">
        <v>986</v>
      </c>
      <c r="N141" s="51" t="s">
        <v>592</v>
      </c>
      <c r="O141" s="51" t="s">
        <v>1007</v>
      </c>
    </row>
    <row r="142" spans="1:15" x14ac:dyDescent="0.15">
      <c r="A142" t="str">
        <f t="shared" si="2"/>
        <v>SLT0002588220810</v>
      </c>
      <c r="B142" s="47" t="s">
        <v>981</v>
      </c>
      <c r="C142" s="48">
        <v>44895</v>
      </c>
      <c r="D142" s="48">
        <v>44904</v>
      </c>
      <c r="E142" s="47" t="s">
        <v>1145</v>
      </c>
      <c r="F142" s="47" t="s">
        <v>588</v>
      </c>
      <c r="G142" s="49" t="s">
        <v>589</v>
      </c>
      <c r="H142" s="47" t="s">
        <v>1137</v>
      </c>
      <c r="I142" s="47" t="s">
        <v>984</v>
      </c>
      <c r="J142" s="47" t="s">
        <v>593</v>
      </c>
      <c r="K142" s="47" t="s">
        <v>594</v>
      </c>
      <c r="L142" s="50">
        <v>-143</v>
      </c>
      <c r="M142" s="47" t="s">
        <v>986</v>
      </c>
      <c r="N142" s="47" t="s">
        <v>80</v>
      </c>
      <c r="O142" s="47" t="s">
        <v>1007</v>
      </c>
    </row>
    <row r="143" spans="1:15" x14ac:dyDescent="0.15">
      <c r="A143" t="str">
        <f t="shared" si="2"/>
        <v>SLT0002588220810</v>
      </c>
      <c r="B143" s="51" t="s">
        <v>981</v>
      </c>
      <c r="C143" s="52">
        <v>44895</v>
      </c>
      <c r="D143" s="52">
        <v>44904</v>
      </c>
      <c r="E143" s="51" t="s">
        <v>1145</v>
      </c>
      <c r="F143" s="51" t="s">
        <v>588</v>
      </c>
      <c r="G143" s="53" t="s">
        <v>589</v>
      </c>
      <c r="H143" s="51" t="s">
        <v>1137</v>
      </c>
      <c r="I143" s="51" t="s">
        <v>984</v>
      </c>
      <c r="J143" s="51" t="s">
        <v>593</v>
      </c>
      <c r="K143" s="51" t="s">
        <v>594</v>
      </c>
      <c r="L143" s="54">
        <v>-163</v>
      </c>
      <c r="M143" s="51" t="s">
        <v>986</v>
      </c>
      <c r="N143" s="51" t="s">
        <v>80</v>
      </c>
      <c r="O143" s="51" t="s">
        <v>1007</v>
      </c>
    </row>
    <row r="144" spans="1:15" x14ac:dyDescent="0.15">
      <c r="A144" t="str">
        <f t="shared" si="2"/>
        <v>SLT0002588220827</v>
      </c>
      <c r="B144" s="47" t="s">
        <v>981</v>
      </c>
      <c r="C144" s="48">
        <v>44895</v>
      </c>
      <c r="D144" s="48">
        <v>44904</v>
      </c>
      <c r="E144" s="47" t="s">
        <v>1149</v>
      </c>
      <c r="F144" s="47" t="s">
        <v>588</v>
      </c>
      <c r="G144" s="49" t="s">
        <v>589</v>
      </c>
      <c r="H144" s="47" t="s">
        <v>1137</v>
      </c>
      <c r="I144" s="47" t="s">
        <v>984</v>
      </c>
      <c r="J144" s="47" t="s">
        <v>593</v>
      </c>
      <c r="K144" s="47" t="s">
        <v>594</v>
      </c>
      <c r="L144" s="50">
        <v>-143</v>
      </c>
      <c r="M144" s="47" t="s">
        <v>986</v>
      </c>
      <c r="N144" s="47" t="s">
        <v>90</v>
      </c>
      <c r="O144" s="47" t="s">
        <v>1007</v>
      </c>
    </row>
    <row r="145" spans="1:15" x14ac:dyDescent="0.15">
      <c r="A145" t="str">
        <f t="shared" si="2"/>
        <v>SLT0002588220827</v>
      </c>
      <c r="B145" s="51" t="s">
        <v>981</v>
      </c>
      <c r="C145" s="52">
        <v>44895</v>
      </c>
      <c r="D145" s="52">
        <v>44904</v>
      </c>
      <c r="E145" s="51" t="s">
        <v>1149</v>
      </c>
      <c r="F145" s="51" t="s">
        <v>588</v>
      </c>
      <c r="G145" s="53" t="s">
        <v>589</v>
      </c>
      <c r="H145" s="51" t="s">
        <v>1137</v>
      </c>
      <c r="I145" s="51" t="s">
        <v>984</v>
      </c>
      <c r="J145" s="51" t="s">
        <v>593</v>
      </c>
      <c r="K145" s="51" t="s">
        <v>594</v>
      </c>
      <c r="L145" s="54">
        <v>-224</v>
      </c>
      <c r="M145" s="51" t="s">
        <v>986</v>
      </c>
      <c r="N145" s="51" t="s">
        <v>90</v>
      </c>
      <c r="O145" s="51" t="s">
        <v>1007</v>
      </c>
    </row>
    <row r="146" spans="1:15" x14ac:dyDescent="0.15">
      <c r="A146" t="str">
        <f t="shared" si="2"/>
        <v>TSY0000176220210</v>
      </c>
      <c r="B146" s="47" t="s">
        <v>981</v>
      </c>
      <c r="C146" s="48">
        <v>44895</v>
      </c>
      <c r="D146" s="48">
        <v>44904</v>
      </c>
      <c r="E146" s="47" t="s">
        <v>1149</v>
      </c>
      <c r="F146" s="47" t="s">
        <v>875</v>
      </c>
      <c r="G146" s="49" t="s">
        <v>876</v>
      </c>
      <c r="H146" s="47" t="s">
        <v>1150</v>
      </c>
      <c r="I146" s="47" t="s">
        <v>984</v>
      </c>
      <c r="J146" s="47" t="s">
        <v>868</v>
      </c>
      <c r="K146" s="47" t="s">
        <v>1151</v>
      </c>
      <c r="L146" s="50">
        <v>-105</v>
      </c>
      <c r="M146" s="47" t="s">
        <v>986</v>
      </c>
      <c r="N146" s="47" t="s">
        <v>45</v>
      </c>
      <c r="O146" s="47" t="s">
        <v>1007</v>
      </c>
    </row>
    <row r="147" spans="1:15" x14ac:dyDescent="0.15">
      <c r="A147" t="str">
        <f t="shared" si="2"/>
        <v>TSY0000185220917</v>
      </c>
      <c r="B147" s="51" t="s">
        <v>981</v>
      </c>
      <c r="C147" s="52">
        <v>44895</v>
      </c>
      <c r="D147" s="52">
        <v>44904</v>
      </c>
      <c r="E147" s="51" t="s">
        <v>1149</v>
      </c>
      <c r="F147" s="51" t="s">
        <v>878</v>
      </c>
      <c r="G147" s="53" t="s">
        <v>879</v>
      </c>
      <c r="H147" s="51" t="s">
        <v>1014</v>
      </c>
      <c r="I147" s="51" t="s">
        <v>984</v>
      </c>
      <c r="J147" s="51" t="s">
        <v>868</v>
      </c>
      <c r="K147" s="51" t="s">
        <v>1151</v>
      </c>
      <c r="L147" s="54">
        <v>-3743.22</v>
      </c>
      <c r="M147" s="51" t="s">
        <v>1063</v>
      </c>
      <c r="N147" s="51" t="s">
        <v>91</v>
      </c>
      <c r="O147" s="51" t="s">
        <v>1007</v>
      </c>
    </row>
    <row r="148" spans="1:15" x14ac:dyDescent="0.15">
      <c r="A148" t="str">
        <f t="shared" si="2"/>
        <v>TSY0000185221112</v>
      </c>
      <c r="B148" s="47" t="s">
        <v>981</v>
      </c>
      <c r="C148" s="48">
        <v>44895</v>
      </c>
      <c r="D148" s="48">
        <v>44904</v>
      </c>
      <c r="E148" s="47" t="s">
        <v>1149</v>
      </c>
      <c r="F148" s="47" t="s">
        <v>878</v>
      </c>
      <c r="G148" s="49" t="s">
        <v>879</v>
      </c>
      <c r="H148" s="47" t="s">
        <v>1014</v>
      </c>
      <c r="I148" s="47" t="s">
        <v>984</v>
      </c>
      <c r="J148" s="47" t="s">
        <v>868</v>
      </c>
      <c r="K148" s="47" t="s">
        <v>1151</v>
      </c>
      <c r="L148" s="50">
        <v>-1750</v>
      </c>
      <c r="M148" s="47" t="s">
        <v>1063</v>
      </c>
      <c r="N148" s="47" t="s">
        <v>1152</v>
      </c>
      <c r="O148" s="47" t="s">
        <v>1007</v>
      </c>
    </row>
    <row r="149" spans="1:15" x14ac:dyDescent="0.15">
      <c r="A149" t="str">
        <f t="shared" si="2"/>
        <v>TSY0000373220917</v>
      </c>
      <c r="B149" s="51" t="s">
        <v>981</v>
      </c>
      <c r="C149" s="52">
        <v>44895</v>
      </c>
      <c r="D149" s="52">
        <v>44904</v>
      </c>
      <c r="E149" s="51" t="s">
        <v>1149</v>
      </c>
      <c r="F149" s="51" t="s">
        <v>881</v>
      </c>
      <c r="G149" s="53" t="s">
        <v>882</v>
      </c>
      <c r="H149" s="51" t="s">
        <v>1014</v>
      </c>
      <c r="I149" s="51" t="s">
        <v>984</v>
      </c>
      <c r="J149" s="51" t="s">
        <v>868</v>
      </c>
      <c r="K149" s="51" t="s">
        <v>1151</v>
      </c>
      <c r="L149" s="54">
        <v>-132</v>
      </c>
      <c r="M149" s="51" t="s">
        <v>986</v>
      </c>
      <c r="N149" s="51" t="s">
        <v>91</v>
      </c>
      <c r="O149" s="51" t="s">
        <v>1007</v>
      </c>
    </row>
    <row r="150" spans="1:15" x14ac:dyDescent="0.15">
      <c r="A150" t="str">
        <f t="shared" si="2"/>
        <v>TSY0000373220917</v>
      </c>
      <c r="B150" s="47" t="s">
        <v>981</v>
      </c>
      <c r="C150" s="48">
        <v>44895</v>
      </c>
      <c r="D150" s="48">
        <v>44904</v>
      </c>
      <c r="E150" s="47" t="s">
        <v>1149</v>
      </c>
      <c r="F150" s="47" t="s">
        <v>881</v>
      </c>
      <c r="G150" s="49" t="s">
        <v>882</v>
      </c>
      <c r="H150" s="47" t="s">
        <v>1014</v>
      </c>
      <c r="I150" s="47" t="s">
        <v>984</v>
      </c>
      <c r="J150" s="47" t="s">
        <v>868</v>
      </c>
      <c r="K150" s="47" t="s">
        <v>1151</v>
      </c>
      <c r="L150" s="50">
        <v>-454</v>
      </c>
      <c r="M150" s="47" t="s">
        <v>986</v>
      </c>
      <c r="N150" s="47" t="s">
        <v>91</v>
      </c>
      <c r="O150" s="47" t="s">
        <v>1007</v>
      </c>
    </row>
    <row r="151" spans="1:15" x14ac:dyDescent="0.15">
      <c r="A151" t="str">
        <f t="shared" si="2"/>
        <v>TSY0000247220812</v>
      </c>
      <c r="B151" s="51" t="s">
        <v>981</v>
      </c>
      <c r="C151" s="52">
        <v>44895</v>
      </c>
      <c r="D151" s="52">
        <v>44904</v>
      </c>
      <c r="E151" s="51" t="s">
        <v>1149</v>
      </c>
      <c r="F151" s="51" t="s">
        <v>806</v>
      </c>
      <c r="G151" s="53" t="s">
        <v>807</v>
      </c>
      <c r="H151" s="51" t="s">
        <v>1014</v>
      </c>
      <c r="I151" s="51" t="s">
        <v>984</v>
      </c>
      <c r="J151" s="51" t="s">
        <v>868</v>
      </c>
      <c r="K151" s="51" t="s">
        <v>1151</v>
      </c>
      <c r="L151" s="54">
        <v>-900</v>
      </c>
      <c r="M151" s="51" t="s">
        <v>986</v>
      </c>
      <c r="N151" s="51" t="s">
        <v>81</v>
      </c>
      <c r="O151" s="51" t="s">
        <v>1007</v>
      </c>
    </row>
    <row r="152" spans="1:15" x14ac:dyDescent="0.15">
      <c r="A152" t="str">
        <f t="shared" si="2"/>
        <v>TSY0000147221206</v>
      </c>
      <c r="B152" s="47" t="s">
        <v>981</v>
      </c>
      <c r="C152" s="48">
        <v>44895</v>
      </c>
      <c r="D152" s="48">
        <v>44904</v>
      </c>
      <c r="E152" s="47" t="s">
        <v>1149</v>
      </c>
      <c r="F152" s="47" t="s">
        <v>883</v>
      </c>
      <c r="G152" s="49" t="s">
        <v>884</v>
      </c>
      <c r="H152" s="47" t="s">
        <v>1014</v>
      </c>
      <c r="I152" s="47" t="s">
        <v>984</v>
      </c>
      <c r="J152" s="47" t="s">
        <v>868</v>
      </c>
      <c r="K152" s="47" t="s">
        <v>1151</v>
      </c>
      <c r="L152" s="50">
        <v>-79</v>
      </c>
      <c r="M152" s="47" t="s">
        <v>986</v>
      </c>
      <c r="N152" s="47" t="s">
        <v>1153</v>
      </c>
      <c r="O152" s="47" t="s">
        <v>1007</v>
      </c>
    </row>
    <row r="153" spans="1:15" x14ac:dyDescent="0.15">
      <c r="A153" t="str">
        <f t="shared" si="2"/>
        <v>TSY0000147221206</v>
      </c>
      <c r="B153" s="51" t="s">
        <v>981</v>
      </c>
      <c r="C153" s="52">
        <v>44895</v>
      </c>
      <c r="D153" s="52">
        <v>44904</v>
      </c>
      <c r="E153" s="51" t="s">
        <v>1149</v>
      </c>
      <c r="F153" s="51" t="s">
        <v>883</v>
      </c>
      <c r="G153" s="53" t="s">
        <v>884</v>
      </c>
      <c r="H153" s="51" t="s">
        <v>1014</v>
      </c>
      <c r="I153" s="51" t="s">
        <v>984</v>
      </c>
      <c r="J153" s="51" t="s">
        <v>868</v>
      </c>
      <c r="K153" s="51" t="s">
        <v>1151</v>
      </c>
      <c r="L153" s="54">
        <v>-145</v>
      </c>
      <c r="M153" s="51" t="s">
        <v>986</v>
      </c>
      <c r="N153" s="51" t="s">
        <v>1153</v>
      </c>
      <c r="O153" s="51" t="s">
        <v>1007</v>
      </c>
    </row>
    <row r="154" spans="1:15" x14ac:dyDescent="0.15">
      <c r="A154" t="str">
        <f t="shared" si="2"/>
        <v>TSY0000036221111</v>
      </c>
      <c r="B154" s="47" t="s">
        <v>981</v>
      </c>
      <c r="C154" s="48">
        <v>44895</v>
      </c>
      <c r="D154" s="48">
        <v>44904</v>
      </c>
      <c r="E154" s="47" t="s">
        <v>1149</v>
      </c>
      <c r="F154" s="47" t="s">
        <v>885</v>
      </c>
      <c r="G154" s="49" t="s">
        <v>886</v>
      </c>
      <c r="H154" s="47" t="s">
        <v>1014</v>
      </c>
      <c r="I154" s="47" t="s">
        <v>984</v>
      </c>
      <c r="J154" s="47" t="s">
        <v>868</v>
      </c>
      <c r="K154" s="47" t="s">
        <v>1151</v>
      </c>
      <c r="L154" s="50">
        <v>-690</v>
      </c>
      <c r="M154" s="47" t="s">
        <v>986</v>
      </c>
      <c r="N154" s="47" t="s">
        <v>1154</v>
      </c>
      <c r="O154" s="47" t="s">
        <v>1007</v>
      </c>
    </row>
    <row r="155" spans="1:15" x14ac:dyDescent="0.15">
      <c r="A155" t="str">
        <f t="shared" si="2"/>
        <v>TSY0000145220716A</v>
      </c>
      <c r="B155" s="51" t="s">
        <v>981</v>
      </c>
      <c r="C155" s="52">
        <v>44895</v>
      </c>
      <c r="D155" s="52">
        <v>44904</v>
      </c>
      <c r="E155" s="51" t="s">
        <v>1149</v>
      </c>
      <c r="F155" s="51" t="s">
        <v>887</v>
      </c>
      <c r="G155" s="53" t="s">
        <v>888</v>
      </c>
      <c r="H155" s="51" t="s">
        <v>1014</v>
      </c>
      <c r="I155" s="51" t="s">
        <v>984</v>
      </c>
      <c r="J155" s="51" t="s">
        <v>868</v>
      </c>
      <c r="K155" s="51" t="s">
        <v>1151</v>
      </c>
      <c r="L155" s="54">
        <v>-500</v>
      </c>
      <c r="M155" s="51" t="s">
        <v>986</v>
      </c>
      <c r="N155" s="51" t="s">
        <v>889</v>
      </c>
      <c r="O155" s="51" t="s">
        <v>1007</v>
      </c>
    </row>
    <row r="156" spans="1:15" x14ac:dyDescent="0.15">
      <c r="A156" t="str">
        <f t="shared" si="2"/>
        <v>TSY0000145220716A</v>
      </c>
      <c r="B156" s="47" t="s">
        <v>981</v>
      </c>
      <c r="C156" s="48">
        <v>44895</v>
      </c>
      <c r="D156" s="48">
        <v>44904</v>
      </c>
      <c r="E156" s="47" t="s">
        <v>1149</v>
      </c>
      <c r="F156" s="47" t="s">
        <v>887</v>
      </c>
      <c r="G156" s="49" t="s">
        <v>888</v>
      </c>
      <c r="H156" s="47" t="s">
        <v>1014</v>
      </c>
      <c r="I156" s="47" t="s">
        <v>984</v>
      </c>
      <c r="J156" s="47" t="s">
        <v>868</v>
      </c>
      <c r="K156" s="47" t="s">
        <v>1151</v>
      </c>
      <c r="L156" s="50">
        <v>-35</v>
      </c>
      <c r="M156" s="47" t="s">
        <v>986</v>
      </c>
      <c r="N156" s="47" t="s">
        <v>889</v>
      </c>
      <c r="O156" s="47" t="s">
        <v>1007</v>
      </c>
    </row>
    <row r="157" spans="1:15" x14ac:dyDescent="0.15">
      <c r="A157" t="str">
        <f t="shared" si="2"/>
        <v>TSY0000145220716A</v>
      </c>
      <c r="B157" s="51" t="s">
        <v>981</v>
      </c>
      <c r="C157" s="52">
        <v>44895</v>
      </c>
      <c r="D157" s="52">
        <v>44904</v>
      </c>
      <c r="E157" s="51" t="s">
        <v>1149</v>
      </c>
      <c r="F157" s="51" t="s">
        <v>887</v>
      </c>
      <c r="G157" s="53" t="s">
        <v>888</v>
      </c>
      <c r="H157" s="51" t="s">
        <v>1014</v>
      </c>
      <c r="I157" s="51" t="s">
        <v>984</v>
      </c>
      <c r="J157" s="51" t="s">
        <v>868</v>
      </c>
      <c r="K157" s="51" t="s">
        <v>1151</v>
      </c>
      <c r="L157" s="54">
        <v>-337</v>
      </c>
      <c r="M157" s="51" t="s">
        <v>986</v>
      </c>
      <c r="N157" s="51" t="s">
        <v>889</v>
      </c>
      <c r="O157" s="51" t="s">
        <v>1007</v>
      </c>
    </row>
    <row r="158" spans="1:15" x14ac:dyDescent="0.15">
      <c r="A158" t="str">
        <f t="shared" si="2"/>
        <v>TSY0000429220622A</v>
      </c>
      <c r="B158" s="47" t="s">
        <v>981</v>
      </c>
      <c r="C158" s="48">
        <v>44895</v>
      </c>
      <c r="D158" s="48">
        <v>44904</v>
      </c>
      <c r="E158" s="47" t="s">
        <v>1149</v>
      </c>
      <c r="F158" s="47" t="s">
        <v>844</v>
      </c>
      <c r="G158" s="49" t="s">
        <v>845</v>
      </c>
      <c r="H158" s="47" t="s">
        <v>1014</v>
      </c>
      <c r="I158" s="47" t="s">
        <v>984</v>
      </c>
      <c r="J158" s="47" t="s">
        <v>868</v>
      </c>
      <c r="K158" s="47" t="s">
        <v>1151</v>
      </c>
      <c r="L158" s="50">
        <v>-268.8</v>
      </c>
      <c r="M158" s="47" t="s">
        <v>1063</v>
      </c>
      <c r="N158" s="47" t="s">
        <v>890</v>
      </c>
      <c r="O158" s="47" t="s">
        <v>1007</v>
      </c>
    </row>
    <row r="159" spans="1:15" x14ac:dyDescent="0.15">
      <c r="A159" t="str">
        <f t="shared" si="2"/>
        <v>TSY0000877220901</v>
      </c>
      <c r="B159" s="51" t="s">
        <v>981</v>
      </c>
      <c r="C159" s="52">
        <v>44895</v>
      </c>
      <c r="D159" s="52">
        <v>44904</v>
      </c>
      <c r="E159" s="51" t="s">
        <v>1149</v>
      </c>
      <c r="F159" s="51" t="s">
        <v>891</v>
      </c>
      <c r="G159" s="53" t="s">
        <v>892</v>
      </c>
      <c r="H159" s="51" t="s">
        <v>1155</v>
      </c>
      <c r="I159" s="51" t="s">
        <v>984</v>
      </c>
      <c r="J159" s="51" t="s">
        <v>868</v>
      </c>
      <c r="K159" s="51" t="s">
        <v>1151</v>
      </c>
      <c r="L159" s="54">
        <v>-1120</v>
      </c>
      <c r="M159" s="51" t="s">
        <v>986</v>
      </c>
      <c r="N159" s="51" t="s">
        <v>213</v>
      </c>
      <c r="O159" s="51" t="s">
        <v>1007</v>
      </c>
    </row>
    <row r="160" spans="1:15" x14ac:dyDescent="0.15">
      <c r="A160" t="str">
        <f t="shared" si="2"/>
        <v>TSY0000877220901</v>
      </c>
      <c r="B160" s="47" t="s">
        <v>981</v>
      </c>
      <c r="C160" s="48">
        <v>44895</v>
      </c>
      <c r="D160" s="48">
        <v>44904</v>
      </c>
      <c r="E160" s="47" t="s">
        <v>1149</v>
      </c>
      <c r="F160" s="47" t="s">
        <v>891</v>
      </c>
      <c r="G160" s="49" t="s">
        <v>892</v>
      </c>
      <c r="H160" s="47" t="s">
        <v>1155</v>
      </c>
      <c r="I160" s="47" t="s">
        <v>984</v>
      </c>
      <c r="J160" s="47" t="s">
        <v>868</v>
      </c>
      <c r="K160" s="47" t="s">
        <v>1151</v>
      </c>
      <c r="L160" s="50">
        <v>-664</v>
      </c>
      <c r="M160" s="47" t="s">
        <v>986</v>
      </c>
      <c r="N160" s="47" t="s">
        <v>213</v>
      </c>
      <c r="O160" s="47" t="s">
        <v>1007</v>
      </c>
    </row>
    <row r="161" spans="1:15" x14ac:dyDescent="0.15">
      <c r="A161" t="str">
        <f t="shared" si="2"/>
        <v>TSY0000877221019</v>
      </c>
      <c r="B161" s="51" t="s">
        <v>981</v>
      </c>
      <c r="C161" s="52">
        <v>44895</v>
      </c>
      <c r="D161" s="52">
        <v>44904</v>
      </c>
      <c r="E161" s="51" t="s">
        <v>1149</v>
      </c>
      <c r="F161" s="51" t="s">
        <v>891</v>
      </c>
      <c r="G161" s="53" t="s">
        <v>892</v>
      </c>
      <c r="H161" s="51" t="s">
        <v>1155</v>
      </c>
      <c r="I161" s="51" t="s">
        <v>984</v>
      </c>
      <c r="J161" s="51" t="s">
        <v>868</v>
      </c>
      <c r="K161" s="51" t="s">
        <v>1151</v>
      </c>
      <c r="L161" s="54">
        <v>-206</v>
      </c>
      <c r="M161" s="51" t="s">
        <v>986</v>
      </c>
      <c r="N161" s="51" t="s">
        <v>163</v>
      </c>
      <c r="O161" s="51" t="s">
        <v>1007</v>
      </c>
    </row>
    <row r="162" spans="1:15" x14ac:dyDescent="0.15">
      <c r="A162" t="str">
        <f t="shared" si="2"/>
        <v>TSY0000877221019</v>
      </c>
      <c r="B162" s="47" t="s">
        <v>981</v>
      </c>
      <c r="C162" s="48">
        <v>44895</v>
      </c>
      <c r="D162" s="48">
        <v>44904</v>
      </c>
      <c r="E162" s="47" t="s">
        <v>1149</v>
      </c>
      <c r="F162" s="47" t="s">
        <v>891</v>
      </c>
      <c r="G162" s="49" t="s">
        <v>892</v>
      </c>
      <c r="H162" s="47" t="s">
        <v>1155</v>
      </c>
      <c r="I162" s="47" t="s">
        <v>984</v>
      </c>
      <c r="J162" s="47" t="s">
        <v>868</v>
      </c>
      <c r="K162" s="47" t="s">
        <v>1151</v>
      </c>
      <c r="L162" s="50">
        <v>-1110</v>
      </c>
      <c r="M162" s="47" t="s">
        <v>986</v>
      </c>
      <c r="N162" s="47" t="s">
        <v>163</v>
      </c>
      <c r="O162" s="47" t="s">
        <v>1007</v>
      </c>
    </row>
    <row r="163" spans="1:15" x14ac:dyDescent="0.15">
      <c r="A163" t="str">
        <f t="shared" si="2"/>
        <v>TSY0000877221019</v>
      </c>
      <c r="B163" s="51" t="s">
        <v>981</v>
      </c>
      <c r="C163" s="52">
        <v>44895</v>
      </c>
      <c r="D163" s="52">
        <v>44904</v>
      </c>
      <c r="E163" s="51" t="s">
        <v>1149</v>
      </c>
      <c r="F163" s="51" t="s">
        <v>891</v>
      </c>
      <c r="G163" s="53" t="s">
        <v>892</v>
      </c>
      <c r="H163" s="51" t="s">
        <v>1155</v>
      </c>
      <c r="I163" s="51" t="s">
        <v>984</v>
      </c>
      <c r="J163" s="51" t="s">
        <v>868</v>
      </c>
      <c r="K163" s="51" t="s">
        <v>1151</v>
      </c>
      <c r="L163" s="54">
        <v>-10</v>
      </c>
      <c r="M163" s="51" t="s">
        <v>986</v>
      </c>
      <c r="N163" s="51" t="s">
        <v>163</v>
      </c>
      <c r="O163" s="51" t="s">
        <v>1007</v>
      </c>
    </row>
    <row r="164" spans="1:15" x14ac:dyDescent="0.15">
      <c r="A164" t="str">
        <f t="shared" si="2"/>
        <v>TSY0000877221019</v>
      </c>
      <c r="B164" s="47" t="s">
        <v>981</v>
      </c>
      <c r="C164" s="48">
        <v>44895</v>
      </c>
      <c r="D164" s="48">
        <v>44904</v>
      </c>
      <c r="E164" s="47" t="s">
        <v>1149</v>
      </c>
      <c r="F164" s="47" t="s">
        <v>891</v>
      </c>
      <c r="G164" s="49" t="s">
        <v>892</v>
      </c>
      <c r="H164" s="47" t="s">
        <v>1155</v>
      </c>
      <c r="I164" s="47" t="s">
        <v>984</v>
      </c>
      <c r="J164" s="47" t="s">
        <v>868</v>
      </c>
      <c r="K164" s="47" t="s">
        <v>1151</v>
      </c>
      <c r="L164" s="50">
        <v>-20</v>
      </c>
      <c r="M164" s="47" t="s">
        <v>986</v>
      </c>
      <c r="N164" s="47" t="s">
        <v>163</v>
      </c>
      <c r="O164" s="47" t="s">
        <v>1007</v>
      </c>
    </row>
    <row r="165" spans="1:15" x14ac:dyDescent="0.15">
      <c r="A165" t="str">
        <f t="shared" si="2"/>
        <v>TSY0000877221019</v>
      </c>
      <c r="B165" s="51" t="s">
        <v>981</v>
      </c>
      <c r="C165" s="52">
        <v>44895</v>
      </c>
      <c r="D165" s="52">
        <v>44904</v>
      </c>
      <c r="E165" s="51" t="s">
        <v>1149</v>
      </c>
      <c r="F165" s="51" t="s">
        <v>891</v>
      </c>
      <c r="G165" s="53" t="s">
        <v>892</v>
      </c>
      <c r="H165" s="51" t="s">
        <v>1155</v>
      </c>
      <c r="I165" s="51" t="s">
        <v>984</v>
      </c>
      <c r="J165" s="51" t="s">
        <v>868</v>
      </c>
      <c r="K165" s="51" t="s">
        <v>1151</v>
      </c>
      <c r="L165" s="54">
        <v>-654</v>
      </c>
      <c r="M165" s="51" t="s">
        <v>986</v>
      </c>
      <c r="N165" s="51" t="s">
        <v>163</v>
      </c>
      <c r="O165" s="51" t="s">
        <v>1007</v>
      </c>
    </row>
    <row r="166" spans="1:15" x14ac:dyDescent="0.15">
      <c r="A166" t="str">
        <f t="shared" si="2"/>
        <v>TSY0000141220901</v>
      </c>
      <c r="B166" s="47" t="s">
        <v>981</v>
      </c>
      <c r="C166" s="48">
        <v>44895</v>
      </c>
      <c r="D166" s="48">
        <v>44904</v>
      </c>
      <c r="E166" s="47" t="s">
        <v>1149</v>
      </c>
      <c r="F166" s="47" t="s">
        <v>893</v>
      </c>
      <c r="G166" s="49" t="s">
        <v>894</v>
      </c>
      <c r="H166" s="47" t="s">
        <v>1156</v>
      </c>
      <c r="I166" s="47" t="s">
        <v>984</v>
      </c>
      <c r="J166" s="47" t="s">
        <v>868</v>
      </c>
      <c r="K166" s="47" t="s">
        <v>1151</v>
      </c>
      <c r="L166" s="50">
        <v>-100</v>
      </c>
      <c r="M166" s="47" t="s">
        <v>986</v>
      </c>
      <c r="N166" s="47" t="s">
        <v>213</v>
      </c>
      <c r="O166" s="47" t="s">
        <v>1007</v>
      </c>
    </row>
    <row r="167" spans="1:15" x14ac:dyDescent="0.15">
      <c r="A167" t="str">
        <f t="shared" si="2"/>
        <v>TSY0000141220901</v>
      </c>
      <c r="B167" s="51" t="s">
        <v>981</v>
      </c>
      <c r="C167" s="52">
        <v>44895</v>
      </c>
      <c r="D167" s="52">
        <v>44904</v>
      </c>
      <c r="E167" s="51" t="s">
        <v>1149</v>
      </c>
      <c r="F167" s="51" t="s">
        <v>893</v>
      </c>
      <c r="G167" s="53" t="s">
        <v>894</v>
      </c>
      <c r="H167" s="51" t="s">
        <v>1156</v>
      </c>
      <c r="I167" s="51" t="s">
        <v>984</v>
      </c>
      <c r="J167" s="51" t="s">
        <v>868</v>
      </c>
      <c r="K167" s="51" t="s">
        <v>1151</v>
      </c>
      <c r="L167" s="54">
        <v>-150</v>
      </c>
      <c r="M167" s="51" t="s">
        <v>986</v>
      </c>
      <c r="N167" s="51" t="s">
        <v>213</v>
      </c>
      <c r="O167" s="51" t="s">
        <v>1007</v>
      </c>
    </row>
    <row r="168" spans="1:15" x14ac:dyDescent="0.15">
      <c r="A168" t="str">
        <f t="shared" si="2"/>
        <v>TSY0000141220901</v>
      </c>
      <c r="B168" s="47" t="s">
        <v>981</v>
      </c>
      <c r="C168" s="48">
        <v>44895</v>
      </c>
      <c r="D168" s="48">
        <v>44904</v>
      </c>
      <c r="E168" s="47" t="s">
        <v>1149</v>
      </c>
      <c r="F168" s="47" t="s">
        <v>893</v>
      </c>
      <c r="G168" s="49" t="s">
        <v>894</v>
      </c>
      <c r="H168" s="47" t="s">
        <v>1156</v>
      </c>
      <c r="I168" s="47" t="s">
        <v>984</v>
      </c>
      <c r="J168" s="47" t="s">
        <v>868</v>
      </c>
      <c r="K168" s="47" t="s">
        <v>1151</v>
      </c>
      <c r="L168" s="50">
        <v>-1350</v>
      </c>
      <c r="M168" s="47" t="s">
        <v>986</v>
      </c>
      <c r="N168" s="47" t="s">
        <v>213</v>
      </c>
      <c r="O168" s="47" t="s">
        <v>1007</v>
      </c>
    </row>
    <row r="169" spans="1:15" x14ac:dyDescent="0.15">
      <c r="A169" t="str">
        <f t="shared" si="2"/>
        <v>TSY0000141220901</v>
      </c>
      <c r="B169" s="51" t="s">
        <v>981</v>
      </c>
      <c r="C169" s="52">
        <v>44895</v>
      </c>
      <c r="D169" s="52">
        <v>44904</v>
      </c>
      <c r="E169" s="51" t="s">
        <v>1149</v>
      </c>
      <c r="F169" s="51" t="s">
        <v>893</v>
      </c>
      <c r="G169" s="53" t="s">
        <v>894</v>
      </c>
      <c r="H169" s="51" t="s">
        <v>1156</v>
      </c>
      <c r="I169" s="51" t="s">
        <v>984</v>
      </c>
      <c r="J169" s="51" t="s">
        <v>868</v>
      </c>
      <c r="K169" s="51" t="s">
        <v>1151</v>
      </c>
      <c r="L169" s="54">
        <v>-20</v>
      </c>
      <c r="M169" s="51" t="s">
        <v>986</v>
      </c>
      <c r="N169" s="51" t="s">
        <v>213</v>
      </c>
      <c r="O169" s="51" t="s">
        <v>1007</v>
      </c>
    </row>
    <row r="170" spans="1:15" x14ac:dyDescent="0.15">
      <c r="A170" t="str">
        <f t="shared" si="2"/>
        <v>TSY0000302221011</v>
      </c>
      <c r="B170" s="47" t="s">
        <v>981</v>
      </c>
      <c r="C170" s="48">
        <v>44895</v>
      </c>
      <c r="D170" s="48">
        <v>44904</v>
      </c>
      <c r="E170" s="47" t="s">
        <v>1149</v>
      </c>
      <c r="F170" s="47" t="s">
        <v>896</v>
      </c>
      <c r="G170" s="49" t="s">
        <v>897</v>
      </c>
      <c r="H170" s="47" t="s">
        <v>1157</v>
      </c>
      <c r="I170" s="47" t="s">
        <v>984</v>
      </c>
      <c r="J170" s="47" t="s">
        <v>868</v>
      </c>
      <c r="K170" s="47" t="s">
        <v>1151</v>
      </c>
      <c r="L170" s="50">
        <v>-586</v>
      </c>
      <c r="M170" s="47" t="s">
        <v>986</v>
      </c>
      <c r="N170" s="47" t="s">
        <v>70</v>
      </c>
      <c r="O170" s="47" t="s">
        <v>1007</v>
      </c>
    </row>
    <row r="171" spans="1:15" x14ac:dyDescent="0.15">
      <c r="A171" t="str">
        <f t="shared" si="2"/>
        <v>TSY0000302221011</v>
      </c>
      <c r="B171" s="51" t="s">
        <v>981</v>
      </c>
      <c r="C171" s="52">
        <v>44895</v>
      </c>
      <c r="D171" s="52">
        <v>44904</v>
      </c>
      <c r="E171" s="51" t="s">
        <v>1149</v>
      </c>
      <c r="F171" s="51" t="s">
        <v>896</v>
      </c>
      <c r="G171" s="53" t="s">
        <v>897</v>
      </c>
      <c r="H171" s="51" t="s">
        <v>1157</v>
      </c>
      <c r="I171" s="51" t="s">
        <v>984</v>
      </c>
      <c r="J171" s="51" t="s">
        <v>868</v>
      </c>
      <c r="K171" s="51" t="s">
        <v>1151</v>
      </c>
      <c r="L171" s="54">
        <v>-2720</v>
      </c>
      <c r="M171" s="51" t="s">
        <v>986</v>
      </c>
      <c r="N171" s="51" t="s">
        <v>70</v>
      </c>
      <c r="O171" s="51" t="s">
        <v>1007</v>
      </c>
    </row>
    <row r="172" spans="1:15" x14ac:dyDescent="0.15">
      <c r="A172" t="str">
        <f t="shared" si="2"/>
        <v>TSY0000334220622A</v>
      </c>
      <c r="B172" s="47" t="s">
        <v>981</v>
      </c>
      <c r="C172" s="48">
        <v>44895</v>
      </c>
      <c r="D172" s="48">
        <v>44904</v>
      </c>
      <c r="E172" s="47" t="s">
        <v>1149</v>
      </c>
      <c r="F172" s="47" t="s">
        <v>898</v>
      </c>
      <c r="G172" s="49" t="s">
        <v>899</v>
      </c>
      <c r="H172" s="47" t="s">
        <v>1014</v>
      </c>
      <c r="I172" s="47" t="s">
        <v>984</v>
      </c>
      <c r="J172" s="47" t="s">
        <v>868</v>
      </c>
      <c r="K172" s="47" t="s">
        <v>1151</v>
      </c>
      <c r="L172" s="50">
        <v>-2534</v>
      </c>
      <c r="M172" s="47" t="s">
        <v>986</v>
      </c>
      <c r="N172" s="47" t="s">
        <v>890</v>
      </c>
      <c r="O172" s="47" t="s">
        <v>1007</v>
      </c>
    </row>
    <row r="173" spans="1:15" x14ac:dyDescent="0.15">
      <c r="A173" t="str">
        <f t="shared" si="2"/>
        <v>TSY0000334220622A</v>
      </c>
      <c r="B173" s="51" t="s">
        <v>981</v>
      </c>
      <c r="C173" s="52">
        <v>44895</v>
      </c>
      <c r="D173" s="52">
        <v>44904</v>
      </c>
      <c r="E173" s="51" t="s">
        <v>1149</v>
      </c>
      <c r="F173" s="51" t="s">
        <v>898</v>
      </c>
      <c r="G173" s="53" t="s">
        <v>899</v>
      </c>
      <c r="H173" s="51" t="s">
        <v>1014</v>
      </c>
      <c r="I173" s="51" t="s">
        <v>984</v>
      </c>
      <c r="J173" s="51" t="s">
        <v>868</v>
      </c>
      <c r="K173" s="51" t="s">
        <v>1151</v>
      </c>
      <c r="L173" s="54">
        <v>-9670</v>
      </c>
      <c r="M173" s="51" t="s">
        <v>986</v>
      </c>
      <c r="N173" s="51" t="s">
        <v>890</v>
      </c>
      <c r="O173" s="51" t="s">
        <v>1007</v>
      </c>
    </row>
    <row r="174" spans="1:15" x14ac:dyDescent="0.15">
      <c r="A174" t="str">
        <f t="shared" si="2"/>
        <v>TSY0000334220809</v>
      </c>
      <c r="B174" s="47" t="s">
        <v>981</v>
      </c>
      <c r="C174" s="48">
        <v>44895</v>
      </c>
      <c r="D174" s="48">
        <v>44904</v>
      </c>
      <c r="E174" s="47" t="s">
        <v>1149</v>
      </c>
      <c r="F174" s="47" t="s">
        <v>898</v>
      </c>
      <c r="G174" s="49" t="s">
        <v>899</v>
      </c>
      <c r="H174" s="47" t="s">
        <v>1014</v>
      </c>
      <c r="I174" s="47" t="s">
        <v>984</v>
      </c>
      <c r="J174" s="47" t="s">
        <v>868</v>
      </c>
      <c r="K174" s="47" t="s">
        <v>1151</v>
      </c>
      <c r="L174" s="50">
        <v>-2534</v>
      </c>
      <c r="M174" s="47" t="s">
        <v>986</v>
      </c>
      <c r="N174" s="47" t="s">
        <v>1158</v>
      </c>
      <c r="O174" s="47" t="s">
        <v>1007</v>
      </c>
    </row>
    <row r="175" spans="1:15" x14ac:dyDescent="0.15">
      <c r="A175" t="str">
        <f t="shared" si="2"/>
        <v>TSY0000334220809</v>
      </c>
      <c r="B175" s="51" t="s">
        <v>981</v>
      </c>
      <c r="C175" s="52">
        <v>44895</v>
      </c>
      <c r="D175" s="52">
        <v>44904</v>
      </c>
      <c r="E175" s="51" t="s">
        <v>1149</v>
      </c>
      <c r="F175" s="51" t="s">
        <v>898</v>
      </c>
      <c r="G175" s="53" t="s">
        <v>899</v>
      </c>
      <c r="H175" s="51" t="s">
        <v>1014</v>
      </c>
      <c r="I175" s="51" t="s">
        <v>984</v>
      </c>
      <c r="J175" s="51" t="s">
        <v>868</v>
      </c>
      <c r="K175" s="51" t="s">
        <v>1151</v>
      </c>
      <c r="L175" s="54">
        <v>-20796</v>
      </c>
      <c r="M175" s="51" t="s">
        <v>986</v>
      </c>
      <c r="N175" s="51" t="s">
        <v>1158</v>
      </c>
      <c r="O175" s="51" t="s">
        <v>1007</v>
      </c>
    </row>
    <row r="176" spans="1:15" x14ac:dyDescent="0.15">
      <c r="A176" t="str">
        <f t="shared" si="2"/>
        <v>SLT0010112220201</v>
      </c>
      <c r="B176" s="47" t="s">
        <v>981</v>
      </c>
      <c r="C176" s="48">
        <v>44895</v>
      </c>
      <c r="D176" s="48">
        <v>44904</v>
      </c>
      <c r="E176" s="47" t="s">
        <v>1149</v>
      </c>
      <c r="F176" s="47" t="s">
        <v>901</v>
      </c>
      <c r="G176" s="49" t="s">
        <v>902</v>
      </c>
      <c r="H176" s="47" t="s">
        <v>1014</v>
      </c>
      <c r="I176" s="47" t="s">
        <v>984</v>
      </c>
      <c r="J176" s="47" t="s">
        <v>603</v>
      </c>
      <c r="K176" s="47" t="s">
        <v>1062</v>
      </c>
      <c r="L176" s="50">
        <v>-92</v>
      </c>
      <c r="M176" s="47" t="s">
        <v>986</v>
      </c>
      <c r="N176" s="47" t="s">
        <v>59</v>
      </c>
      <c r="O176" s="47" t="s">
        <v>1007</v>
      </c>
    </row>
    <row r="177" spans="1:15" x14ac:dyDescent="0.15">
      <c r="A177" t="str">
        <f t="shared" si="2"/>
        <v>TSY0000878220622A</v>
      </c>
      <c r="B177" s="51" t="s">
        <v>981</v>
      </c>
      <c r="C177" s="52">
        <v>44895</v>
      </c>
      <c r="D177" s="52">
        <v>44904</v>
      </c>
      <c r="E177" s="51" t="s">
        <v>1149</v>
      </c>
      <c r="F177" s="51" t="s">
        <v>903</v>
      </c>
      <c r="G177" s="53" t="s">
        <v>904</v>
      </c>
      <c r="H177" s="51" t="s">
        <v>1159</v>
      </c>
      <c r="I177" s="51" t="s">
        <v>984</v>
      </c>
      <c r="J177" s="51" t="s">
        <v>868</v>
      </c>
      <c r="K177" s="51" t="s">
        <v>1151</v>
      </c>
      <c r="L177" s="54">
        <v>-30896</v>
      </c>
      <c r="M177" s="51" t="s">
        <v>986</v>
      </c>
      <c r="N177" s="51" t="s">
        <v>890</v>
      </c>
      <c r="O177" s="51" t="s">
        <v>1007</v>
      </c>
    </row>
    <row r="178" spans="1:15" x14ac:dyDescent="0.15">
      <c r="A178" t="str">
        <f t="shared" si="2"/>
        <v>SLT0010111221111</v>
      </c>
      <c r="B178" s="47" t="s">
        <v>981</v>
      </c>
      <c r="C178" s="48">
        <v>44895</v>
      </c>
      <c r="D178" s="48">
        <v>44904</v>
      </c>
      <c r="E178" s="47" t="s">
        <v>1149</v>
      </c>
      <c r="F178" s="47" t="s">
        <v>905</v>
      </c>
      <c r="G178" s="49" t="s">
        <v>906</v>
      </c>
      <c r="H178" s="47" t="s">
        <v>1014</v>
      </c>
      <c r="I178" s="47" t="s">
        <v>984</v>
      </c>
      <c r="J178" s="47" t="s">
        <v>868</v>
      </c>
      <c r="K178" s="47" t="s">
        <v>1151</v>
      </c>
      <c r="L178" s="50">
        <v>-62</v>
      </c>
      <c r="M178" s="47" t="s">
        <v>986</v>
      </c>
      <c r="N178" s="47" t="s">
        <v>1154</v>
      </c>
      <c r="O178" s="47" t="s">
        <v>1007</v>
      </c>
    </row>
    <row r="179" spans="1:15" x14ac:dyDescent="0.15">
      <c r="A179" t="str">
        <f t="shared" si="2"/>
        <v>TSY0010291220926</v>
      </c>
      <c r="B179" s="51" t="s">
        <v>981</v>
      </c>
      <c r="C179" s="52">
        <v>44895</v>
      </c>
      <c r="D179" s="52">
        <v>44904</v>
      </c>
      <c r="E179" s="51" t="s">
        <v>1149</v>
      </c>
      <c r="F179" s="51" t="s">
        <v>907</v>
      </c>
      <c r="G179" s="53" t="s">
        <v>908</v>
      </c>
      <c r="H179" s="51" t="s">
        <v>1014</v>
      </c>
      <c r="I179" s="51" t="s">
        <v>984</v>
      </c>
      <c r="J179" s="51" t="s">
        <v>868</v>
      </c>
      <c r="K179" s="51" t="s">
        <v>1151</v>
      </c>
      <c r="L179" s="54">
        <v>-1200</v>
      </c>
      <c r="M179" s="51" t="s">
        <v>986</v>
      </c>
      <c r="N179" s="51" t="s">
        <v>66</v>
      </c>
      <c r="O179" s="51" t="s">
        <v>1007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8474-4E7F-4B18-8FDD-CEA423929716}">
  <dimension ref="A1:N414"/>
  <sheetViews>
    <sheetView topLeftCell="A387" workbookViewId="0">
      <selection activeCell="L390" sqref="L1:L1048576"/>
    </sheetView>
  </sheetViews>
  <sheetFormatPr defaultRowHeight="13.5" x14ac:dyDescent="0.15"/>
  <cols>
    <col min="2" max="14" width="9" style="44"/>
  </cols>
  <sheetData>
    <row r="1" spans="1:14" x14ac:dyDescent="0.15">
      <c r="B1" s="45" t="s">
        <v>958</v>
      </c>
      <c r="C1" s="46" t="s">
        <v>959</v>
      </c>
      <c r="D1" s="46" t="s">
        <v>975</v>
      </c>
      <c r="E1" s="45" t="s">
        <v>976</v>
      </c>
      <c r="F1" s="45" t="s">
        <v>0</v>
      </c>
      <c r="G1" s="45" t="s">
        <v>977</v>
      </c>
      <c r="H1" s="45" t="s">
        <v>978</v>
      </c>
      <c r="I1" s="45" t="s">
        <v>979</v>
      </c>
      <c r="J1" s="45" t="s">
        <v>2</v>
      </c>
      <c r="K1" s="45" t="s">
        <v>1</v>
      </c>
      <c r="L1" s="46" t="s">
        <v>912</v>
      </c>
      <c r="M1" s="45" t="s">
        <v>911</v>
      </c>
      <c r="N1" s="45" t="s">
        <v>5</v>
      </c>
    </row>
    <row r="2" spans="1:14" x14ac:dyDescent="0.15">
      <c r="A2" t="str">
        <f>CONCATENATE(F2,N2)</f>
        <v>SBS0010121221123</v>
      </c>
      <c r="B2" s="47" t="s">
        <v>981</v>
      </c>
      <c r="C2" s="48">
        <v>44895</v>
      </c>
      <c r="D2" s="48">
        <v>44904</v>
      </c>
      <c r="E2" s="47" t="s">
        <v>1008</v>
      </c>
      <c r="F2" s="47" t="s">
        <v>8</v>
      </c>
      <c r="G2" s="49" t="s">
        <v>9</v>
      </c>
      <c r="H2" s="47" t="s">
        <v>1009</v>
      </c>
      <c r="I2" s="47" t="s">
        <v>1010</v>
      </c>
      <c r="J2" s="47" t="s">
        <v>10</v>
      </c>
      <c r="K2" s="47" t="s">
        <v>11</v>
      </c>
      <c r="L2" s="50">
        <v>-3</v>
      </c>
      <c r="M2" s="47" t="s">
        <v>986</v>
      </c>
      <c r="N2" s="47" t="s">
        <v>13</v>
      </c>
    </row>
    <row r="3" spans="1:14" x14ac:dyDescent="0.15">
      <c r="A3" t="str">
        <f t="shared" ref="A3:A66" si="0">CONCATENATE(F3,N3)</f>
        <v>SHT0000086221009</v>
      </c>
      <c r="B3" s="51" t="s">
        <v>981</v>
      </c>
      <c r="C3" s="52">
        <v>44895</v>
      </c>
      <c r="D3" s="52">
        <v>44904</v>
      </c>
      <c r="E3" s="51" t="s">
        <v>1008</v>
      </c>
      <c r="F3" s="51" t="s">
        <v>16</v>
      </c>
      <c r="G3" s="53" t="s">
        <v>9</v>
      </c>
      <c r="H3" s="51" t="s">
        <v>1011</v>
      </c>
      <c r="I3" s="51" t="s">
        <v>1010</v>
      </c>
      <c r="J3" s="51" t="s">
        <v>17</v>
      </c>
      <c r="K3" s="51" t="s">
        <v>18</v>
      </c>
      <c r="L3" s="54">
        <v>-10</v>
      </c>
      <c r="M3" s="51" t="s">
        <v>986</v>
      </c>
      <c r="N3" s="51" t="s">
        <v>19</v>
      </c>
    </row>
    <row r="4" spans="1:14" x14ac:dyDescent="0.15">
      <c r="A4" t="str">
        <f t="shared" si="0"/>
        <v>SHT0000107221009</v>
      </c>
      <c r="B4" s="47" t="s">
        <v>981</v>
      </c>
      <c r="C4" s="48">
        <v>44895</v>
      </c>
      <c r="D4" s="48">
        <v>44904</v>
      </c>
      <c r="E4" s="47" t="s">
        <v>1008</v>
      </c>
      <c r="F4" s="47" t="s">
        <v>21</v>
      </c>
      <c r="G4" s="49" t="s">
        <v>22</v>
      </c>
      <c r="H4" s="47" t="s">
        <v>1011</v>
      </c>
      <c r="I4" s="47" t="s">
        <v>1010</v>
      </c>
      <c r="J4" s="47" t="s">
        <v>17</v>
      </c>
      <c r="K4" s="47" t="s">
        <v>18</v>
      </c>
      <c r="L4" s="50">
        <v>-12</v>
      </c>
      <c r="M4" s="47" t="s">
        <v>986</v>
      </c>
      <c r="N4" s="47" t="s">
        <v>19</v>
      </c>
    </row>
    <row r="5" spans="1:14" x14ac:dyDescent="0.15">
      <c r="A5" t="str">
        <f t="shared" si="0"/>
        <v>SHT0000514220623</v>
      </c>
      <c r="B5" s="51" t="s">
        <v>981</v>
      </c>
      <c r="C5" s="52">
        <v>44895</v>
      </c>
      <c r="D5" s="52">
        <v>44904</v>
      </c>
      <c r="E5" s="51" t="s">
        <v>1008</v>
      </c>
      <c r="F5" s="51" t="s">
        <v>24</v>
      </c>
      <c r="G5" s="53" t="s">
        <v>25</v>
      </c>
      <c r="H5" s="51" t="s">
        <v>1012</v>
      </c>
      <c r="I5" s="51" t="s">
        <v>1010</v>
      </c>
      <c r="J5" s="51" t="s">
        <v>26</v>
      </c>
      <c r="K5" s="51" t="s">
        <v>11</v>
      </c>
      <c r="L5" s="54">
        <v>-1</v>
      </c>
      <c r="M5" s="51" t="s">
        <v>986</v>
      </c>
      <c r="N5" s="51" t="s">
        <v>27</v>
      </c>
    </row>
    <row r="6" spans="1:14" x14ac:dyDescent="0.15">
      <c r="A6" t="str">
        <f t="shared" si="0"/>
        <v>SHT0000528221109</v>
      </c>
      <c r="B6" s="47" t="s">
        <v>981</v>
      </c>
      <c r="C6" s="48">
        <v>44895</v>
      </c>
      <c r="D6" s="48">
        <v>44904</v>
      </c>
      <c r="E6" s="47" t="s">
        <v>1008</v>
      </c>
      <c r="F6" s="47" t="s">
        <v>29</v>
      </c>
      <c r="G6" s="49" t="s">
        <v>30</v>
      </c>
      <c r="H6" s="47" t="s">
        <v>1013</v>
      </c>
      <c r="I6" s="47" t="s">
        <v>1010</v>
      </c>
      <c r="J6" s="47" t="s">
        <v>10</v>
      </c>
      <c r="K6" s="47" t="s">
        <v>11</v>
      </c>
      <c r="L6" s="50">
        <v>-20</v>
      </c>
      <c r="M6" s="47" t="s">
        <v>986</v>
      </c>
      <c r="N6" s="47" t="s">
        <v>31</v>
      </c>
    </row>
    <row r="7" spans="1:14" x14ac:dyDescent="0.15">
      <c r="A7" t="str">
        <f t="shared" si="0"/>
        <v>SHT0000573220801</v>
      </c>
      <c r="B7" s="51" t="s">
        <v>981</v>
      </c>
      <c r="C7" s="52">
        <v>44895</v>
      </c>
      <c r="D7" s="52">
        <v>44904</v>
      </c>
      <c r="E7" s="51" t="s">
        <v>1008</v>
      </c>
      <c r="F7" s="51" t="s">
        <v>33</v>
      </c>
      <c r="G7" s="53" t="s">
        <v>34</v>
      </c>
      <c r="H7" s="51" t="s">
        <v>1014</v>
      </c>
      <c r="I7" s="51" t="s">
        <v>1010</v>
      </c>
      <c r="J7" s="51" t="s">
        <v>26</v>
      </c>
      <c r="K7" s="51" t="s">
        <v>11</v>
      </c>
      <c r="L7" s="54">
        <v>-19</v>
      </c>
      <c r="M7" s="51" t="s">
        <v>986</v>
      </c>
      <c r="N7" s="51" t="s">
        <v>35</v>
      </c>
    </row>
    <row r="8" spans="1:14" x14ac:dyDescent="0.15">
      <c r="A8" t="str">
        <f t="shared" si="0"/>
        <v>SHT0000588220801</v>
      </c>
      <c r="B8" s="47" t="s">
        <v>981</v>
      </c>
      <c r="C8" s="48">
        <v>44895</v>
      </c>
      <c r="D8" s="48">
        <v>44904</v>
      </c>
      <c r="E8" s="47" t="s">
        <v>1008</v>
      </c>
      <c r="F8" s="47" t="s">
        <v>37</v>
      </c>
      <c r="G8" s="49" t="s">
        <v>38</v>
      </c>
      <c r="H8" s="47" t="s">
        <v>1014</v>
      </c>
      <c r="I8" s="47" t="s">
        <v>1010</v>
      </c>
      <c r="J8" s="47" t="s">
        <v>26</v>
      </c>
      <c r="K8" s="47" t="s">
        <v>11</v>
      </c>
      <c r="L8" s="50">
        <v>-5</v>
      </c>
      <c r="M8" s="47" t="s">
        <v>986</v>
      </c>
      <c r="N8" s="47" t="s">
        <v>35</v>
      </c>
    </row>
    <row r="9" spans="1:14" x14ac:dyDescent="0.15">
      <c r="A9" t="str">
        <f t="shared" si="0"/>
        <v>SHT0000605221108</v>
      </c>
      <c r="B9" s="51" t="s">
        <v>981</v>
      </c>
      <c r="C9" s="52">
        <v>44895</v>
      </c>
      <c r="D9" s="52">
        <v>44904</v>
      </c>
      <c r="E9" s="51" t="s">
        <v>1008</v>
      </c>
      <c r="F9" s="51" t="s">
        <v>39</v>
      </c>
      <c r="G9" s="53" t="s">
        <v>40</v>
      </c>
      <c r="H9" s="51" t="s">
        <v>1015</v>
      </c>
      <c r="I9" s="51" t="s">
        <v>1010</v>
      </c>
      <c r="J9" s="51" t="s">
        <v>10</v>
      </c>
      <c r="K9" s="51" t="s">
        <v>11</v>
      </c>
      <c r="L9" s="54">
        <v>-12</v>
      </c>
      <c r="M9" s="51" t="s">
        <v>986</v>
      </c>
      <c r="N9" s="51" t="s">
        <v>41</v>
      </c>
    </row>
    <row r="10" spans="1:14" x14ac:dyDescent="0.15">
      <c r="A10" t="str">
        <f t="shared" si="0"/>
        <v>SHT0000613220210</v>
      </c>
      <c r="B10" s="47" t="s">
        <v>981</v>
      </c>
      <c r="C10" s="48">
        <v>44895</v>
      </c>
      <c r="D10" s="48">
        <v>44904</v>
      </c>
      <c r="E10" s="47" t="s">
        <v>1008</v>
      </c>
      <c r="F10" s="47" t="s">
        <v>43</v>
      </c>
      <c r="G10" s="49" t="s">
        <v>44</v>
      </c>
      <c r="H10" s="47" t="s">
        <v>1014</v>
      </c>
      <c r="I10" s="47" t="s">
        <v>1010</v>
      </c>
      <c r="J10" s="47" t="s">
        <v>26</v>
      </c>
      <c r="K10" s="47" t="s">
        <v>11</v>
      </c>
      <c r="L10" s="50">
        <v>-32</v>
      </c>
      <c r="M10" s="47" t="s">
        <v>986</v>
      </c>
      <c r="N10" s="47" t="s">
        <v>45</v>
      </c>
    </row>
    <row r="11" spans="1:14" x14ac:dyDescent="0.15">
      <c r="A11" t="str">
        <f t="shared" si="0"/>
        <v>SHT0000625221010</v>
      </c>
      <c r="B11" s="51" t="s">
        <v>981</v>
      </c>
      <c r="C11" s="52">
        <v>44895</v>
      </c>
      <c r="D11" s="52">
        <v>44904</v>
      </c>
      <c r="E11" s="51" t="s">
        <v>1008</v>
      </c>
      <c r="F11" s="51" t="s">
        <v>47</v>
      </c>
      <c r="G11" s="53" t="s">
        <v>48</v>
      </c>
      <c r="H11" s="51" t="s">
        <v>1016</v>
      </c>
      <c r="I11" s="51" t="s">
        <v>1010</v>
      </c>
      <c r="J11" s="51" t="s">
        <v>26</v>
      </c>
      <c r="K11" s="51" t="s">
        <v>11</v>
      </c>
      <c r="L11" s="54">
        <v>-9</v>
      </c>
      <c r="M11" s="51" t="s">
        <v>986</v>
      </c>
      <c r="N11" s="51" t="s">
        <v>49</v>
      </c>
    </row>
    <row r="12" spans="1:14" x14ac:dyDescent="0.15">
      <c r="A12" t="str">
        <f t="shared" si="0"/>
        <v>SHT0000700220531</v>
      </c>
      <c r="B12" s="47" t="s">
        <v>981</v>
      </c>
      <c r="C12" s="48">
        <v>44895</v>
      </c>
      <c r="D12" s="48">
        <v>44904</v>
      </c>
      <c r="E12" s="47" t="s">
        <v>1008</v>
      </c>
      <c r="F12" s="47" t="s">
        <v>51</v>
      </c>
      <c r="G12" s="49" t="s">
        <v>9</v>
      </c>
      <c r="H12" s="47" t="s">
        <v>1017</v>
      </c>
      <c r="I12" s="47" t="s">
        <v>1010</v>
      </c>
      <c r="J12" s="47" t="s">
        <v>26</v>
      </c>
      <c r="K12" s="47" t="s">
        <v>11</v>
      </c>
      <c r="L12" s="50">
        <v>-98</v>
      </c>
      <c r="M12" s="47" t="s">
        <v>986</v>
      </c>
      <c r="N12" s="47" t="s">
        <v>52</v>
      </c>
    </row>
    <row r="13" spans="1:14" x14ac:dyDescent="0.15">
      <c r="A13" t="str">
        <f t="shared" si="0"/>
        <v>SHT0000700220701</v>
      </c>
      <c r="B13" s="51" t="s">
        <v>981</v>
      </c>
      <c r="C13" s="52">
        <v>44895</v>
      </c>
      <c r="D13" s="52">
        <v>44904</v>
      </c>
      <c r="E13" s="51" t="s">
        <v>1008</v>
      </c>
      <c r="F13" s="51" t="s">
        <v>51</v>
      </c>
      <c r="G13" s="53" t="s">
        <v>9</v>
      </c>
      <c r="H13" s="51" t="s">
        <v>1017</v>
      </c>
      <c r="I13" s="51" t="s">
        <v>1010</v>
      </c>
      <c r="J13" s="51" t="s">
        <v>26</v>
      </c>
      <c r="K13" s="51" t="s">
        <v>11</v>
      </c>
      <c r="L13" s="54">
        <v>-780</v>
      </c>
      <c r="M13" s="51" t="s">
        <v>986</v>
      </c>
      <c r="N13" s="51" t="s">
        <v>54</v>
      </c>
    </row>
    <row r="14" spans="1:14" x14ac:dyDescent="0.15">
      <c r="A14" t="str">
        <f t="shared" si="0"/>
        <v>SHT0000700220707</v>
      </c>
      <c r="B14" s="47" t="s">
        <v>981</v>
      </c>
      <c r="C14" s="48">
        <v>44895</v>
      </c>
      <c r="D14" s="48">
        <v>44904</v>
      </c>
      <c r="E14" s="47" t="s">
        <v>1008</v>
      </c>
      <c r="F14" s="47" t="s">
        <v>51</v>
      </c>
      <c r="G14" s="49" t="s">
        <v>9</v>
      </c>
      <c r="H14" s="47" t="s">
        <v>1017</v>
      </c>
      <c r="I14" s="47" t="s">
        <v>1010</v>
      </c>
      <c r="J14" s="47" t="s">
        <v>26</v>
      </c>
      <c r="K14" s="47" t="s">
        <v>11</v>
      </c>
      <c r="L14" s="50">
        <v>-50</v>
      </c>
      <c r="M14" s="47" t="s">
        <v>986</v>
      </c>
      <c r="N14" s="47" t="s">
        <v>55</v>
      </c>
    </row>
    <row r="15" spans="1:14" x14ac:dyDescent="0.15">
      <c r="A15" t="str">
        <f t="shared" si="0"/>
        <v>SHT0000700220717</v>
      </c>
      <c r="B15" s="51" t="s">
        <v>981</v>
      </c>
      <c r="C15" s="52">
        <v>44895</v>
      </c>
      <c r="D15" s="52">
        <v>44904</v>
      </c>
      <c r="E15" s="51" t="s">
        <v>1008</v>
      </c>
      <c r="F15" s="51" t="s">
        <v>51</v>
      </c>
      <c r="G15" s="53" t="s">
        <v>9</v>
      </c>
      <c r="H15" s="51" t="s">
        <v>1017</v>
      </c>
      <c r="I15" s="51" t="s">
        <v>1010</v>
      </c>
      <c r="J15" s="51" t="s">
        <v>26</v>
      </c>
      <c r="K15" s="51" t="s">
        <v>11</v>
      </c>
      <c r="L15" s="54">
        <v>-41</v>
      </c>
      <c r="M15" s="51" t="s">
        <v>986</v>
      </c>
      <c r="N15" s="51" t="s">
        <v>56</v>
      </c>
    </row>
    <row r="16" spans="1:14" x14ac:dyDescent="0.15">
      <c r="A16" t="str">
        <f t="shared" si="0"/>
        <v>SHT0000704220201</v>
      </c>
      <c r="B16" s="47" t="s">
        <v>981</v>
      </c>
      <c r="C16" s="48">
        <v>44895</v>
      </c>
      <c r="D16" s="48">
        <v>44904</v>
      </c>
      <c r="E16" s="47" t="s">
        <v>1008</v>
      </c>
      <c r="F16" s="47" t="s">
        <v>57</v>
      </c>
      <c r="G16" s="49" t="s">
        <v>58</v>
      </c>
      <c r="H16" s="47" t="s">
        <v>1013</v>
      </c>
      <c r="I16" s="47" t="s">
        <v>1010</v>
      </c>
      <c r="J16" s="47" t="s">
        <v>26</v>
      </c>
      <c r="K16" s="47" t="s">
        <v>11</v>
      </c>
      <c r="L16" s="50">
        <v>-4</v>
      </c>
      <c r="M16" s="47" t="s">
        <v>986</v>
      </c>
      <c r="N16" s="47" t="s">
        <v>59</v>
      </c>
    </row>
    <row r="17" spans="1:14" x14ac:dyDescent="0.15">
      <c r="A17" t="str">
        <f t="shared" si="0"/>
        <v>SHT0000787220922</v>
      </c>
      <c r="B17" s="51" t="s">
        <v>981</v>
      </c>
      <c r="C17" s="52">
        <v>44895</v>
      </c>
      <c r="D17" s="52">
        <v>44904</v>
      </c>
      <c r="E17" s="51" t="s">
        <v>1008</v>
      </c>
      <c r="F17" s="51" t="s">
        <v>61</v>
      </c>
      <c r="G17" s="53" t="s">
        <v>62</v>
      </c>
      <c r="H17" s="51" t="s">
        <v>1017</v>
      </c>
      <c r="I17" s="51" t="s">
        <v>1010</v>
      </c>
      <c r="J17" s="51" t="s">
        <v>26</v>
      </c>
      <c r="K17" s="51" t="s">
        <v>11</v>
      </c>
      <c r="L17" s="54">
        <v>-19</v>
      </c>
      <c r="M17" s="51" t="s">
        <v>986</v>
      </c>
      <c r="N17" s="51" t="s">
        <v>63</v>
      </c>
    </row>
    <row r="18" spans="1:14" x14ac:dyDescent="0.15">
      <c r="A18" t="str">
        <f t="shared" si="0"/>
        <v>SHT0000787220924</v>
      </c>
      <c r="B18" s="47" t="s">
        <v>981</v>
      </c>
      <c r="C18" s="48">
        <v>44895</v>
      </c>
      <c r="D18" s="48">
        <v>44904</v>
      </c>
      <c r="E18" s="47" t="s">
        <v>1008</v>
      </c>
      <c r="F18" s="47" t="s">
        <v>61</v>
      </c>
      <c r="G18" s="49" t="s">
        <v>62</v>
      </c>
      <c r="H18" s="47" t="s">
        <v>1017</v>
      </c>
      <c r="I18" s="47" t="s">
        <v>1010</v>
      </c>
      <c r="J18" s="47" t="s">
        <v>26</v>
      </c>
      <c r="K18" s="47" t="s">
        <v>11</v>
      </c>
      <c r="L18" s="50">
        <v>-150</v>
      </c>
      <c r="M18" s="47" t="s">
        <v>986</v>
      </c>
      <c r="N18" s="47" t="s">
        <v>65</v>
      </c>
    </row>
    <row r="19" spans="1:14" x14ac:dyDescent="0.15">
      <c r="A19" t="str">
        <f t="shared" si="0"/>
        <v>SHT0000787220926</v>
      </c>
      <c r="B19" s="51" t="s">
        <v>981</v>
      </c>
      <c r="C19" s="52">
        <v>44895</v>
      </c>
      <c r="D19" s="52">
        <v>44904</v>
      </c>
      <c r="E19" s="51" t="s">
        <v>1008</v>
      </c>
      <c r="F19" s="51" t="s">
        <v>61</v>
      </c>
      <c r="G19" s="53" t="s">
        <v>62</v>
      </c>
      <c r="H19" s="51" t="s">
        <v>1017</v>
      </c>
      <c r="I19" s="51" t="s">
        <v>1010</v>
      </c>
      <c r="J19" s="51" t="s">
        <v>26</v>
      </c>
      <c r="K19" s="51" t="s">
        <v>11</v>
      </c>
      <c r="L19" s="54">
        <v>-100</v>
      </c>
      <c r="M19" s="51" t="s">
        <v>986</v>
      </c>
      <c r="N19" s="51" t="s">
        <v>66</v>
      </c>
    </row>
    <row r="20" spans="1:14" x14ac:dyDescent="0.15">
      <c r="A20" t="str">
        <f t="shared" si="0"/>
        <v>SHT0000787220927</v>
      </c>
      <c r="B20" s="47" t="s">
        <v>981</v>
      </c>
      <c r="C20" s="48">
        <v>44895</v>
      </c>
      <c r="D20" s="48">
        <v>44904</v>
      </c>
      <c r="E20" s="47" t="s">
        <v>1008</v>
      </c>
      <c r="F20" s="47" t="s">
        <v>61</v>
      </c>
      <c r="G20" s="49" t="s">
        <v>62</v>
      </c>
      <c r="H20" s="47" t="s">
        <v>1017</v>
      </c>
      <c r="I20" s="47" t="s">
        <v>1010</v>
      </c>
      <c r="J20" s="47" t="s">
        <v>26</v>
      </c>
      <c r="K20" s="47" t="s">
        <v>11</v>
      </c>
      <c r="L20" s="50">
        <v>-5</v>
      </c>
      <c r="M20" s="47" t="s">
        <v>986</v>
      </c>
      <c r="N20" s="47" t="s">
        <v>67</v>
      </c>
    </row>
    <row r="21" spans="1:14" x14ac:dyDescent="0.15">
      <c r="A21" t="str">
        <f t="shared" si="0"/>
        <v>SHT0000787220928</v>
      </c>
      <c r="B21" s="51" t="s">
        <v>981</v>
      </c>
      <c r="C21" s="52">
        <v>44895</v>
      </c>
      <c r="D21" s="52">
        <v>44904</v>
      </c>
      <c r="E21" s="51" t="s">
        <v>1008</v>
      </c>
      <c r="F21" s="51" t="s">
        <v>61</v>
      </c>
      <c r="G21" s="53" t="s">
        <v>62</v>
      </c>
      <c r="H21" s="51" t="s">
        <v>1017</v>
      </c>
      <c r="I21" s="51" t="s">
        <v>1010</v>
      </c>
      <c r="J21" s="51" t="s">
        <v>26</v>
      </c>
      <c r="K21" s="51" t="s">
        <v>11</v>
      </c>
      <c r="L21" s="54">
        <v>-100</v>
      </c>
      <c r="M21" s="51" t="s">
        <v>986</v>
      </c>
      <c r="N21" s="51" t="s">
        <v>68</v>
      </c>
    </row>
    <row r="22" spans="1:14" x14ac:dyDescent="0.15">
      <c r="A22" t="str">
        <f t="shared" si="0"/>
        <v>SHT0000787221008</v>
      </c>
      <c r="B22" s="47" t="s">
        <v>981</v>
      </c>
      <c r="C22" s="48">
        <v>44895</v>
      </c>
      <c r="D22" s="48">
        <v>44904</v>
      </c>
      <c r="E22" s="47" t="s">
        <v>1008</v>
      </c>
      <c r="F22" s="47" t="s">
        <v>61</v>
      </c>
      <c r="G22" s="49" t="s">
        <v>62</v>
      </c>
      <c r="H22" s="47" t="s">
        <v>1017</v>
      </c>
      <c r="I22" s="47" t="s">
        <v>1010</v>
      </c>
      <c r="J22" s="47" t="s">
        <v>26</v>
      </c>
      <c r="K22" s="47" t="s">
        <v>11</v>
      </c>
      <c r="L22" s="50">
        <v>-40</v>
      </c>
      <c r="M22" s="47" t="s">
        <v>986</v>
      </c>
      <c r="N22" s="47" t="s">
        <v>69</v>
      </c>
    </row>
    <row r="23" spans="1:14" x14ac:dyDescent="0.15">
      <c r="A23" t="str">
        <f t="shared" si="0"/>
        <v>SHT0000787221009</v>
      </c>
      <c r="B23" s="51" t="s">
        <v>981</v>
      </c>
      <c r="C23" s="52">
        <v>44895</v>
      </c>
      <c r="D23" s="52">
        <v>44904</v>
      </c>
      <c r="E23" s="51" t="s">
        <v>1008</v>
      </c>
      <c r="F23" s="51" t="s">
        <v>61</v>
      </c>
      <c r="G23" s="53" t="s">
        <v>62</v>
      </c>
      <c r="H23" s="51" t="s">
        <v>1017</v>
      </c>
      <c r="I23" s="51" t="s">
        <v>1010</v>
      </c>
      <c r="J23" s="51" t="s">
        <v>26</v>
      </c>
      <c r="K23" s="51" t="s">
        <v>11</v>
      </c>
      <c r="L23" s="54">
        <v>-50</v>
      </c>
      <c r="M23" s="51" t="s">
        <v>986</v>
      </c>
      <c r="N23" s="51" t="s">
        <v>19</v>
      </c>
    </row>
    <row r="24" spans="1:14" x14ac:dyDescent="0.15">
      <c r="A24" t="str">
        <f t="shared" si="0"/>
        <v>SHT0000787221011</v>
      </c>
      <c r="B24" s="47" t="s">
        <v>981</v>
      </c>
      <c r="C24" s="48">
        <v>44895</v>
      </c>
      <c r="D24" s="48">
        <v>44904</v>
      </c>
      <c r="E24" s="47" t="s">
        <v>1008</v>
      </c>
      <c r="F24" s="47" t="s">
        <v>61</v>
      </c>
      <c r="G24" s="49" t="s">
        <v>62</v>
      </c>
      <c r="H24" s="47" t="s">
        <v>1017</v>
      </c>
      <c r="I24" s="47" t="s">
        <v>1010</v>
      </c>
      <c r="J24" s="47" t="s">
        <v>26</v>
      </c>
      <c r="K24" s="47" t="s">
        <v>11</v>
      </c>
      <c r="L24" s="50">
        <v>-200</v>
      </c>
      <c r="M24" s="47" t="s">
        <v>986</v>
      </c>
      <c r="N24" s="47" t="s">
        <v>70</v>
      </c>
    </row>
    <row r="25" spans="1:14" x14ac:dyDescent="0.15">
      <c r="A25" t="str">
        <f t="shared" si="0"/>
        <v>SHT0000787221012</v>
      </c>
      <c r="B25" s="51" t="s">
        <v>981</v>
      </c>
      <c r="C25" s="52">
        <v>44895</v>
      </c>
      <c r="D25" s="52">
        <v>44904</v>
      </c>
      <c r="E25" s="51" t="s">
        <v>1008</v>
      </c>
      <c r="F25" s="51" t="s">
        <v>61</v>
      </c>
      <c r="G25" s="53" t="s">
        <v>62</v>
      </c>
      <c r="H25" s="51" t="s">
        <v>1017</v>
      </c>
      <c r="I25" s="51" t="s">
        <v>1010</v>
      </c>
      <c r="J25" s="51" t="s">
        <v>26</v>
      </c>
      <c r="K25" s="51" t="s">
        <v>11</v>
      </c>
      <c r="L25" s="54">
        <v>-100</v>
      </c>
      <c r="M25" s="51" t="s">
        <v>986</v>
      </c>
      <c r="N25" s="51" t="s">
        <v>71</v>
      </c>
    </row>
    <row r="26" spans="1:14" x14ac:dyDescent="0.15">
      <c r="A26" t="str">
        <f t="shared" si="0"/>
        <v>SHT0000787221013</v>
      </c>
      <c r="B26" s="47" t="s">
        <v>981</v>
      </c>
      <c r="C26" s="48">
        <v>44895</v>
      </c>
      <c r="D26" s="48">
        <v>44904</v>
      </c>
      <c r="E26" s="47" t="s">
        <v>1008</v>
      </c>
      <c r="F26" s="47" t="s">
        <v>61</v>
      </c>
      <c r="G26" s="49" t="s">
        <v>62</v>
      </c>
      <c r="H26" s="47" t="s">
        <v>1017</v>
      </c>
      <c r="I26" s="47" t="s">
        <v>1010</v>
      </c>
      <c r="J26" s="47" t="s">
        <v>26</v>
      </c>
      <c r="K26" s="47" t="s">
        <v>11</v>
      </c>
      <c r="L26" s="50">
        <v>-100</v>
      </c>
      <c r="M26" s="47" t="s">
        <v>986</v>
      </c>
      <c r="N26" s="47" t="s">
        <v>72</v>
      </c>
    </row>
    <row r="27" spans="1:14" x14ac:dyDescent="0.15">
      <c r="A27" t="str">
        <f t="shared" si="0"/>
        <v>SHT0000787221014</v>
      </c>
      <c r="B27" s="51" t="s">
        <v>981</v>
      </c>
      <c r="C27" s="52">
        <v>44895</v>
      </c>
      <c r="D27" s="52">
        <v>44904</v>
      </c>
      <c r="E27" s="51" t="s">
        <v>1008</v>
      </c>
      <c r="F27" s="51" t="s">
        <v>61</v>
      </c>
      <c r="G27" s="53" t="s">
        <v>62</v>
      </c>
      <c r="H27" s="51" t="s">
        <v>1017</v>
      </c>
      <c r="I27" s="51" t="s">
        <v>1010</v>
      </c>
      <c r="J27" s="51" t="s">
        <v>26</v>
      </c>
      <c r="K27" s="51" t="s">
        <v>11</v>
      </c>
      <c r="L27" s="54">
        <v>-140</v>
      </c>
      <c r="M27" s="51" t="s">
        <v>986</v>
      </c>
      <c r="N27" s="51" t="s">
        <v>73</v>
      </c>
    </row>
    <row r="28" spans="1:14" x14ac:dyDescent="0.15">
      <c r="A28" t="str">
        <f t="shared" si="0"/>
        <v>SHT0000788221009</v>
      </c>
      <c r="B28" s="47" t="s">
        <v>981</v>
      </c>
      <c r="C28" s="48">
        <v>44895</v>
      </c>
      <c r="D28" s="48">
        <v>44904</v>
      </c>
      <c r="E28" s="47" t="s">
        <v>1008</v>
      </c>
      <c r="F28" s="47" t="s">
        <v>74</v>
      </c>
      <c r="G28" s="49" t="s">
        <v>75</v>
      </c>
      <c r="H28" s="47" t="s">
        <v>1017</v>
      </c>
      <c r="I28" s="47" t="s">
        <v>1010</v>
      </c>
      <c r="J28" s="47" t="s">
        <v>26</v>
      </c>
      <c r="K28" s="47" t="s">
        <v>11</v>
      </c>
      <c r="L28" s="50">
        <v>-7</v>
      </c>
      <c r="M28" s="47" t="s">
        <v>986</v>
      </c>
      <c r="N28" s="47" t="s">
        <v>19</v>
      </c>
    </row>
    <row r="29" spans="1:14" x14ac:dyDescent="0.15">
      <c r="A29" t="str">
        <f t="shared" si="0"/>
        <v>SHT0000788221011</v>
      </c>
      <c r="B29" s="51" t="s">
        <v>981</v>
      </c>
      <c r="C29" s="52">
        <v>44895</v>
      </c>
      <c r="D29" s="52">
        <v>44904</v>
      </c>
      <c r="E29" s="51" t="s">
        <v>1008</v>
      </c>
      <c r="F29" s="51" t="s">
        <v>74</v>
      </c>
      <c r="G29" s="53" t="s">
        <v>75</v>
      </c>
      <c r="H29" s="51" t="s">
        <v>1017</v>
      </c>
      <c r="I29" s="51" t="s">
        <v>1010</v>
      </c>
      <c r="J29" s="51" t="s">
        <v>26</v>
      </c>
      <c r="K29" s="51" t="s">
        <v>11</v>
      </c>
      <c r="L29" s="54">
        <v>-200</v>
      </c>
      <c r="M29" s="51" t="s">
        <v>986</v>
      </c>
      <c r="N29" s="51" t="s">
        <v>70</v>
      </c>
    </row>
    <row r="30" spans="1:14" x14ac:dyDescent="0.15">
      <c r="A30" t="str">
        <f t="shared" si="0"/>
        <v>SHT0000788221012</v>
      </c>
      <c r="B30" s="47" t="s">
        <v>981</v>
      </c>
      <c r="C30" s="48">
        <v>44895</v>
      </c>
      <c r="D30" s="48">
        <v>44904</v>
      </c>
      <c r="E30" s="47" t="s">
        <v>1008</v>
      </c>
      <c r="F30" s="47" t="s">
        <v>74</v>
      </c>
      <c r="G30" s="49" t="s">
        <v>75</v>
      </c>
      <c r="H30" s="47" t="s">
        <v>1017</v>
      </c>
      <c r="I30" s="47" t="s">
        <v>1010</v>
      </c>
      <c r="J30" s="47" t="s">
        <v>26</v>
      </c>
      <c r="K30" s="47" t="s">
        <v>11</v>
      </c>
      <c r="L30" s="50">
        <v>-100</v>
      </c>
      <c r="M30" s="47" t="s">
        <v>986</v>
      </c>
      <c r="N30" s="47" t="s">
        <v>71</v>
      </c>
    </row>
    <row r="31" spans="1:14" x14ac:dyDescent="0.15">
      <c r="A31" t="str">
        <f t="shared" si="0"/>
        <v>SHT0000788221013</v>
      </c>
      <c r="B31" s="51" t="s">
        <v>981</v>
      </c>
      <c r="C31" s="52">
        <v>44895</v>
      </c>
      <c r="D31" s="52">
        <v>44904</v>
      </c>
      <c r="E31" s="51" t="s">
        <v>1008</v>
      </c>
      <c r="F31" s="51" t="s">
        <v>74</v>
      </c>
      <c r="G31" s="53" t="s">
        <v>75</v>
      </c>
      <c r="H31" s="51" t="s">
        <v>1017</v>
      </c>
      <c r="I31" s="51" t="s">
        <v>1010</v>
      </c>
      <c r="J31" s="51" t="s">
        <v>26</v>
      </c>
      <c r="K31" s="51" t="s">
        <v>11</v>
      </c>
      <c r="L31" s="54">
        <v>-100</v>
      </c>
      <c r="M31" s="51" t="s">
        <v>986</v>
      </c>
      <c r="N31" s="51" t="s">
        <v>72</v>
      </c>
    </row>
    <row r="32" spans="1:14" x14ac:dyDescent="0.15">
      <c r="A32" t="str">
        <f t="shared" si="0"/>
        <v>SHT0000788221014</v>
      </c>
      <c r="B32" s="47" t="s">
        <v>981</v>
      </c>
      <c r="C32" s="48">
        <v>44895</v>
      </c>
      <c r="D32" s="48">
        <v>44904</v>
      </c>
      <c r="E32" s="47" t="s">
        <v>1008</v>
      </c>
      <c r="F32" s="47" t="s">
        <v>74</v>
      </c>
      <c r="G32" s="49" t="s">
        <v>75</v>
      </c>
      <c r="H32" s="47" t="s">
        <v>1017</v>
      </c>
      <c r="I32" s="47" t="s">
        <v>1010</v>
      </c>
      <c r="J32" s="47" t="s">
        <v>26</v>
      </c>
      <c r="K32" s="47" t="s">
        <v>11</v>
      </c>
      <c r="L32" s="50">
        <v>-125</v>
      </c>
      <c r="M32" s="47" t="s">
        <v>986</v>
      </c>
      <c r="N32" s="47" t="s">
        <v>73</v>
      </c>
    </row>
    <row r="33" spans="1:14" x14ac:dyDescent="0.15">
      <c r="A33" t="str">
        <f t="shared" si="0"/>
        <v>SHT0001580220723</v>
      </c>
      <c r="B33" s="51" t="s">
        <v>981</v>
      </c>
      <c r="C33" s="52">
        <v>44895</v>
      </c>
      <c r="D33" s="52">
        <v>44904</v>
      </c>
      <c r="E33" s="51" t="s">
        <v>1008</v>
      </c>
      <c r="F33" s="51" t="s">
        <v>77</v>
      </c>
      <c r="G33" s="53" t="s">
        <v>9</v>
      </c>
      <c r="H33" s="51" t="s">
        <v>1018</v>
      </c>
      <c r="I33" s="51" t="s">
        <v>1010</v>
      </c>
      <c r="J33" s="51" t="s">
        <v>26</v>
      </c>
      <c r="K33" s="51" t="s">
        <v>11</v>
      </c>
      <c r="L33" s="54">
        <v>-54</v>
      </c>
      <c r="M33" s="51" t="s">
        <v>986</v>
      </c>
      <c r="N33" s="51" t="s">
        <v>78</v>
      </c>
    </row>
    <row r="34" spans="1:14" x14ac:dyDescent="0.15">
      <c r="A34" t="str">
        <f t="shared" si="0"/>
        <v>SHT0001580220810</v>
      </c>
      <c r="B34" s="47" t="s">
        <v>981</v>
      </c>
      <c r="C34" s="48">
        <v>44895</v>
      </c>
      <c r="D34" s="48">
        <v>44904</v>
      </c>
      <c r="E34" s="47" t="s">
        <v>1008</v>
      </c>
      <c r="F34" s="47" t="s">
        <v>77</v>
      </c>
      <c r="G34" s="49" t="s">
        <v>9</v>
      </c>
      <c r="H34" s="47" t="s">
        <v>1018</v>
      </c>
      <c r="I34" s="47" t="s">
        <v>1010</v>
      </c>
      <c r="J34" s="47" t="s">
        <v>26</v>
      </c>
      <c r="K34" s="47" t="s">
        <v>11</v>
      </c>
      <c r="L34" s="50">
        <v>-50</v>
      </c>
      <c r="M34" s="47" t="s">
        <v>986</v>
      </c>
      <c r="N34" s="47" t="s">
        <v>80</v>
      </c>
    </row>
    <row r="35" spans="1:14" x14ac:dyDescent="0.15">
      <c r="A35" t="str">
        <f t="shared" si="0"/>
        <v>SHT0001580220812</v>
      </c>
      <c r="B35" s="51" t="s">
        <v>981</v>
      </c>
      <c r="C35" s="52">
        <v>44895</v>
      </c>
      <c r="D35" s="52">
        <v>44904</v>
      </c>
      <c r="E35" s="51" t="s">
        <v>1008</v>
      </c>
      <c r="F35" s="51" t="s">
        <v>77</v>
      </c>
      <c r="G35" s="53" t="s">
        <v>9</v>
      </c>
      <c r="H35" s="51" t="s">
        <v>1018</v>
      </c>
      <c r="I35" s="51" t="s">
        <v>1010</v>
      </c>
      <c r="J35" s="51" t="s">
        <v>26</v>
      </c>
      <c r="K35" s="51" t="s">
        <v>11</v>
      </c>
      <c r="L35" s="54">
        <v>-50</v>
      </c>
      <c r="M35" s="51" t="s">
        <v>986</v>
      </c>
      <c r="N35" s="51" t="s">
        <v>81</v>
      </c>
    </row>
    <row r="36" spans="1:14" x14ac:dyDescent="0.15">
      <c r="A36" t="str">
        <f t="shared" si="0"/>
        <v>SHT0001580220825</v>
      </c>
      <c r="B36" s="47" t="s">
        <v>981</v>
      </c>
      <c r="C36" s="48">
        <v>44895</v>
      </c>
      <c r="D36" s="48">
        <v>44904</v>
      </c>
      <c r="E36" s="47" t="s">
        <v>1008</v>
      </c>
      <c r="F36" s="47" t="s">
        <v>77</v>
      </c>
      <c r="G36" s="49" t="s">
        <v>9</v>
      </c>
      <c r="H36" s="47" t="s">
        <v>1018</v>
      </c>
      <c r="I36" s="47" t="s">
        <v>1010</v>
      </c>
      <c r="J36" s="47" t="s">
        <v>26</v>
      </c>
      <c r="K36" s="47" t="s">
        <v>11</v>
      </c>
      <c r="L36" s="50">
        <v>-30</v>
      </c>
      <c r="M36" s="47" t="s">
        <v>986</v>
      </c>
      <c r="N36" s="47" t="s">
        <v>82</v>
      </c>
    </row>
    <row r="37" spans="1:14" x14ac:dyDescent="0.15">
      <c r="A37" t="str">
        <f t="shared" si="0"/>
        <v>SHT0001580220828</v>
      </c>
      <c r="B37" s="51" t="s">
        <v>981</v>
      </c>
      <c r="C37" s="52">
        <v>44895</v>
      </c>
      <c r="D37" s="52">
        <v>44904</v>
      </c>
      <c r="E37" s="51" t="s">
        <v>1008</v>
      </c>
      <c r="F37" s="51" t="s">
        <v>77</v>
      </c>
      <c r="G37" s="53" t="s">
        <v>9</v>
      </c>
      <c r="H37" s="51" t="s">
        <v>1018</v>
      </c>
      <c r="I37" s="51" t="s">
        <v>1010</v>
      </c>
      <c r="J37" s="51" t="s">
        <v>26</v>
      </c>
      <c r="K37" s="51" t="s">
        <v>11</v>
      </c>
      <c r="L37" s="54">
        <v>-10</v>
      </c>
      <c r="M37" s="51" t="s">
        <v>986</v>
      </c>
      <c r="N37" s="51" t="s">
        <v>83</v>
      </c>
    </row>
    <row r="38" spans="1:14" x14ac:dyDescent="0.15">
      <c r="A38" t="str">
        <f t="shared" si="0"/>
        <v>SHT0001580220903</v>
      </c>
      <c r="B38" s="47" t="s">
        <v>981</v>
      </c>
      <c r="C38" s="48">
        <v>44895</v>
      </c>
      <c r="D38" s="48">
        <v>44904</v>
      </c>
      <c r="E38" s="47" t="s">
        <v>1008</v>
      </c>
      <c r="F38" s="47" t="s">
        <v>77</v>
      </c>
      <c r="G38" s="49" t="s">
        <v>9</v>
      </c>
      <c r="H38" s="47" t="s">
        <v>1018</v>
      </c>
      <c r="I38" s="47" t="s">
        <v>1010</v>
      </c>
      <c r="J38" s="47" t="s">
        <v>26</v>
      </c>
      <c r="K38" s="47" t="s">
        <v>11</v>
      </c>
      <c r="L38" s="50">
        <v>-86</v>
      </c>
      <c r="M38" s="47" t="s">
        <v>986</v>
      </c>
      <c r="N38" s="47" t="s">
        <v>84</v>
      </c>
    </row>
    <row r="39" spans="1:14" x14ac:dyDescent="0.15">
      <c r="A39" t="str">
        <f t="shared" si="0"/>
        <v>SHT0001580220907</v>
      </c>
      <c r="B39" s="51" t="s">
        <v>981</v>
      </c>
      <c r="C39" s="52">
        <v>44895</v>
      </c>
      <c r="D39" s="52">
        <v>44904</v>
      </c>
      <c r="E39" s="51" t="s">
        <v>1008</v>
      </c>
      <c r="F39" s="51" t="s">
        <v>77</v>
      </c>
      <c r="G39" s="53" t="s">
        <v>9</v>
      </c>
      <c r="H39" s="51" t="s">
        <v>1018</v>
      </c>
      <c r="I39" s="51" t="s">
        <v>1010</v>
      </c>
      <c r="J39" s="51" t="s">
        <v>26</v>
      </c>
      <c r="K39" s="51" t="s">
        <v>11</v>
      </c>
      <c r="L39" s="54">
        <v>-50</v>
      </c>
      <c r="M39" s="51" t="s">
        <v>986</v>
      </c>
      <c r="N39" s="51" t="s">
        <v>85</v>
      </c>
    </row>
    <row r="40" spans="1:14" x14ac:dyDescent="0.15">
      <c r="A40" t="str">
        <f t="shared" si="0"/>
        <v>SHT0001580221104</v>
      </c>
      <c r="B40" s="47" t="s">
        <v>981</v>
      </c>
      <c r="C40" s="48">
        <v>44895</v>
      </c>
      <c r="D40" s="48">
        <v>44904</v>
      </c>
      <c r="E40" s="47" t="s">
        <v>1008</v>
      </c>
      <c r="F40" s="47" t="s">
        <v>77</v>
      </c>
      <c r="G40" s="49" t="s">
        <v>9</v>
      </c>
      <c r="H40" s="47" t="s">
        <v>1018</v>
      </c>
      <c r="I40" s="47" t="s">
        <v>1010</v>
      </c>
      <c r="J40" s="47" t="s">
        <v>10</v>
      </c>
      <c r="K40" s="47" t="s">
        <v>11</v>
      </c>
      <c r="L40" s="50">
        <v>-6</v>
      </c>
      <c r="M40" s="47" t="s">
        <v>986</v>
      </c>
      <c r="N40" s="47" t="s">
        <v>86</v>
      </c>
    </row>
    <row r="41" spans="1:14" x14ac:dyDescent="0.15">
      <c r="A41" t="str">
        <f t="shared" si="0"/>
        <v>SHT0001585220819</v>
      </c>
      <c r="B41" s="51" t="s">
        <v>981</v>
      </c>
      <c r="C41" s="52">
        <v>44895</v>
      </c>
      <c r="D41" s="52">
        <v>44904</v>
      </c>
      <c r="E41" s="51" t="s">
        <v>1008</v>
      </c>
      <c r="F41" s="51" t="s">
        <v>87</v>
      </c>
      <c r="G41" s="53" t="s">
        <v>75</v>
      </c>
      <c r="H41" s="51" t="s">
        <v>1018</v>
      </c>
      <c r="I41" s="51" t="s">
        <v>1010</v>
      </c>
      <c r="J41" s="51" t="s">
        <v>26</v>
      </c>
      <c r="K41" s="51" t="s">
        <v>11</v>
      </c>
      <c r="L41" s="54">
        <v>-67</v>
      </c>
      <c r="M41" s="51" t="s">
        <v>986</v>
      </c>
      <c r="N41" s="51" t="s">
        <v>88</v>
      </c>
    </row>
    <row r="42" spans="1:14" x14ac:dyDescent="0.15">
      <c r="A42" t="str">
        <f t="shared" si="0"/>
        <v>SHT0001585220827</v>
      </c>
      <c r="B42" s="47" t="s">
        <v>981</v>
      </c>
      <c r="C42" s="48">
        <v>44895</v>
      </c>
      <c r="D42" s="48">
        <v>44904</v>
      </c>
      <c r="E42" s="47" t="s">
        <v>1008</v>
      </c>
      <c r="F42" s="47" t="s">
        <v>87</v>
      </c>
      <c r="G42" s="49" t="s">
        <v>75</v>
      </c>
      <c r="H42" s="47" t="s">
        <v>1018</v>
      </c>
      <c r="I42" s="47" t="s">
        <v>1010</v>
      </c>
      <c r="J42" s="47" t="s">
        <v>26</v>
      </c>
      <c r="K42" s="47" t="s">
        <v>11</v>
      </c>
      <c r="L42" s="50">
        <v>-36</v>
      </c>
      <c r="M42" s="47" t="s">
        <v>986</v>
      </c>
      <c r="N42" s="47" t="s">
        <v>90</v>
      </c>
    </row>
    <row r="43" spans="1:14" x14ac:dyDescent="0.15">
      <c r="A43" t="str">
        <f t="shared" si="0"/>
        <v>SHT0001585220903</v>
      </c>
      <c r="B43" s="51" t="s">
        <v>981</v>
      </c>
      <c r="C43" s="52">
        <v>44895</v>
      </c>
      <c r="D43" s="52">
        <v>44904</v>
      </c>
      <c r="E43" s="51" t="s">
        <v>1008</v>
      </c>
      <c r="F43" s="51" t="s">
        <v>87</v>
      </c>
      <c r="G43" s="53" t="s">
        <v>75</v>
      </c>
      <c r="H43" s="51" t="s">
        <v>1018</v>
      </c>
      <c r="I43" s="51" t="s">
        <v>1010</v>
      </c>
      <c r="J43" s="51" t="s">
        <v>26</v>
      </c>
      <c r="K43" s="51" t="s">
        <v>11</v>
      </c>
      <c r="L43" s="54">
        <v>-66</v>
      </c>
      <c r="M43" s="51" t="s">
        <v>986</v>
      </c>
      <c r="N43" s="51" t="s">
        <v>84</v>
      </c>
    </row>
    <row r="44" spans="1:14" x14ac:dyDescent="0.15">
      <c r="A44" t="str">
        <f t="shared" si="0"/>
        <v>SHT0001585220907</v>
      </c>
      <c r="B44" s="47" t="s">
        <v>981</v>
      </c>
      <c r="C44" s="48">
        <v>44895</v>
      </c>
      <c r="D44" s="48">
        <v>44904</v>
      </c>
      <c r="E44" s="47" t="s">
        <v>1008</v>
      </c>
      <c r="F44" s="47" t="s">
        <v>87</v>
      </c>
      <c r="G44" s="49" t="s">
        <v>75</v>
      </c>
      <c r="H44" s="47" t="s">
        <v>1018</v>
      </c>
      <c r="I44" s="47" t="s">
        <v>1010</v>
      </c>
      <c r="J44" s="47" t="s">
        <v>26</v>
      </c>
      <c r="K44" s="47" t="s">
        <v>11</v>
      </c>
      <c r="L44" s="50">
        <v>-20</v>
      </c>
      <c r="M44" s="47" t="s">
        <v>986</v>
      </c>
      <c r="N44" s="47" t="s">
        <v>85</v>
      </c>
    </row>
    <row r="45" spans="1:14" x14ac:dyDescent="0.15">
      <c r="A45" t="str">
        <f t="shared" si="0"/>
        <v>SHT0001585220917</v>
      </c>
      <c r="B45" s="51" t="s">
        <v>981</v>
      </c>
      <c r="C45" s="52">
        <v>44895</v>
      </c>
      <c r="D45" s="52">
        <v>44904</v>
      </c>
      <c r="E45" s="51" t="s">
        <v>1008</v>
      </c>
      <c r="F45" s="51" t="s">
        <v>87</v>
      </c>
      <c r="G45" s="53" t="s">
        <v>75</v>
      </c>
      <c r="H45" s="51" t="s">
        <v>1018</v>
      </c>
      <c r="I45" s="51" t="s">
        <v>1010</v>
      </c>
      <c r="J45" s="51" t="s">
        <v>26</v>
      </c>
      <c r="K45" s="51" t="s">
        <v>11</v>
      </c>
      <c r="L45" s="54">
        <v>-50</v>
      </c>
      <c r="M45" s="51" t="s">
        <v>986</v>
      </c>
      <c r="N45" s="51" t="s">
        <v>91</v>
      </c>
    </row>
    <row r="46" spans="1:14" x14ac:dyDescent="0.15">
      <c r="A46" t="str">
        <f t="shared" si="0"/>
        <v>SHT0001585221104</v>
      </c>
      <c r="B46" s="47" t="s">
        <v>981</v>
      </c>
      <c r="C46" s="48">
        <v>44895</v>
      </c>
      <c r="D46" s="48">
        <v>44904</v>
      </c>
      <c r="E46" s="47" t="s">
        <v>1008</v>
      </c>
      <c r="F46" s="47" t="s">
        <v>87</v>
      </c>
      <c r="G46" s="49" t="s">
        <v>75</v>
      </c>
      <c r="H46" s="47" t="s">
        <v>1018</v>
      </c>
      <c r="I46" s="47" t="s">
        <v>1010</v>
      </c>
      <c r="J46" s="47" t="s">
        <v>10</v>
      </c>
      <c r="K46" s="47" t="s">
        <v>11</v>
      </c>
      <c r="L46" s="50">
        <v>-11</v>
      </c>
      <c r="M46" s="47" t="s">
        <v>986</v>
      </c>
      <c r="N46" s="47" t="s">
        <v>86</v>
      </c>
    </row>
    <row r="47" spans="1:14" x14ac:dyDescent="0.15">
      <c r="A47" t="str">
        <f t="shared" si="0"/>
        <v>SHT0001586220818</v>
      </c>
      <c r="B47" s="51" t="s">
        <v>981</v>
      </c>
      <c r="C47" s="52">
        <v>44895</v>
      </c>
      <c r="D47" s="52">
        <v>44904</v>
      </c>
      <c r="E47" s="51" t="s">
        <v>1008</v>
      </c>
      <c r="F47" s="51" t="s">
        <v>92</v>
      </c>
      <c r="G47" s="53" t="s">
        <v>62</v>
      </c>
      <c r="H47" s="51" t="s">
        <v>1018</v>
      </c>
      <c r="I47" s="51" t="s">
        <v>1010</v>
      </c>
      <c r="J47" s="51" t="s">
        <v>26</v>
      </c>
      <c r="K47" s="51" t="s">
        <v>11</v>
      </c>
      <c r="L47" s="54">
        <v>-15</v>
      </c>
      <c r="M47" s="51" t="s">
        <v>986</v>
      </c>
      <c r="N47" s="51" t="s">
        <v>93</v>
      </c>
    </row>
    <row r="48" spans="1:14" x14ac:dyDescent="0.15">
      <c r="A48" t="str">
        <f t="shared" si="0"/>
        <v>SHT0001586220825</v>
      </c>
      <c r="B48" s="47" t="s">
        <v>981</v>
      </c>
      <c r="C48" s="48">
        <v>44895</v>
      </c>
      <c r="D48" s="48">
        <v>44904</v>
      </c>
      <c r="E48" s="47" t="s">
        <v>1008</v>
      </c>
      <c r="F48" s="47" t="s">
        <v>92</v>
      </c>
      <c r="G48" s="49" t="s">
        <v>62</v>
      </c>
      <c r="H48" s="47" t="s">
        <v>1018</v>
      </c>
      <c r="I48" s="47" t="s">
        <v>1010</v>
      </c>
      <c r="J48" s="47" t="s">
        <v>26</v>
      </c>
      <c r="K48" s="47" t="s">
        <v>11</v>
      </c>
      <c r="L48" s="50">
        <v>-40</v>
      </c>
      <c r="M48" s="47" t="s">
        <v>986</v>
      </c>
      <c r="N48" s="47" t="s">
        <v>82</v>
      </c>
    </row>
    <row r="49" spans="1:14" x14ac:dyDescent="0.15">
      <c r="A49" t="str">
        <f t="shared" si="0"/>
        <v>SHT0001586220827</v>
      </c>
      <c r="B49" s="51" t="s">
        <v>981</v>
      </c>
      <c r="C49" s="52">
        <v>44895</v>
      </c>
      <c r="D49" s="52">
        <v>44904</v>
      </c>
      <c r="E49" s="51" t="s">
        <v>1008</v>
      </c>
      <c r="F49" s="51" t="s">
        <v>92</v>
      </c>
      <c r="G49" s="53" t="s">
        <v>62</v>
      </c>
      <c r="H49" s="51" t="s">
        <v>1018</v>
      </c>
      <c r="I49" s="51" t="s">
        <v>1010</v>
      </c>
      <c r="J49" s="51" t="s">
        <v>26</v>
      </c>
      <c r="K49" s="51" t="s">
        <v>11</v>
      </c>
      <c r="L49" s="54">
        <v>-46</v>
      </c>
      <c r="M49" s="51" t="s">
        <v>986</v>
      </c>
      <c r="N49" s="51" t="s">
        <v>90</v>
      </c>
    </row>
    <row r="50" spans="1:14" x14ac:dyDescent="0.15">
      <c r="A50" t="str">
        <f t="shared" si="0"/>
        <v>SHT0001586220903</v>
      </c>
      <c r="B50" s="47" t="s">
        <v>981</v>
      </c>
      <c r="C50" s="48">
        <v>44895</v>
      </c>
      <c r="D50" s="48">
        <v>44904</v>
      </c>
      <c r="E50" s="47" t="s">
        <v>1008</v>
      </c>
      <c r="F50" s="47" t="s">
        <v>92</v>
      </c>
      <c r="G50" s="49" t="s">
        <v>62</v>
      </c>
      <c r="H50" s="47" t="s">
        <v>1018</v>
      </c>
      <c r="I50" s="47" t="s">
        <v>1010</v>
      </c>
      <c r="J50" s="47" t="s">
        <v>26</v>
      </c>
      <c r="K50" s="47" t="s">
        <v>11</v>
      </c>
      <c r="L50" s="50">
        <v>-61</v>
      </c>
      <c r="M50" s="47" t="s">
        <v>986</v>
      </c>
      <c r="N50" s="47" t="s">
        <v>84</v>
      </c>
    </row>
    <row r="51" spans="1:14" x14ac:dyDescent="0.15">
      <c r="A51" t="str">
        <f t="shared" si="0"/>
        <v>SHT0001586220907</v>
      </c>
      <c r="B51" s="51" t="s">
        <v>981</v>
      </c>
      <c r="C51" s="52">
        <v>44895</v>
      </c>
      <c r="D51" s="52">
        <v>44904</v>
      </c>
      <c r="E51" s="51" t="s">
        <v>1008</v>
      </c>
      <c r="F51" s="51" t="s">
        <v>92</v>
      </c>
      <c r="G51" s="53" t="s">
        <v>62</v>
      </c>
      <c r="H51" s="51" t="s">
        <v>1018</v>
      </c>
      <c r="I51" s="51" t="s">
        <v>1010</v>
      </c>
      <c r="J51" s="51" t="s">
        <v>26</v>
      </c>
      <c r="K51" s="51" t="s">
        <v>11</v>
      </c>
      <c r="L51" s="54">
        <v>-20</v>
      </c>
      <c r="M51" s="51" t="s">
        <v>986</v>
      </c>
      <c r="N51" s="51" t="s">
        <v>85</v>
      </c>
    </row>
    <row r="52" spans="1:14" x14ac:dyDescent="0.15">
      <c r="A52" t="str">
        <f t="shared" si="0"/>
        <v>SHT0001586220917</v>
      </c>
      <c r="B52" s="47" t="s">
        <v>981</v>
      </c>
      <c r="C52" s="48">
        <v>44895</v>
      </c>
      <c r="D52" s="48">
        <v>44904</v>
      </c>
      <c r="E52" s="47" t="s">
        <v>1008</v>
      </c>
      <c r="F52" s="47" t="s">
        <v>92</v>
      </c>
      <c r="G52" s="49" t="s">
        <v>62</v>
      </c>
      <c r="H52" s="47" t="s">
        <v>1018</v>
      </c>
      <c r="I52" s="47" t="s">
        <v>1010</v>
      </c>
      <c r="J52" s="47" t="s">
        <v>26</v>
      </c>
      <c r="K52" s="47" t="s">
        <v>11</v>
      </c>
      <c r="L52" s="50">
        <v>-45</v>
      </c>
      <c r="M52" s="47" t="s">
        <v>986</v>
      </c>
      <c r="N52" s="47" t="s">
        <v>91</v>
      </c>
    </row>
    <row r="53" spans="1:14" x14ac:dyDescent="0.15">
      <c r="A53" t="str">
        <f t="shared" si="0"/>
        <v>SHT0001586221104</v>
      </c>
      <c r="B53" s="51" t="s">
        <v>981</v>
      </c>
      <c r="C53" s="52">
        <v>44895</v>
      </c>
      <c r="D53" s="52">
        <v>44904</v>
      </c>
      <c r="E53" s="51" t="s">
        <v>1008</v>
      </c>
      <c r="F53" s="51" t="s">
        <v>92</v>
      </c>
      <c r="G53" s="53" t="s">
        <v>62</v>
      </c>
      <c r="H53" s="51" t="s">
        <v>1018</v>
      </c>
      <c r="I53" s="51" t="s">
        <v>1010</v>
      </c>
      <c r="J53" s="51" t="s">
        <v>10</v>
      </c>
      <c r="K53" s="51" t="s">
        <v>11</v>
      </c>
      <c r="L53" s="54">
        <v>-12</v>
      </c>
      <c r="M53" s="51" t="s">
        <v>986</v>
      </c>
      <c r="N53" s="51" t="s">
        <v>86</v>
      </c>
    </row>
    <row r="54" spans="1:14" x14ac:dyDescent="0.15">
      <c r="A54" t="str">
        <f t="shared" si="0"/>
        <v>SHT0010937220812</v>
      </c>
      <c r="B54" s="47" t="s">
        <v>981</v>
      </c>
      <c r="C54" s="48">
        <v>44895</v>
      </c>
      <c r="D54" s="48">
        <v>44904</v>
      </c>
      <c r="E54" s="47" t="s">
        <v>1008</v>
      </c>
      <c r="F54" s="47" t="s">
        <v>95</v>
      </c>
      <c r="G54" s="49" t="s">
        <v>58</v>
      </c>
      <c r="H54" s="47" t="s">
        <v>1019</v>
      </c>
      <c r="I54" s="47" t="s">
        <v>1010</v>
      </c>
      <c r="J54" s="47" t="s">
        <v>26</v>
      </c>
      <c r="K54" s="47" t="s">
        <v>11</v>
      </c>
      <c r="L54" s="50">
        <v>-42</v>
      </c>
      <c r="M54" s="47" t="s">
        <v>986</v>
      </c>
      <c r="N54" s="47" t="s">
        <v>81</v>
      </c>
    </row>
    <row r="55" spans="1:14" x14ac:dyDescent="0.15">
      <c r="A55" t="str">
        <f t="shared" si="0"/>
        <v>SHT0010937220825</v>
      </c>
      <c r="B55" s="51" t="s">
        <v>981</v>
      </c>
      <c r="C55" s="52">
        <v>44895</v>
      </c>
      <c r="D55" s="52">
        <v>44904</v>
      </c>
      <c r="E55" s="51" t="s">
        <v>1008</v>
      </c>
      <c r="F55" s="51" t="s">
        <v>95</v>
      </c>
      <c r="G55" s="53" t="s">
        <v>58</v>
      </c>
      <c r="H55" s="51" t="s">
        <v>1019</v>
      </c>
      <c r="I55" s="51" t="s">
        <v>1010</v>
      </c>
      <c r="J55" s="51" t="s">
        <v>26</v>
      </c>
      <c r="K55" s="51" t="s">
        <v>11</v>
      </c>
      <c r="L55" s="54">
        <v>-50</v>
      </c>
      <c r="M55" s="51" t="s">
        <v>986</v>
      </c>
      <c r="N55" s="51" t="s">
        <v>82</v>
      </c>
    </row>
    <row r="56" spans="1:14" x14ac:dyDescent="0.15">
      <c r="A56" t="str">
        <f t="shared" si="0"/>
        <v>SHT0010937220826</v>
      </c>
      <c r="B56" s="47" t="s">
        <v>981</v>
      </c>
      <c r="C56" s="48">
        <v>44895</v>
      </c>
      <c r="D56" s="48">
        <v>44904</v>
      </c>
      <c r="E56" s="47" t="s">
        <v>1008</v>
      </c>
      <c r="F56" s="47" t="s">
        <v>95</v>
      </c>
      <c r="G56" s="49" t="s">
        <v>58</v>
      </c>
      <c r="H56" s="47" t="s">
        <v>1019</v>
      </c>
      <c r="I56" s="47" t="s">
        <v>1010</v>
      </c>
      <c r="J56" s="47" t="s">
        <v>26</v>
      </c>
      <c r="K56" s="47" t="s">
        <v>11</v>
      </c>
      <c r="L56" s="50">
        <v>-50</v>
      </c>
      <c r="M56" s="47" t="s">
        <v>986</v>
      </c>
      <c r="N56" s="47" t="s">
        <v>97</v>
      </c>
    </row>
    <row r="57" spans="1:14" x14ac:dyDescent="0.15">
      <c r="A57" t="str">
        <f t="shared" si="0"/>
        <v>SHT0010937220828</v>
      </c>
      <c r="B57" s="51" t="s">
        <v>981</v>
      </c>
      <c r="C57" s="52">
        <v>44895</v>
      </c>
      <c r="D57" s="52">
        <v>44904</v>
      </c>
      <c r="E57" s="51" t="s">
        <v>1008</v>
      </c>
      <c r="F57" s="51" t="s">
        <v>95</v>
      </c>
      <c r="G57" s="53" t="s">
        <v>58</v>
      </c>
      <c r="H57" s="51" t="s">
        <v>1019</v>
      </c>
      <c r="I57" s="51" t="s">
        <v>1010</v>
      </c>
      <c r="J57" s="51" t="s">
        <v>26</v>
      </c>
      <c r="K57" s="51" t="s">
        <v>11</v>
      </c>
      <c r="L57" s="54">
        <v>-10</v>
      </c>
      <c r="M57" s="51" t="s">
        <v>986</v>
      </c>
      <c r="N57" s="51" t="s">
        <v>83</v>
      </c>
    </row>
    <row r="58" spans="1:14" x14ac:dyDescent="0.15">
      <c r="A58" t="str">
        <f t="shared" si="0"/>
        <v>SHT0010937220903</v>
      </c>
      <c r="B58" s="47" t="s">
        <v>981</v>
      </c>
      <c r="C58" s="48">
        <v>44895</v>
      </c>
      <c r="D58" s="48">
        <v>44904</v>
      </c>
      <c r="E58" s="47" t="s">
        <v>1008</v>
      </c>
      <c r="F58" s="47" t="s">
        <v>95</v>
      </c>
      <c r="G58" s="49" t="s">
        <v>58</v>
      </c>
      <c r="H58" s="47" t="s">
        <v>1019</v>
      </c>
      <c r="I58" s="47" t="s">
        <v>1010</v>
      </c>
      <c r="J58" s="47" t="s">
        <v>26</v>
      </c>
      <c r="K58" s="47" t="s">
        <v>11</v>
      </c>
      <c r="L58" s="50">
        <v>-20</v>
      </c>
      <c r="M58" s="47" t="s">
        <v>986</v>
      </c>
      <c r="N58" s="47" t="s">
        <v>84</v>
      </c>
    </row>
    <row r="59" spans="1:14" x14ac:dyDescent="0.15">
      <c r="A59" t="str">
        <f t="shared" si="0"/>
        <v>SHT0010937220907</v>
      </c>
      <c r="B59" s="51" t="s">
        <v>981</v>
      </c>
      <c r="C59" s="52">
        <v>44895</v>
      </c>
      <c r="D59" s="52">
        <v>44904</v>
      </c>
      <c r="E59" s="51" t="s">
        <v>1008</v>
      </c>
      <c r="F59" s="51" t="s">
        <v>95</v>
      </c>
      <c r="G59" s="53" t="s">
        <v>58</v>
      </c>
      <c r="H59" s="51" t="s">
        <v>1019</v>
      </c>
      <c r="I59" s="51" t="s">
        <v>1010</v>
      </c>
      <c r="J59" s="51" t="s">
        <v>26</v>
      </c>
      <c r="K59" s="51" t="s">
        <v>11</v>
      </c>
      <c r="L59" s="54">
        <v>-46</v>
      </c>
      <c r="M59" s="51" t="s">
        <v>986</v>
      </c>
      <c r="N59" s="51" t="s">
        <v>85</v>
      </c>
    </row>
    <row r="60" spans="1:14" x14ac:dyDescent="0.15">
      <c r="A60" t="str">
        <f t="shared" si="0"/>
        <v>SHT0010937221104</v>
      </c>
      <c r="B60" s="47" t="s">
        <v>981</v>
      </c>
      <c r="C60" s="48">
        <v>44895</v>
      </c>
      <c r="D60" s="48">
        <v>44904</v>
      </c>
      <c r="E60" s="47" t="s">
        <v>1008</v>
      </c>
      <c r="F60" s="47" t="s">
        <v>95</v>
      </c>
      <c r="G60" s="49" t="s">
        <v>58</v>
      </c>
      <c r="H60" s="47" t="s">
        <v>1019</v>
      </c>
      <c r="I60" s="47" t="s">
        <v>1010</v>
      </c>
      <c r="J60" s="47" t="s">
        <v>10</v>
      </c>
      <c r="K60" s="47" t="s">
        <v>11</v>
      </c>
      <c r="L60" s="50">
        <v>-8</v>
      </c>
      <c r="M60" s="47" t="s">
        <v>986</v>
      </c>
      <c r="N60" s="47" t="s">
        <v>86</v>
      </c>
    </row>
    <row r="61" spans="1:14" x14ac:dyDescent="0.15">
      <c r="A61" t="str">
        <f t="shared" si="0"/>
        <v>SHT0011025221025</v>
      </c>
      <c r="B61" s="51" t="s">
        <v>981</v>
      </c>
      <c r="C61" s="52">
        <v>44895</v>
      </c>
      <c r="D61" s="52">
        <v>44904</v>
      </c>
      <c r="E61" s="51" t="s">
        <v>1008</v>
      </c>
      <c r="F61" s="51" t="s">
        <v>98</v>
      </c>
      <c r="G61" s="53" t="s">
        <v>99</v>
      </c>
      <c r="H61" s="51" t="s">
        <v>1020</v>
      </c>
      <c r="I61" s="51" t="s">
        <v>1010</v>
      </c>
      <c r="J61" s="51" t="s">
        <v>17</v>
      </c>
      <c r="K61" s="51" t="s">
        <v>18</v>
      </c>
      <c r="L61" s="54">
        <v>-272</v>
      </c>
      <c r="M61" s="51" t="s">
        <v>986</v>
      </c>
      <c r="N61" s="51" t="s">
        <v>100</v>
      </c>
    </row>
    <row r="62" spans="1:14" x14ac:dyDescent="0.15">
      <c r="A62" t="str">
        <f t="shared" si="0"/>
        <v>SHT0011320221025</v>
      </c>
      <c r="B62" s="47" t="s">
        <v>981</v>
      </c>
      <c r="C62" s="48">
        <v>44895</v>
      </c>
      <c r="D62" s="48">
        <v>44904</v>
      </c>
      <c r="E62" s="47" t="s">
        <v>1008</v>
      </c>
      <c r="F62" s="47" t="s">
        <v>102</v>
      </c>
      <c r="G62" s="49" t="s">
        <v>103</v>
      </c>
      <c r="H62" s="47" t="s">
        <v>1020</v>
      </c>
      <c r="I62" s="47" t="s">
        <v>1010</v>
      </c>
      <c r="J62" s="47" t="s">
        <v>17</v>
      </c>
      <c r="K62" s="47" t="s">
        <v>18</v>
      </c>
      <c r="L62" s="50">
        <v>-62</v>
      </c>
      <c r="M62" s="47" t="s">
        <v>986</v>
      </c>
      <c r="N62" s="47" t="s">
        <v>100</v>
      </c>
    </row>
    <row r="63" spans="1:14" x14ac:dyDescent="0.15">
      <c r="A63" t="str">
        <f t="shared" si="0"/>
        <v>SHT0011340221012</v>
      </c>
      <c r="B63" s="51" t="s">
        <v>981</v>
      </c>
      <c r="C63" s="52">
        <v>44895</v>
      </c>
      <c r="D63" s="52">
        <v>44904</v>
      </c>
      <c r="E63" s="51" t="s">
        <v>1008</v>
      </c>
      <c r="F63" s="51" t="s">
        <v>105</v>
      </c>
      <c r="G63" s="53" t="s">
        <v>106</v>
      </c>
      <c r="H63" s="51" t="s">
        <v>1020</v>
      </c>
      <c r="I63" s="51" t="s">
        <v>1010</v>
      </c>
      <c r="J63" s="51" t="s">
        <v>17</v>
      </c>
      <c r="K63" s="51" t="s">
        <v>18</v>
      </c>
      <c r="L63" s="54">
        <v>-212</v>
      </c>
      <c r="M63" s="51" t="s">
        <v>986</v>
      </c>
      <c r="N63" s="51" t="s">
        <v>71</v>
      </c>
    </row>
    <row r="64" spans="1:14" x14ac:dyDescent="0.15">
      <c r="A64" t="str">
        <f t="shared" si="0"/>
        <v>SHT0011602220730A</v>
      </c>
      <c r="B64" s="47" t="s">
        <v>981</v>
      </c>
      <c r="C64" s="48">
        <v>44895</v>
      </c>
      <c r="D64" s="48">
        <v>44904</v>
      </c>
      <c r="E64" s="47" t="s">
        <v>1008</v>
      </c>
      <c r="F64" s="47" t="s">
        <v>108</v>
      </c>
      <c r="G64" s="49" t="s">
        <v>109</v>
      </c>
      <c r="H64" s="47" t="s">
        <v>1020</v>
      </c>
      <c r="I64" s="47" t="s">
        <v>1010</v>
      </c>
      <c r="J64" s="47" t="s">
        <v>110</v>
      </c>
      <c r="K64" s="47" t="s">
        <v>18</v>
      </c>
      <c r="L64" s="50">
        <v>-70</v>
      </c>
      <c r="M64" s="47" t="s">
        <v>986</v>
      </c>
      <c r="N64" s="47" t="s">
        <v>111</v>
      </c>
    </row>
    <row r="65" spans="1:14" x14ac:dyDescent="0.15">
      <c r="A65" t="str">
        <f t="shared" si="0"/>
        <v>SHT0012119221008</v>
      </c>
      <c r="B65" s="51" t="s">
        <v>981</v>
      </c>
      <c r="C65" s="52">
        <v>44895</v>
      </c>
      <c r="D65" s="52">
        <v>44904</v>
      </c>
      <c r="E65" s="51" t="s">
        <v>1008</v>
      </c>
      <c r="F65" s="51" t="s">
        <v>113</v>
      </c>
      <c r="G65" s="53" t="s">
        <v>58</v>
      </c>
      <c r="H65" s="51" t="s">
        <v>1021</v>
      </c>
      <c r="I65" s="51" t="s">
        <v>1010</v>
      </c>
      <c r="J65" s="51" t="s">
        <v>26</v>
      </c>
      <c r="K65" s="51" t="s">
        <v>11</v>
      </c>
      <c r="L65" s="54">
        <v>-1</v>
      </c>
      <c r="M65" s="51" t="s">
        <v>986</v>
      </c>
      <c r="N65" s="51" t="s">
        <v>69</v>
      </c>
    </row>
    <row r="66" spans="1:14" x14ac:dyDescent="0.15">
      <c r="A66" t="str">
        <f t="shared" si="0"/>
        <v>SHT0012119221010</v>
      </c>
      <c r="B66" s="47" t="s">
        <v>981</v>
      </c>
      <c r="C66" s="48">
        <v>44895</v>
      </c>
      <c r="D66" s="48">
        <v>44904</v>
      </c>
      <c r="E66" s="47" t="s">
        <v>1008</v>
      </c>
      <c r="F66" s="47" t="s">
        <v>113</v>
      </c>
      <c r="G66" s="49" t="s">
        <v>58</v>
      </c>
      <c r="H66" s="47" t="s">
        <v>1021</v>
      </c>
      <c r="I66" s="47" t="s">
        <v>1010</v>
      </c>
      <c r="J66" s="47" t="s">
        <v>26</v>
      </c>
      <c r="K66" s="47" t="s">
        <v>11</v>
      </c>
      <c r="L66" s="50">
        <v>-100</v>
      </c>
      <c r="M66" s="47" t="s">
        <v>986</v>
      </c>
      <c r="N66" s="47" t="s">
        <v>49</v>
      </c>
    </row>
    <row r="67" spans="1:14" x14ac:dyDescent="0.15">
      <c r="A67" t="str">
        <f t="shared" ref="A67:A130" si="1">CONCATENATE(F67,N67)</f>
        <v>sht0012119221011</v>
      </c>
      <c r="B67" s="51" t="s">
        <v>981</v>
      </c>
      <c r="C67" s="52">
        <v>44895</v>
      </c>
      <c r="D67" s="52">
        <v>44904</v>
      </c>
      <c r="E67" s="51" t="s">
        <v>1008</v>
      </c>
      <c r="F67" s="51" t="s">
        <v>115</v>
      </c>
      <c r="G67" s="53" t="s">
        <v>58</v>
      </c>
      <c r="H67" s="51" t="s">
        <v>1021</v>
      </c>
      <c r="I67" s="51" t="s">
        <v>1010</v>
      </c>
      <c r="J67" s="51" t="s">
        <v>110</v>
      </c>
      <c r="K67" s="51" t="s">
        <v>18</v>
      </c>
      <c r="L67" s="54">
        <v>-100</v>
      </c>
      <c r="M67" s="51" t="s">
        <v>986</v>
      </c>
      <c r="N67" s="51" t="s">
        <v>70</v>
      </c>
    </row>
    <row r="68" spans="1:14" x14ac:dyDescent="0.15">
      <c r="A68" t="str">
        <f t="shared" si="1"/>
        <v>SHT0012119221012</v>
      </c>
      <c r="B68" s="47" t="s">
        <v>981</v>
      </c>
      <c r="C68" s="48">
        <v>44895</v>
      </c>
      <c r="D68" s="48">
        <v>44904</v>
      </c>
      <c r="E68" s="47" t="s">
        <v>1008</v>
      </c>
      <c r="F68" s="47" t="s">
        <v>113</v>
      </c>
      <c r="G68" s="49" t="s">
        <v>58</v>
      </c>
      <c r="H68" s="47" t="s">
        <v>1021</v>
      </c>
      <c r="I68" s="47" t="s">
        <v>1010</v>
      </c>
      <c r="J68" s="47" t="s">
        <v>26</v>
      </c>
      <c r="K68" s="47" t="s">
        <v>11</v>
      </c>
      <c r="L68" s="50">
        <v>-100</v>
      </c>
      <c r="M68" s="47" t="s">
        <v>986</v>
      </c>
      <c r="N68" s="47" t="s">
        <v>71</v>
      </c>
    </row>
    <row r="69" spans="1:14" x14ac:dyDescent="0.15">
      <c r="A69" t="str">
        <f t="shared" si="1"/>
        <v>SHT0012119221013</v>
      </c>
      <c r="B69" s="51" t="s">
        <v>981</v>
      </c>
      <c r="C69" s="52">
        <v>44895</v>
      </c>
      <c r="D69" s="52">
        <v>44904</v>
      </c>
      <c r="E69" s="51" t="s">
        <v>1008</v>
      </c>
      <c r="F69" s="51" t="s">
        <v>113</v>
      </c>
      <c r="G69" s="53" t="s">
        <v>58</v>
      </c>
      <c r="H69" s="51" t="s">
        <v>1021</v>
      </c>
      <c r="I69" s="51" t="s">
        <v>1010</v>
      </c>
      <c r="J69" s="51" t="s">
        <v>26</v>
      </c>
      <c r="K69" s="51" t="s">
        <v>11</v>
      </c>
      <c r="L69" s="54">
        <v>-100</v>
      </c>
      <c r="M69" s="51" t="s">
        <v>986</v>
      </c>
      <c r="N69" s="51" t="s">
        <v>72</v>
      </c>
    </row>
    <row r="70" spans="1:14" x14ac:dyDescent="0.15">
      <c r="A70" t="str">
        <f t="shared" si="1"/>
        <v>SHT0012119221014</v>
      </c>
      <c r="B70" s="47" t="s">
        <v>981</v>
      </c>
      <c r="C70" s="48">
        <v>44895</v>
      </c>
      <c r="D70" s="48">
        <v>44904</v>
      </c>
      <c r="E70" s="47" t="s">
        <v>1008</v>
      </c>
      <c r="F70" s="47" t="s">
        <v>113</v>
      </c>
      <c r="G70" s="49" t="s">
        <v>58</v>
      </c>
      <c r="H70" s="47" t="s">
        <v>1021</v>
      </c>
      <c r="I70" s="47" t="s">
        <v>1010</v>
      </c>
      <c r="J70" s="47" t="s">
        <v>26</v>
      </c>
      <c r="K70" s="47" t="s">
        <v>11</v>
      </c>
      <c r="L70" s="50">
        <v>-96</v>
      </c>
      <c r="M70" s="47" t="s">
        <v>986</v>
      </c>
      <c r="N70" s="47" t="s">
        <v>73</v>
      </c>
    </row>
    <row r="71" spans="1:14" x14ac:dyDescent="0.15">
      <c r="A71" t="str">
        <f t="shared" si="1"/>
        <v>SHT0012251220307A</v>
      </c>
      <c r="B71" s="51" t="s">
        <v>981</v>
      </c>
      <c r="C71" s="52">
        <v>44895</v>
      </c>
      <c r="D71" s="52">
        <v>44904</v>
      </c>
      <c r="E71" s="51" t="s">
        <v>1008</v>
      </c>
      <c r="F71" s="51" t="s">
        <v>116</v>
      </c>
      <c r="G71" s="53" t="s">
        <v>117</v>
      </c>
      <c r="H71" s="51" t="s">
        <v>1022</v>
      </c>
      <c r="I71" s="51" t="s">
        <v>1010</v>
      </c>
      <c r="J71" s="51" t="s">
        <v>17</v>
      </c>
      <c r="K71" s="51" t="s">
        <v>18</v>
      </c>
      <c r="L71" s="54">
        <v>-100</v>
      </c>
      <c r="M71" s="51" t="s">
        <v>986</v>
      </c>
      <c r="N71" s="51" t="s">
        <v>118</v>
      </c>
    </row>
    <row r="72" spans="1:14" x14ac:dyDescent="0.15">
      <c r="A72" t="str">
        <f t="shared" si="1"/>
        <v>SHT0012264220415</v>
      </c>
      <c r="B72" s="47" t="s">
        <v>981</v>
      </c>
      <c r="C72" s="48">
        <v>44895</v>
      </c>
      <c r="D72" s="48">
        <v>44904</v>
      </c>
      <c r="E72" s="47" t="s">
        <v>1008</v>
      </c>
      <c r="F72" s="47" t="s">
        <v>119</v>
      </c>
      <c r="G72" s="49" t="s">
        <v>62</v>
      </c>
      <c r="H72" s="47" t="s">
        <v>1023</v>
      </c>
      <c r="I72" s="47" t="s">
        <v>1010</v>
      </c>
      <c r="J72" s="47" t="s">
        <v>26</v>
      </c>
      <c r="K72" s="47" t="s">
        <v>11</v>
      </c>
      <c r="L72" s="50">
        <v>-20</v>
      </c>
      <c r="M72" s="47" t="s">
        <v>986</v>
      </c>
      <c r="N72" s="47" t="s">
        <v>120</v>
      </c>
    </row>
    <row r="73" spans="1:14" x14ac:dyDescent="0.15">
      <c r="A73" t="str">
        <f t="shared" si="1"/>
        <v>SHT0012264220421</v>
      </c>
      <c r="B73" s="51" t="s">
        <v>981</v>
      </c>
      <c r="C73" s="52">
        <v>44895</v>
      </c>
      <c r="D73" s="52">
        <v>44904</v>
      </c>
      <c r="E73" s="51" t="s">
        <v>1008</v>
      </c>
      <c r="F73" s="51" t="s">
        <v>119</v>
      </c>
      <c r="G73" s="53" t="s">
        <v>62</v>
      </c>
      <c r="H73" s="51" t="s">
        <v>1023</v>
      </c>
      <c r="I73" s="51" t="s">
        <v>1010</v>
      </c>
      <c r="J73" s="51" t="s">
        <v>26</v>
      </c>
      <c r="K73" s="51" t="s">
        <v>11</v>
      </c>
      <c r="L73" s="54">
        <v>-2</v>
      </c>
      <c r="M73" s="51" t="s">
        <v>986</v>
      </c>
      <c r="N73" s="51" t="s">
        <v>122</v>
      </c>
    </row>
    <row r="74" spans="1:14" x14ac:dyDescent="0.15">
      <c r="A74" t="str">
        <f t="shared" si="1"/>
        <v>SHT0013016221103</v>
      </c>
      <c r="B74" s="47" t="s">
        <v>981</v>
      </c>
      <c r="C74" s="48">
        <v>44895</v>
      </c>
      <c r="D74" s="48">
        <v>44904</v>
      </c>
      <c r="E74" s="47" t="s">
        <v>1008</v>
      </c>
      <c r="F74" s="47" t="s">
        <v>123</v>
      </c>
      <c r="G74" s="49" t="s">
        <v>48</v>
      </c>
      <c r="H74" s="47" t="s">
        <v>1024</v>
      </c>
      <c r="I74" s="47" t="s">
        <v>1010</v>
      </c>
      <c r="J74" s="47" t="s">
        <v>10</v>
      </c>
      <c r="K74" s="47" t="s">
        <v>11</v>
      </c>
      <c r="L74" s="50">
        <v>-8</v>
      </c>
      <c r="M74" s="47" t="s">
        <v>986</v>
      </c>
      <c r="N74" s="47" t="s">
        <v>124</v>
      </c>
    </row>
    <row r="75" spans="1:14" x14ac:dyDescent="0.15">
      <c r="A75" t="str">
        <f t="shared" si="1"/>
        <v>SHT0013027220921</v>
      </c>
      <c r="B75" s="51" t="s">
        <v>981</v>
      </c>
      <c r="C75" s="52">
        <v>44895</v>
      </c>
      <c r="D75" s="52">
        <v>44904</v>
      </c>
      <c r="E75" s="51" t="s">
        <v>1008</v>
      </c>
      <c r="F75" s="51" t="s">
        <v>126</v>
      </c>
      <c r="G75" s="53" t="s">
        <v>30</v>
      </c>
      <c r="H75" s="51" t="s">
        <v>1024</v>
      </c>
      <c r="I75" s="51" t="s">
        <v>1010</v>
      </c>
      <c r="J75" s="51" t="s">
        <v>26</v>
      </c>
      <c r="K75" s="51" t="s">
        <v>11</v>
      </c>
      <c r="L75" s="54">
        <v>-29</v>
      </c>
      <c r="M75" s="51" t="s">
        <v>986</v>
      </c>
      <c r="N75" s="51" t="s">
        <v>127</v>
      </c>
    </row>
    <row r="76" spans="1:14" x14ac:dyDescent="0.15">
      <c r="A76" t="str">
        <f t="shared" si="1"/>
        <v>SHT0013027220922</v>
      </c>
      <c r="B76" s="47" t="s">
        <v>981</v>
      </c>
      <c r="C76" s="48">
        <v>44895</v>
      </c>
      <c r="D76" s="48">
        <v>44904</v>
      </c>
      <c r="E76" s="47" t="s">
        <v>1008</v>
      </c>
      <c r="F76" s="47" t="s">
        <v>126</v>
      </c>
      <c r="G76" s="49" t="s">
        <v>30</v>
      </c>
      <c r="H76" s="47" t="s">
        <v>1024</v>
      </c>
      <c r="I76" s="47" t="s">
        <v>1010</v>
      </c>
      <c r="J76" s="47" t="s">
        <v>26</v>
      </c>
      <c r="K76" s="47" t="s">
        <v>11</v>
      </c>
      <c r="L76" s="50">
        <v>-40</v>
      </c>
      <c r="M76" s="47" t="s">
        <v>986</v>
      </c>
      <c r="N76" s="47" t="s">
        <v>63</v>
      </c>
    </row>
    <row r="77" spans="1:14" x14ac:dyDescent="0.15">
      <c r="A77" t="str">
        <f t="shared" si="1"/>
        <v>SHT0013027220927</v>
      </c>
      <c r="B77" s="51" t="s">
        <v>981</v>
      </c>
      <c r="C77" s="52">
        <v>44895</v>
      </c>
      <c r="D77" s="52">
        <v>44904</v>
      </c>
      <c r="E77" s="51" t="s">
        <v>1008</v>
      </c>
      <c r="F77" s="51" t="s">
        <v>126</v>
      </c>
      <c r="G77" s="53" t="s">
        <v>30</v>
      </c>
      <c r="H77" s="51" t="s">
        <v>1024</v>
      </c>
      <c r="I77" s="51" t="s">
        <v>1010</v>
      </c>
      <c r="J77" s="51" t="s">
        <v>26</v>
      </c>
      <c r="K77" s="51" t="s">
        <v>11</v>
      </c>
      <c r="L77" s="54">
        <v>-40</v>
      </c>
      <c r="M77" s="51" t="s">
        <v>986</v>
      </c>
      <c r="N77" s="51" t="s">
        <v>67</v>
      </c>
    </row>
    <row r="78" spans="1:14" x14ac:dyDescent="0.15">
      <c r="A78" t="str">
        <f t="shared" si="1"/>
        <v>sht0013027221010</v>
      </c>
      <c r="B78" s="47" t="s">
        <v>981</v>
      </c>
      <c r="C78" s="48">
        <v>44895</v>
      </c>
      <c r="D78" s="48">
        <v>44904</v>
      </c>
      <c r="E78" s="47" t="s">
        <v>1008</v>
      </c>
      <c r="F78" s="47" t="s">
        <v>129</v>
      </c>
      <c r="G78" s="49" t="s">
        <v>30</v>
      </c>
      <c r="H78" s="47" t="s">
        <v>1024</v>
      </c>
      <c r="I78" s="47" t="s">
        <v>1010</v>
      </c>
      <c r="J78" s="47" t="s">
        <v>10</v>
      </c>
      <c r="K78" s="47" t="s">
        <v>11</v>
      </c>
      <c r="L78" s="50">
        <v>-40</v>
      </c>
      <c r="M78" s="47" t="s">
        <v>986</v>
      </c>
      <c r="N78" s="47" t="s">
        <v>49</v>
      </c>
    </row>
    <row r="79" spans="1:14" x14ac:dyDescent="0.15">
      <c r="A79" t="str">
        <f t="shared" si="1"/>
        <v>SHT0013027221018</v>
      </c>
      <c r="B79" s="51" t="s">
        <v>981</v>
      </c>
      <c r="C79" s="52">
        <v>44895</v>
      </c>
      <c r="D79" s="52">
        <v>44904</v>
      </c>
      <c r="E79" s="51" t="s">
        <v>1008</v>
      </c>
      <c r="F79" s="51" t="s">
        <v>126</v>
      </c>
      <c r="G79" s="53" t="s">
        <v>30</v>
      </c>
      <c r="H79" s="51" t="s">
        <v>1024</v>
      </c>
      <c r="I79" s="51" t="s">
        <v>1010</v>
      </c>
      <c r="J79" s="51" t="s">
        <v>26</v>
      </c>
      <c r="K79" s="51" t="s">
        <v>11</v>
      </c>
      <c r="L79" s="54">
        <v>-9</v>
      </c>
      <c r="M79" s="51" t="s">
        <v>986</v>
      </c>
      <c r="N79" s="51" t="s">
        <v>130</v>
      </c>
    </row>
    <row r="80" spans="1:14" x14ac:dyDescent="0.15">
      <c r="A80" t="str">
        <f t="shared" si="1"/>
        <v>SHT0013287220719</v>
      </c>
      <c r="B80" s="47" t="s">
        <v>981</v>
      </c>
      <c r="C80" s="48">
        <v>44895</v>
      </c>
      <c r="D80" s="48">
        <v>44904</v>
      </c>
      <c r="E80" s="47" t="s">
        <v>1008</v>
      </c>
      <c r="F80" s="47" t="s">
        <v>131</v>
      </c>
      <c r="G80" s="49" t="s">
        <v>106</v>
      </c>
      <c r="H80" s="47" t="s">
        <v>1025</v>
      </c>
      <c r="I80" s="47" t="s">
        <v>1010</v>
      </c>
      <c r="J80" s="47" t="s">
        <v>17</v>
      </c>
      <c r="K80" s="47" t="s">
        <v>18</v>
      </c>
      <c r="L80" s="50">
        <v>-11</v>
      </c>
      <c r="M80" s="47" t="s">
        <v>986</v>
      </c>
      <c r="N80" s="47" t="s">
        <v>132</v>
      </c>
    </row>
    <row r="81" spans="1:14" x14ac:dyDescent="0.15">
      <c r="A81" t="str">
        <f t="shared" si="1"/>
        <v>SHT0013602220531</v>
      </c>
      <c r="B81" s="51" t="s">
        <v>981</v>
      </c>
      <c r="C81" s="52">
        <v>44895</v>
      </c>
      <c r="D81" s="52">
        <v>44904</v>
      </c>
      <c r="E81" s="51" t="s">
        <v>1008</v>
      </c>
      <c r="F81" s="51" t="s">
        <v>134</v>
      </c>
      <c r="G81" s="53" t="s">
        <v>117</v>
      </c>
      <c r="H81" s="51" t="s">
        <v>1026</v>
      </c>
      <c r="I81" s="51" t="s">
        <v>1010</v>
      </c>
      <c r="J81" s="51" t="s">
        <v>26</v>
      </c>
      <c r="K81" s="51" t="s">
        <v>11</v>
      </c>
      <c r="L81" s="54">
        <v>-6</v>
      </c>
      <c r="M81" s="51" t="s">
        <v>986</v>
      </c>
      <c r="N81" s="51" t="s">
        <v>52</v>
      </c>
    </row>
    <row r="82" spans="1:14" x14ac:dyDescent="0.15">
      <c r="A82" t="str">
        <f t="shared" si="1"/>
        <v>SLT0000754221020</v>
      </c>
      <c r="B82" s="47" t="s">
        <v>981</v>
      </c>
      <c r="C82" s="48">
        <v>44895</v>
      </c>
      <c r="D82" s="48">
        <v>44904</v>
      </c>
      <c r="E82" s="47" t="s">
        <v>1008</v>
      </c>
      <c r="F82" s="47" t="s">
        <v>144</v>
      </c>
      <c r="G82" s="49" t="s">
        <v>145</v>
      </c>
      <c r="H82" s="47" t="s">
        <v>987</v>
      </c>
      <c r="I82" s="47" t="s">
        <v>1010</v>
      </c>
      <c r="J82" s="47" t="s">
        <v>10</v>
      </c>
      <c r="K82" s="47" t="s">
        <v>11</v>
      </c>
      <c r="L82" s="50">
        <v>-77</v>
      </c>
      <c r="M82" s="47" t="s">
        <v>986</v>
      </c>
      <c r="N82" s="47" t="s">
        <v>146</v>
      </c>
    </row>
    <row r="83" spans="1:14" x14ac:dyDescent="0.15">
      <c r="A83" t="str">
        <f t="shared" si="1"/>
        <v>SLT0000758220201</v>
      </c>
      <c r="B83" s="51" t="s">
        <v>981</v>
      </c>
      <c r="C83" s="52">
        <v>44895</v>
      </c>
      <c r="D83" s="52">
        <v>44904</v>
      </c>
      <c r="E83" s="51" t="s">
        <v>1008</v>
      </c>
      <c r="F83" s="51" t="s">
        <v>148</v>
      </c>
      <c r="G83" s="53" t="s">
        <v>149</v>
      </c>
      <c r="H83" s="51" t="s">
        <v>988</v>
      </c>
      <c r="I83" s="51" t="s">
        <v>1010</v>
      </c>
      <c r="J83" s="51" t="s">
        <v>150</v>
      </c>
      <c r="K83" s="51" t="s">
        <v>151</v>
      </c>
      <c r="L83" s="54">
        <v>-2</v>
      </c>
      <c r="M83" s="51" t="s">
        <v>986</v>
      </c>
      <c r="N83" s="51" t="s">
        <v>59</v>
      </c>
    </row>
    <row r="84" spans="1:14" x14ac:dyDescent="0.15">
      <c r="A84" t="str">
        <f t="shared" si="1"/>
        <v>SLT0000789220422A</v>
      </c>
      <c r="B84" s="47" t="s">
        <v>981</v>
      </c>
      <c r="C84" s="48">
        <v>44895</v>
      </c>
      <c r="D84" s="48">
        <v>44904</v>
      </c>
      <c r="E84" s="47" t="s">
        <v>1008</v>
      </c>
      <c r="F84" s="47" t="s">
        <v>152</v>
      </c>
      <c r="G84" s="49" t="s">
        <v>58</v>
      </c>
      <c r="H84" s="47" t="s">
        <v>1027</v>
      </c>
      <c r="I84" s="47" t="s">
        <v>1010</v>
      </c>
      <c r="J84" s="47" t="s">
        <v>17</v>
      </c>
      <c r="K84" s="47" t="s">
        <v>18</v>
      </c>
      <c r="L84" s="50">
        <v>-44</v>
      </c>
      <c r="M84" s="47" t="s">
        <v>986</v>
      </c>
      <c r="N84" s="47" t="s">
        <v>153</v>
      </c>
    </row>
    <row r="85" spans="1:14" x14ac:dyDescent="0.15">
      <c r="A85" t="str">
        <f t="shared" si="1"/>
        <v>SLT0000825220413A</v>
      </c>
      <c r="B85" s="51" t="s">
        <v>981</v>
      </c>
      <c r="C85" s="52">
        <v>44895</v>
      </c>
      <c r="D85" s="52">
        <v>44904</v>
      </c>
      <c r="E85" s="51" t="s">
        <v>1008</v>
      </c>
      <c r="F85" s="51" t="s">
        <v>154</v>
      </c>
      <c r="G85" s="53" t="s">
        <v>22</v>
      </c>
      <c r="H85" s="51" t="s">
        <v>1028</v>
      </c>
      <c r="I85" s="51" t="s">
        <v>1010</v>
      </c>
      <c r="J85" s="51" t="s">
        <v>17</v>
      </c>
      <c r="K85" s="51" t="s">
        <v>18</v>
      </c>
      <c r="L85" s="54">
        <v>-96</v>
      </c>
      <c r="M85" s="51" t="s">
        <v>986</v>
      </c>
      <c r="N85" s="51" t="s">
        <v>155</v>
      </c>
    </row>
    <row r="86" spans="1:14" x14ac:dyDescent="0.15">
      <c r="A86" t="str">
        <f t="shared" si="1"/>
        <v>SLT0002128220408</v>
      </c>
      <c r="B86" s="47" t="s">
        <v>981</v>
      </c>
      <c r="C86" s="48">
        <v>44895</v>
      </c>
      <c r="D86" s="48">
        <v>44904</v>
      </c>
      <c r="E86" s="47" t="s">
        <v>1008</v>
      </c>
      <c r="F86" s="47" t="s">
        <v>157</v>
      </c>
      <c r="G86" s="49" t="s">
        <v>58</v>
      </c>
      <c r="H86" s="47" t="s">
        <v>1029</v>
      </c>
      <c r="I86" s="47" t="s">
        <v>1010</v>
      </c>
      <c r="J86" s="47" t="s">
        <v>26</v>
      </c>
      <c r="K86" s="47" t="s">
        <v>11</v>
      </c>
      <c r="L86" s="50">
        <v>-31</v>
      </c>
      <c r="M86" s="47" t="s">
        <v>986</v>
      </c>
      <c r="N86" s="47" t="s">
        <v>158</v>
      </c>
    </row>
    <row r="87" spans="1:14" x14ac:dyDescent="0.15">
      <c r="A87" t="str">
        <f t="shared" si="1"/>
        <v>SLT0002430220926</v>
      </c>
      <c r="B87" s="51" t="s">
        <v>981</v>
      </c>
      <c r="C87" s="52">
        <v>44895</v>
      </c>
      <c r="D87" s="52">
        <v>44904</v>
      </c>
      <c r="E87" s="51" t="s">
        <v>1008</v>
      </c>
      <c r="F87" s="51" t="s">
        <v>160</v>
      </c>
      <c r="G87" s="53" t="s">
        <v>161</v>
      </c>
      <c r="H87" s="51" t="s">
        <v>1030</v>
      </c>
      <c r="I87" s="51" t="s">
        <v>1010</v>
      </c>
      <c r="J87" s="51" t="s">
        <v>26</v>
      </c>
      <c r="K87" s="51" t="s">
        <v>11</v>
      </c>
      <c r="L87" s="54">
        <v>-15</v>
      </c>
      <c r="M87" s="51" t="s">
        <v>986</v>
      </c>
      <c r="N87" s="51" t="s">
        <v>66</v>
      </c>
    </row>
    <row r="88" spans="1:14" x14ac:dyDescent="0.15">
      <c r="A88" t="str">
        <f t="shared" si="1"/>
        <v>SLT0002430221009</v>
      </c>
      <c r="B88" s="47" t="s">
        <v>981</v>
      </c>
      <c r="C88" s="48">
        <v>44895</v>
      </c>
      <c r="D88" s="48">
        <v>44904</v>
      </c>
      <c r="E88" s="47" t="s">
        <v>1008</v>
      </c>
      <c r="F88" s="47" t="s">
        <v>160</v>
      </c>
      <c r="G88" s="49" t="s">
        <v>161</v>
      </c>
      <c r="H88" s="47" t="s">
        <v>1030</v>
      </c>
      <c r="I88" s="47" t="s">
        <v>1010</v>
      </c>
      <c r="J88" s="47" t="s">
        <v>26</v>
      </c>
      <c r="K88" s="47" t="s">
        <v>11</v>
      </c>
      <c r="L88" s="50">
        <v>-100</v>
      </c>
      <c r="M88" s="47" t="s">
        <v>986</v>
      </c>
      <c r="N88" s="47" t="s">
        <v>19</v>
      </c>
    </row>
    <row r="89" spans="1:14" x14ac:dyDescent="0.15">
      <c r="A89" t="str">
        <f t="shared" si="1"/>
        <v>SLT0002430221019</v>
      </c>
      <c r="B89" s="51" t="s">
        <v>981</v>
      </c>
      <c r="C89" s="52">
        <v>44895</v>
      </c>
      <c r="D89" s="52">
        <v>44904</v>
      </c>
      <c r="E89" s="51" t="s">
        <v>1008</v>
      </c>
      <c r="F89" s="51" t="s">
        <v>160</v>
      </c>
      <c r="G89" s="53" t="s">
        <v>161</v>
      </c>
      <c r="H89" s="51" t="s">
        <v>1030</v>
      </c>
      <c r="I89" s="51" t="s">
        <v>1010</v>
      </c>
      <c r="J89" s="51" t="s">
        <v>26</v>
      </c>
      <c r="K89" s="51" t="s">
        <v>11</v>
      </c>
      <c r="L89" s="54">
        <v>-100</v>
      </c>
      <c r="M89" s="51" t="s">
        <v>986</v>
      </c>
      <c r="N89" s="51" t="s">
        <v>163</v>
      </c>
    </row>
    <row r="90" spans="1:14" x14ac:dyDescent="0.15">
      <c r="A90" t="str">
        <f t="shared" si="1"/>
        <v>SLT0002430221108</v>
      </c>
      <c r="B90" s="47" t="s">
        <v>981</v>
      </c>
      <c r="C90" s="48">
        <v>44895</v>
      </c>
      <c r="D90" s="48">
        <v>44904</v>
      </c>
      <c r="E90" s="47" t="s">
        <v>1008</v>
      </c>
      <c r="F90" s="47" t="s">
        <v>160</v>
      </c>
      <c r="G90" s="49" t="s">
        <v>161</v>
      </c>
      <c r="H90" s="47" t="s">
        <v>1030</v>
      </c>
      <c r="I90" s="47" t="s">
        <v>1010</v>
      </c>
      <c r="J90" s="47" t="s">
        <v>10</v>
      </c>
      <c r="K90" s="47" t="s">
        <v>11</v>
      </c>
      <c r="L90" s="50">
        <v>-100</v>
      </c>
      <c r="M90" s="47" t="s">
        <v>986</v>
      </c>
      <c r="N90" s="47" t="s">
        <v>41</v>
      </c>
    </row>
    <row r="91" spans="1:14" x14ac:dyDescent="0.15">
      <c r="A91" t="str">
        <f t="shared" si="1"/>
        <v>SLT0002430221110</v>
      </c>
      <c r="B91" s="51" t="s">
        <v>981</v>
      </c>
      <c r="C91" s="52">
        <v>44895</v>
      </c>
      <c r="D91" s="52">
        <v>44904</v>
      </c>
      <c r="E91" s="51" t="s">
        <v>1008</v>
      </c>
      <c r="F91" s="51" t="s">
        <v>160</v>
      </c>
      <c r="G91" s="53" t="s">
        <v>161</v>
      </c>
      <c r="H91" s="51" t="s">
        <v>1030</v>
      </c>
      <c r="I91" s="51" t="s">
        <v>1010</v>
      </c>
      <c r="J91" s="51" t="s">
        <v>10</v>
      </c>
      <c r="K91" s="51" t="s">
        <v>11</v>
      </c>
      <c r="L91" s="54">
        <v>-100</v>
      </c>
      <c r="M91" s="51" t="s">
        <v>986</v>
      </c>
      <c r="N91" s="51" t="s">
        <v>164</v>
      </c>
    </row>
    <row r="92" spans="1:14" x14ac:dyDescent="0.15">
      <c r="A92" t="str">
        <f t="shared" si="1"/>
        <v>SLT0002442220905</v>
      </c>
      <c r="B92" s="47" t="s">
        <v>981</v>
      </c>
      <c r="C92" s="48">
        <v>44895</v>
      </c>
      <c r="D92" s="48">
        <v>44904</v>
      </c>
      <c r="E92" s="47" t="s">
        <v>1008</v>
      </c>
      <c r="F92" s="47" t="s">
        <v>165</v>
      </c>
      <c r="G92" s="49" t="s">
        <v>166</v>
      </c>
      <c r="H92" s="47" t="s">
        <v>1031</v>
      </c>
      <c r="I92" s="47" t="s">
        <v>1010</v>
      </c>
      <c r="J92" s="47" t="s">
        <v>26</v>
      </c>
      <c r="K92" s="47" t="s">
        <v>11</v>
      </c>
      <c r="L92" s="50">
        <v>-154</v>
      </c>
      <c r="M92" s="47" t="s">
        <v>986</v>
      </c>
      <c r="N92" s="47" t="s">
        <v>167</v>
      </c>
    </row>
    <row r="93" spans="1:14" x14ac:dyDescent="0.15">
      <c r="A93" t="str">
        <f t="shared" si="1"/>
        <v>SLT0002442220906</v>
      </c>
      <c r="B93" s="51" t="s">
        <v>981</v>
      </c>
      <c r="C93" s="52">
        <v>44895</v>
      </c>
      <c r="D93" s="52">
        <v>44904</v>
      </c>
      <c r="E93" s="51" t="s">
        <v>1008</v>
      </c>
      <c r="F93" s="51" t="s">
        <v>165</v>
      </c>
      <c r="G93" s="53" t="s">
        <v>166</v>
      </c>
      <c r="H93" s="51" t="s">
        <v>1031</v>
      </c>
      <c r="I93" s="51" t="s">
        <v>1010</v>
      </c>
      <c r="J93" s="51" t="s">
        <v>26</v>
      </c>
      <c r="K93" s="51" t="s">
        <v>11</v>
      </c>
      <c r="L93" s="54">
        <v>-100</v>
      </c>
      <c r="M93" s="51" t="s">
        <v>986</v>
      </c>
      <c r="N93" s="51" t="s">
        <v>169</v>
      </c>
    </row>
    <row r="94" spans="1:14" x14ac:dyDescent="0.15">
      <c r="A94" t="str">
        <f t="shared" si="1"/>
        <v>SLT0002442220914</v>
      </c>
      <c r="B94" s="47" t="s">
        <v>981</v>
      </c>
      <c r="C94" s="48">
        <v>44895</v>
      </c>
      <c r="D94" s="48">
        <v>44904</v>
      </c>
      <c r="E94" s="47" t="s">
        <v>1008</v>
      </c>
      <c r="F94" s="47" t="s">
        <v>165</v>
      </c>
      <c r="G94" s="49" t="s">
        <v>166</v>
      </c>
      <c r="H94" s="47" t="s">
        <v>1031</v>
      </c>
      <c r="I94" s="47" t="s">
        <v>1010</v>
      </c>
      <c r="J94" s="47" t="s">
        <v>26</v>
      </c>
      <c r="K94" s="47" t="s">
        <v>11</v>
      </c>
      <c r="L94" s="50">
        <v>-200</v>
      </c>
      <c r="M94" s="47" t="s">
        <v>986</v>
      </c>
      <c r="N94" s="47" t="s">
        <v>170</v>
      </c>
    </row>
    <row r="95" spans="1:14" x14ac:dyDescent="0.15">
      <c r="A95" t="str">
        <f t="shared" si="1"/>
        <v>SLT0002442220915</v>
      </c>
      <c r="B95" s="51" t="s">
        <v>981</v>
      </c>
      <c r="C95" s="52">
        <v>44895</v>
      </c>
      <c r="D95" s="52">
        <v>44904</v>
      </c>
      <c r="E95" s="51" t="s">
        <v>1008</v>
      </c>
      <c r="F95" s="51" t="s">
        <v>165</v>
      </c>
      <c r="G95" s="53" t="s">
        <v>166</v>
      </c>
      <c r="H95" s="51" t="s">
        <v>1031</v>
      </c>
      <c r="I95" s="51" t="s">
        <v>1010</v>
      </c>
      <c r="J95" s="51" t="s">
        <v>26</v>
      </c>
      <c r="K95" s="51" t="s">
        <v>11</v>
      </c>
      <c r="L95" s="54">
        <v>-200</v>
      </c>
      <c r="M95" s="51" t="s">
        <v>986</v>
      </c>
      <c r="N95" s="51" t="s">
        <v>171</v>
      </c>
    </row>
    <row r="96" spans="1:14" x14ac:dyDescent="0.15">
      <c r="A96" t="str">
        <f t="shared" si="1"/>
        <v>SLT0002442220916</v>
      </c>
      <c r="B96" s="47" t="s">
        <v>981</v>
      </c>
      <c r="C96" s="48">
        <v>44895</v>
      </c>
      <c r="D96" s="48">
        <v>44904</v>
      </c>
      <c r="E96" s="47" t="s">
        <v>1008</v>
      </c>
      <c r="F96" s="47" t="s">
        <v>165</v>
      </c>
      <c r="G96" s="49" t="s">
        <v>166</v>
      </c>
      <c r="H96" s="47" t="s">
        <v>1031</v>
      </c>
      <c r="I96" s="47" t="s">
        <v>1010</v>
      </c>
      <c r="J96" s="47" t="s">
        <v>26</v>
      </c>
      <c r="K96" s="47" t="s">
        <v>11</v>
      </c>
      <c r="L96" s="50">
        <v>-200</v>
      </c>
      <c r="M96" s="47" t="s">
        <v>986</v>
      </c>
      <c r="N96" s="47" t="s">
        <v>172</v>
      </c>
    </row>
    <row r="97" spans="1:14" x14ac:dyDescent="0.15">
      <c r="A97" t="str">
        <f t="shared" si="1"/>
        <v>SLT0002442220920</v>
      </c>
      <c r="B97" s="51" t="s">
        <v>981</v>
      </c>
      <c r="C97" s="52">
        <v>44895</v>
      </c>
      <c r="D97" s="52">
        <v>44904</v>
      </c>
      <c r="E97" s="51" t="s">
        <v>1008</v>
      </c>
      <c r="F97" s="51" t="s">
        <v>165</v>
      </c>
      <c r="G97" s="53" t="s">
        <v>166</v>
      </c>
      <c r="H97" s="51" t="s">
        <v>1031</v>
      </c>
      <c r="I97" s="51" t="s">
        <v>1010</v>
      </c>
      <c r="J97" s="51" t="s">
        <v>26</v>
      </c>
      <c r="K97" s="51" t="s">
        <v>11</v>
      </c>
      <c r="L97" s="54">
        <v>-200</v>
      </c>
      <c r="M97" s="51" t="s">
        <v>986</v>
      </c>
      <c r="N97" s="51" t="s">
        <v>173</v>
      </c>
    </row>
    <row r="98" spans="1:14" x14ac:dyDescent="0.15">
      <c r="A98" t="str">
        <f t="shared" si="1"/>
        <v>SLT0002442220924</v>
      </c>
      <c r="B98" s="47" t="s">
        <v>981</v>
      </c>
      <c r="C98" s="48">
        <v>44895</v>
      </c>
      <c r="D98" s="48">
        <v>44904</v>
      </c>
      <c r="E98" s="47" t="s">
        <v>1008</v>
      </c>
      <c r="F98" s="47" t="s">
        <v>165</v>
      </c>
      <c r="G98" s="49" t="s">
        <v>166</v>
      </c>
      <c r="H98" s="47" t="s">
        <v>1031</v>
      </c>
      <c r="I98" s="47" t="s">
        <v>1010</v>
      </c>
      <c r="J98" s="47" t="s">
        <v>26</v>
      </c>
      <c r="K98" s="47" t="s">
        <v>11</v>
      </c>
      <c r="L98" s="50">
        <v>-200</v>
      </c>
      <c r="M98" s="47" t="s">
        <v>986</v>
      </c>
      <c r="N98" s="47" t="s">
        <v>65</v>
      </c>
    </row>
    <row r="99" spans="1:14" x14ac:dyDescent="0.15">
      <c r="A99" t="str">
        <f t="shared" si="1"/>
        <v>SLT0002442221009</v>
      </c>
      <c r="B99" s="51" t="s">
        <v>981</v>
      </c>
      <c r="C99" s="52">
        <v>44895</v>
      </c>
      <c r="D99" s="52">
        <v>44904</v>
      </c>
      <c r="E99" s="51" t="s">
        <v>1008</v>
      </c>
      <c r="F99" s="51" t="s">
        <v>165</v>
      </c>
      <c r="G99" s="53" t="s">
        <v>166</v>
      </c>
      <c r="H99" s="51" t="s">
        <v>1031</v>
      </c>
      <c r="I99" s="51" t="s">
        <v>1010</v>
      </c>
      <c r="J99" s="51" t="s">
        <v>26</v>
      </c>
      <c r="K99" s="51" t="s">
        <v>11</v>
      </c>
      <c r="L99" s="54">
        <v>-200</v>
      </c>
      <c r="M99" s="51" t="s">
        <v>986</v>
      </c>
      <c r="N99" s="51" t="s">
        <v>19</v>
      </c>
    </row>
    <row r="100" spans="1:14" x14ac:dyDescent="0.15">
      <c r="A100" t="str">
        <f t="shared" si="1"/>
        <v>SLT0002442221019</v>
      </c>
      <c r="B100" s="47" t="s">
        <v>981</v>
      </c>
      <c r="C100" s="48">
        <v>44895</v>
      </c>
      <c r="D100" s="48">
        <v>44904</v>
      </c>
      <c r="E100" s="47" t="s">
        <v>1008</v>
      </c>
      <c r="F100" s="47" t="s">
        <v>165</v>
      </c>
      <c r="G100" s="49" t="s">
        <v>166</v>
      </c>
      <c r="H100" s="47" t="s">
        <v>1031</v>
      </c>
      <c r="I100" s="47" t="s">
        <v>1010</v>
      </c>
      <c r="J100" s="47" t="s">
        <v>26</v>
      </c>
      <c r="K100" s="47" t="s">
        <v>11</v>
      </c>
      <c r="L100" s="50">
        <v>-200</v>
      </c>
      <c r="M100" s="47" t="s">
        <v>986</v>
      </c>
      <c r="N100" s="47" t="s">
        <v>163</v>
      </c>
    </row>
    <row r="101" spans="1:14" x14ac:dyDescent="0.15">
      <c r="A101" t="str">
        <f t="shared" si="1"/>
        <v>SLT0002442221026</v>
      </c>
      <c r="B101" s="51" t="s">
        <v>981</v>
      </c>
      <c r="C101" s="52">
        <v>44895</v>
      </c>
      <c r="D101" s="52">
        <v>44904</v>
      </c>
      <c r="E101" s="51" t="s">
        <v>1008</v>
      </c>
      <c r="F101" s="51" t="s">
        <v>165</v>
      </c>
      <c r="G101" s="53" t="s">
        <v>166</v>
      </c>
      <c r="H101" s="51" t="s">
        <v>1031</v>
      </c>
      <c r="I101" s="51" t="s">
        <v>1010</v>
      </c>
      <c r="J101" s="51" t="s">
        <v>26</v>
      </c>
      <c r="K101" s="51" t="s">
        <v>11</v>
      </c>
      <c r="L101" s="54">
        <v>-190</v>
      </c>
      <c r="M101" s="51" t="s">
        <v>986</v>
      </c>
      <c r="N101" s="51" t="s">
        <v>174</v>
      </c>
    </row>
    <row r="102" spans="1:14" x14ac:dyDescent="0.15">
      <c r="A102" t="str">
        <f t="shared" si="1"/>
        <v>SLT0002447220919</v>
      </c>
      <c r="B102" s="47" t="s">
        <v>981</v>
      </c>
      <c r="C102" s="48">
        <v>44895</v>
      </c>
      <c r="D102" s="48">
        <v>44904</v>
      </c>
      <c r="E102" s="47" t="s">
        <v>1008</v>
      </c>
      <c r="F102" s="47" t="s">
        <v>175</v>
      </c>
      <c r="G102" s="49" t="s">
        <v>176</v>
      </c>
      <c r="H102" s="47" t="s">
        <v>1029</v>
      </c>
      <c r="I102" s="47" t="s">
        <v>1010</v>
      </c>
      <c r="J102" s="47" t="s">
        <v>26</v>
      </c>
      <c r="K102" s="47" t="s">
        <v>11</v>
      </c>
      <c r="L102" s="50">
        <v>-71</v>
      </c>
      <c r="M102" s="47" t="s">
        <v>986</v>
      </c>
      <c r="N102" s="47" t="s">
        <v>177</v>
      </c>
    </row>
    <row r="103" spans="1:14" x14ac:dyDescent="0.15">
      <c r="A103" t="str">
        <f t="shared" si="1"/>
        <v>SLT0002447221009</v>
      </c>
      <c r="B103" s="51" t="s">
        <v>981</v>
      </c>
      <c r="C103" s="52">
        <v>44895</v>
      </c>
      <c r="D103" s="52">
        <v>44904</v>
      </c>
      <c r="E103" s="51" t="s">
        <v>1008</v>
      </c>
      <c r="F103" s="51" t="s">
        <v>175</v>
      </c>
      <c r="G103" s="53" t="s">
        <v>176</v>
      </c>
      <c r="H103" s="51" t="s">
        <v>1029</v>
      </c>
      <c r="I103" s="51" t="s">
        <v>1010</v>
      </c>
      <c r="J103" s="51" t="s">
        <v>26</v>
      </c>
      <c r="K103" s="51" t="s">
        <v>11</v>
      </c>
      <c r="L103" s="54">
        <v>-100</v>
      </c>
      <c r="M103" s="51" t="s">
        <v>986</v>
      </c>
      <c r="N103" s="51" t="s">
        <v>19</v>
      </c>
    </row>
    <row r="104" spans="1:14" x14ac:dyDescent="0.15">
      <c r="A104" t="str">
        <f t="shared" si="1"/>
        <v>SLT0002447221019</v>
      </c>
      <c r="B104" s="47" t="s">
        <v>981</v>
      </c>
      <c r="C104" s="48">
        <v>44895</v>
      </c>
      <c r="D104" s="48">
        <v>44904</v>
      </c>
      <c r="E104" s="47" t="s">
        <v>1008</v>
      </c>
      <c r="F104" s="47" t="s">
        <v>175</v>
      </c>
      <c r="G104" s="49" t="s">
        <v>176</v>
      </c>
      <c r="H104" s="47" t="s">
        <v>1029</v>
      </c>
      <c r="I104" s="47" t="s">
        <v>1010</v>
      </c>
      <c r="J104" s="47" t="s">
        <v>26</v>
      </c>
      <c r="K104" s="47" t="s">
        <v>11</v>
      </c>
      <c r="L104" s="50">
        <v>-200</v>
      </c>
      <c r="M104" s="47" t="s">
        <v>986</v>
      </c>
      <c r="N104" s="47" t="s">
        <v>163</v>
      </c>
    </row>
    <row r="105" spans="1:14" x14ac:dyDescent="0.15">
      <c r="A105" t="str">
        <f t="shared" si="1"/>
        <v>SLT0002447221108</v>
      </c>
      <c r="B105" s="51" t="s">
        <v>981</v>
      </c>
      <c r="C105" s="52">
        <v>44895</v>
      </c>
      <c r="D105" s="52">
        <v>44904</v>
      </c>
      <c r="E105" s="51" t="s">
        <v>1008</v>
      </c>
      <c r="F105" s="51" t="s">
        <v>175</v>
      </c>
      <c r="G105" s="53" t="s">
        <v>176</v>
      </c>
      <c r="H105" s="51" t="s">
        <v>1029</v>
      </c>
      <c r="I105" s="51" t="s">
        <v>1010</v>
      </c>
      <c r="J105" s="51" t="s">
        <v>10</v>
      </c>
      <c r="K105" s="51" t="s">
        <v>11</v>
      </c>
      <c r="L105" s="54">
        <v>-36</v>
      </c>
      <c r="M105" s="51" t="s">
        <v>986</v>
      </c>
      <c r="N105" s="51" t="s">
        <v>41</v>
      </c>
    </row>
    <row r="106" spans="1:14" x14ac:dyDescent="0.15">
      <c r="A106" t="str">
        <f t="shared" si="1"/>
        <v>SLT0002480220422A</v>
      </c>
      <c r="B106" s="47" t="s">
        <v>981</v>
      </c>
      <c r="C106" s="48">
        <v>44895</v>
      </c>
      <c r="D106" s="48">
        <v>44904</v>
      </c>
      <c r="E106" s="47" t="s">
        <v>1008</v>
      </c>
      <c r="F106" s="47" t="s">
        <v>179</v>
      </c>
      <c r="G106" s="49" t="s">
        <v>180</v>
      </c>
      <c r="H106" s="47" t="s">
        <v>1014</v>
      </c>
      <c r="I106" s="47" t="s">
        <v>1010</v>
      </c>
      <c r="J106" s="47" t="s">
        <v>17</v>
      </c>
      <c r="K106" s="47" t="s">
        <v>18</v>
      </c>
      <c r="L106" s="50">
        <v>-6</v>
      </c>
      <c r="M106" s="47" t="s">
        <v>986</v>
      </c>
      <c r="N106" s="47" t="s">
        <v>153</v>
      </c>
    </row>
    <row r="107" spans="1:14" x14ac:dyDescent="0.15">
      <c r="A107" t="str">
        <f t="shared" si="1"/>
        <v>SLT0010154220424A</v>
      </c>
      <c r="B107" s="51" t="s">
        <v>981</v>
      </c>
      <c r="C107" s="52">
        <v>44895</v>
      </c>
      <c r="D107" s="52">
        <v>44904</v>
      </c>
      <c r="E107" s="51" t="s">
        <v>1008</v>
      </c>
      <c r="F107" s="51" t="s">
        <v>243</v>
      </c>
      <c r="G107" s="53" t="s">
        <v>244</v>
      </c>
      <c r="H107" s="51" t="s">
        <v>1014</v>
      </c>
      <c r="I107" s="51" t="s">
        <v>1010</v>
      </c>
      <c r="J107" s="51" t="s">
        <v>150</v>
      </c>
      <c r="K107" s="51" t="s">
        <v>151</v>
      </c>
      <c r="L107" s="54">
        <v>-280</v>
      </c>
      <c r="M107" s="51" t="s">
        <v>986</v>
      </c>
      <c r="N107" s="51" t="s">
        <v>245</v>
      </c>
    </row>
    <row r="108" spans="1:14" x14ac:dyDescent="0.15">
      <c r="A108" t="str">
        <f t="shared" si="1"/>
        <v>SLT0010162220531</v>
      </c>
      <c r="B108" s="47" t="s">
        <v>981</v>
      </c>
      <c r="C108" s="48">
        <v>44895</v>
      </c>
      <c r="D108" s="48">
        <v>44904</v>
      </c>
      <c r="E108" s="47" t="s">
        <v>1008</v>
      </c>
      <c r="F108" s="47" t="s">
        <v>246</v>
      </c>
      <c r="G108" s="49" t="s">
        <v>247</v>
      </c>
      <c r="H108" s="47" t="s">
        <v>1014</v>
      </c>
      <c r="I108" s="47" t="s">
        <v>1010</v>
      </c>
      <c r="J108" s="47" t="s">
        <v>150</v>
      </c>
      <c r="K108" s="47" t="s">
        <v>151</v>
      </c>
      <c r="L108" s="50">
        <v>-28</v>
      </c>
      <c r="M108" s="47" t="s">
        <v>986</v>
      </c>
      <c r="N108" s="47" t="s">
        <v>52</v>
      </c>
    </row>
    <row r="109" spans="1:14" x14ac:dyDescent="0.15">
      <c r="A109" t="str">
        <f t="shared" si="1"/>
        <v>SLT0010174220531</v>
      </c>
      <c r="B109" s="51" t="s">
        <v>981</v>
      </c>
      <c r="C109" s="52">
        <v>44895</v>
      </c>
      <c r="D109" s="52">
        <v>44904</v>
      </c>
      <c r="E109" s="51" t="s">
        <v>1008</v>
      </c>
      <c r="F109" s="51" t="s">
        <v>248</v>
      </c>
      <c r="G109" s="53" t="s">
        <v>249</v>
      </c>
      <c r="H109" s="51" t="s">
        <v>1014</v>
      </c>
      <c r="I109" s="51" t="s">
        <v>1010</v>
      </c>
      <c r="J109" s="51" t="s">
        <v>17</v>
      </c>
      <c r="K109" s="51" t="s">
        <v>18</v>
      </c>
      <c r="L109" s="54">
        <v>-596</v>
      </c>
      <c r="M109" s="51" t="s">
        <v>986</v>
      </c>
      <c r="N109" s="51" t="s">
        <v>52</v>
      </c>
    </row>
    <row r="110" spans="1:14" x14ac:dyDescent="0.15">
      <c r="A110" t="str">
        <f t="shared" si="1"/>
        <v>SLT0010178220531</v>
      </c>
      <c r="B110" s="47" t="s">
        <v>981</v>
      </c>
      <c r="C110" s="48">
        <v>44895</v>
      </c>
      <c r="D110" s="48">
        <v>44904</v>
      </c>
      <c r="E110" s="47" t="s">
        <v>1008</v>
      </c>
      <c r="F110" s="47" t="s">
        <v>250</v>
      </c>
      <c r="G110" s="49" t="s">
        <v>251</v>
      </c>
      <c r="H110" s="47" t="s">
        <v>1014</v>
      </c>
      <c r="I110" s="47" t="s">
        <v>1010</v>
      </c>
      <c r="J110" s="47" t="s">
        <v>150</v>
      </c>
      <c r="K110" s="47" t="s">
        <v>151</v>
      </c>
      <c r="L110" s="50">
        <v>-420</v>
      </c>
      <c r="M110" s="47" t="s">
        <v>986</v>
      </c>
      <c r="N110" s="47" t="s">
        <v>52</v>
      </c>
    </row>
    <row r="111" spans="1:14" x14ac:dyDescent="0.15">
      <c r="A111" t="str">
        <f t="shared" si="1"/>
        <v>SLT0010401220828</v>
      </c>
      <c r="B111" s="51" t="s">
        <v>981</v>
      </c>
      <c r="C111" s="52">
        <v>44895</v>
      </c>
      <c r="D111" s="52">
        <v>44904</v>
      </c>
      <c r="E111" s="51" t="s">
        <v>1008</v>
      </c>
      <c r="F111" s="51" t="s">
        <v>253</v>
      </c>
      <c r="G111" s="53" t="s">
        <v>9</v>
      </c>
      <c r="H111" s="51" t="s">
        <v>1032</v>
      </c>
      <c r="I111" s="51" t="s">
        <v>1010</v>
      </c>
      <c r="J111" s="51" t="s">
        <v>17</v>
      </c>
      <c r="K111" s="51" t="s">
        <v>18</v>
      </c>
      <c r="L111" s="54">
        <v>-100</v>
      </c>
      <c r="M111" s="51" t="s">
        <v>986</v>
      </c>
      <c r="N111" s="51" t="s">
        <v>83</v>
      </c>
    </row>
    <row r="112" spans="1:14" x14ac:dyDescent="0.15">
      <c r="A112" t="str">
        <f t="shared" si="1"/>
        <v>SLT0010848221027A43004</v>
      </c>
      <c r="B112" s="47" t="s">
        <v>981</v>
      </c>
      <c r="C112" s="48">
        <v>44895</v>
      </c>
      <c r="D112" s="48">
        <v>44904</v>
      </c>
      <c r="E112" s="47" t="s">
        <v>1008</v>
      </c>
      <c r="F112" s="47" t="s">
        <v>255</v>
      </c>
      <c r="G112" s="49" t="s">
        <v>62</v>
      </c>
      <c r="H112" s="47" t="s">
        <v>1033</v>
      </c>
      <c r="I112" s="47" t="s">
        <v>1010</v>
      </c>
      <c r="J112" s="47" t="s">
        <v>110</v>
      </c>
      <c r="K112" s="47" t="s">
        <v>18</v>
      </c>
      <c r="L112" s="50">
        <v>-1</v>
      </c>
      <c r="M112" s="47" t="s">
        <v>986</v>
      </c>
      <c r="N112" s="47" t="s">
        <v>256</v>
      </c>
    </row>
    <row r="113" spans="1:14" x14ac:dyDescent="0.15">
      <c r="A113" t="str">
        <f t="shared" si="1"/>
        <v>SLT0010848221028A43004</v>
      </c>
      <c r="B113" s="51" t="s">
        <v>981</v>
      </c>
      <c r="C113" s="52">
        <v>44895</v>
      </c>
      <c r="D113" s="52">
        <v>44904</v>
      </c>
      <c r="E113" s="51" t="s">
        <v>1008</v>
      </c>
      <c r="F113" s="51" t="s">
        <v>255</v>
      </c>
      <c r="G113" s="53" t="s">
        <v>62</v>
      </c>
      <c r="H113" s="51" t="s">
        <v>1033</v>
      </c>
      <c r="I113" s="51" t="s">
        <v>1010</v>
      </c>
      <c r="J113" s="51" t="s">
        <v>110</v>
      </c>
      <c r="K113" s="51" t="s">
        <v>18</v>
      </c>
      <c r="L113" s="54">
        <v>-36</v>
      </c>
      <c r="M113" s="51" t="s">
        <v>986</v>
      </c>
      <c r="N113" s="51" t="s">
        <v>258</v>
      </c>
    </row>
    <row r="114" spans="1:14" x14ac:dyDescent="0.15">
      <c r="A114" t="str">
        <f t="shared" si="1"/>
        <v>SLT0010849221027A43004</v>
      </c>
      <c r="B114" s="47" t="s">
        <v>981</v>
      </c>
      <c r="C114" s="48">
        <v>44895</v>
      </c>
      <c r="D114" s="48">
        <v>44904</v>
      </c>
      <c r="E114" s="47" t="s">
        <v>1008</v>
      </c>
      <c r="F114" s="47" t="s">
        <v>259</v>
      </c>
      <c r="G114" s="49" t="s">
        <v>75</v>
      </c>
      <c r="H114" s="47" t="s">
        <v>1033</v>
      </c>
      <c r="I114" s="47" t="s">
        <v>1010</v>
      </c>
      <c r="J114" s="47" t="s">
        <v>110</v>
      </c>
      <c r="K114" s="47" t="s">
        <v>18</v>
      </c>
      <c r="L114" s="50">
        <v>-1</v>
      </c>
      <c r="M114" s="47" t="s">
        <v>986</v>
      </c>
      <c r="N114" s="47" t="s">
        <v>256</v>
      </c>
    </row>
    <row r="115" spans="1:14" x14ac:dyDescent="0.15">
      <c r="A115" t="str">
        <f t="shared" si="1"/>
        <v>SLT0010849221028A43004</v>
      </c>
      <c r="B115" s="51" t="s">
        <v>981</v>
      </c>
      <c r="C115" s="52">
        <v>44895</v>
      </c>
      <c r="D115" s="52">
        <v>44904</v>
      </c>
      <c r="E115" s="51" t="s">
        <v>1008</v>
      </c>
      <c r="F115" s="51" t="s">
        <v>259</v>
      </c>
      <c r="G115" s="53" t="s">
        <v>75</v>
      </c>
      <c r="H115" s="51" t="s">
        <v>1033</v>
      </c>
      <c r="I115" s="51" t="s">
        <v>1010</v>
      </c>
      <c r="J115" s="51" t="s">
        <v>110</v>
      </c>
      <c r="K115" s="51" t="s">
        <v>18</v>
      </c>
      <c r="L115" s="54">
        <v>-36</v>
      </c>
      <c r="M115" s="51" t="s">
        <v>986</v>
      </c>
      <c r="N115" s="51" t="s">
        <v>258</v>
      </c>
    </row>
    <row r="116" spans="1:14" x14ac:dyDescent="0.15">
      <c r="A116" t="str">
        <f t="shared" si="1"/>
        <v>SLT0011327221027A</v>
      </c>
      <c r="B116" s="47" t="s">
        <v>981</v>
      </c>
      <c r="C116" s="48">
        <v>44895</v>
      </c>
      <c r="D116" s="48">
        <v>44904</v>
      </c>
      <c r="E116" s="47" t="s">
        <v>1008</v>
      </c>
      <c r="F116" s="47" t="s">
        <v>260</v>
      </c>
      <c r="G116" s="49" t="s">
        <v>9</v>
      </c>
      <c r="H116" s="47" t="s">
        <v>1034</v>
      </c>
      <c r="I116" s="47" t="s">
        <v>1010</v>
      </c>
      <c r="J116" s="47" t="s">
        <v>110</v>
      </c>
      <c r="K116" s="47" t="s">
        <v>18</v>
      </c>
      <c r="L116" s="50">
        <v>-1</v>
      </c>
      <c r="M116" s="47" t="s">
        <v>986</v>
      </c>
      <c r="N116" s="47" t="s">
        <v>261</v>
      </c>
    </row>
    <row r="117" spans="1:14" x14ac:dyDescent="0.15">
      <c r="A117" t="str">
        <f t="shared" si="1"/>
        <v>SLT0011327221028A43004</v>
      </c>
      <c r="B117" s="51" t="s">
        <v>981</v>
      </c>
      <c r="C117" s="52">
        <v>44895</v>
      </c>
      <c r="D117" s="52">
        <v>44904</v>
      </c>
      <c r="E117" s="51" t="s">
        <v>1008</v>
      </c>
      <c r="F117" s="51" t="s">
        <v>260</v>
      </c>
      <c r="G117" s="53" t="s">
        <v>9</v>
      </c>
      <c r="H117" s="51" t="s">
        <v>1034</v>
      </c>
      <c r="I117" s="51" t="s">
        <v>1010</v>
      </c>
      <c r="J117" s="51" t="s">
        <v>110</v>
      </c>
      <c r="K117" s="51" t="s">
        <v>18</v>
      </c>
      <c r="L117" s="54">
        <v>-18</v>
      </c>
      <c r="M117" s="51" t="s">
        <v>986</v>
      </c>
      <c r="N117" s="51" t="s">
        <v>258</v>
      </c>
    </row>
    <row r="118" spans="1:14" x14ac:dyDescent="0.15">
      <c r="A118" t="str">
        <f t="shared" si="1"/>
        <v>SLT0011327221108A43004</v>
      </c>
      <c r="B118" s="47" t="s">
        <v>981</v>
      </c>
      <c r="C118" s="48">
        <v>44895</v>
      </c>
      <c r="D118" s="48">
        <v>44904</v>
      </c>
      <c r="E118" s="47" t="s">
        <v>1008</v>
      </c>
      <c r="F118" s="47" t="s">
        <v>260</v>
      </c>
      <c r="G118" s="49" t="s">
        <v>9</v>
      </c>
      <c r="H118" s="47" t="s">
        <v>1034</v>
      </c>
      <c r="I118" s="47" t="s">
        <v>1010</v>
      </c>
      <c r="J118" s="47" t="s">
        <v>110</v>
      </c>
      <c r="K118" s="47" t="s">
        <v>18</v>
      </c>
      <c r="L118" s="50">
        <v>-18</v>
      </c>
      <c r="M118" s="47" t="s">
        <v>986</v>
      </c>
      <c r="N118" s="47" t="s">
        <v>262</v>
      </c>
    </row>
    <row r="119" spans="1:14" x14ac:dyDescent="0.15">
      <c r="A119" t="str">
        <f t="shared" si="1"/>
        <v>SLT0011328221027A43004</v>
      </c>
      <c r="B119" s="51" t="s">
        <v>981</v>
      </c>
      <c r="C119" s="52">
        <v>44895</v>
      </c>
      <c r="D119" s="52">
        <v>44904</v>
      </c>
      <c r="E119" s="51" t="s">
        <v>1008</v>
      </c>
      <c r="F119" s="51" t="s">
        <v>263</v>
      </c>
      <c r="G119" s="53" t="s">
        <v>58</v>
      </c>
      <c r="H119" s="51" t="s">
        <v>1035</v>
      </c>
      <c r="I119" s="51" t="s">
        <v>1010</v>
      </c>
      <c r="J119" s="51" t="s">
        <v>110</v>
      </c>
      <c r="K119" s="51" t="s">
        <v>18</v>
      </c>
      <c r="L119" s="54">
        <v>-1</v>
      </c>
      <c r="M119" s="51" t="s">
        <v>986</v>
      </c>
      <c r="N119" s="51" t="s">
        <v>256</v>
      </c>
    </row>
    <row r="120" spans="1:14" x14ac:dyDescent="0.15">
      <c r="A120" t="str">
        <f t="shared" si="1"/>
        <v>SLT0011328221028A43004</v>
      </c>
      <c r="B120" s="47" t="s">
        <v>981</v>
      </c>
      <c r="C120" s="48">
        <v>44895</v>
      </c>
      <c r="D120" s="48">
        <v>44904</v>
      </c>
      <c r="E120" s="47" t="s">
        <v>1008</v>
      </c>
      <c r="F120" s="47" t="s">
        <v>263</v>
      </c>
      <c r="G120" s="49" t="s">
        <v>58</v>
      </c>
      <c r="H120" s="47" t="s">
        <v>1035</v>
      </c>
      <c r="I120" s="47" t="s">
        <v>1010</v>
      </c>
      <c r="J120" s="47" t="s">
        <v>110</v>
      </c>
      <c r="K120" s="47" t="s">
        <v>18</v>
      </c>
      <c r="L120" s="50">
        <v>-36</v>
      </c>
      <c r="M120" s="47" t="s">
        <v>986</v>
      </c>
      <c r="N120" s="47" t="s">
        <v>258</v>
      </c>
    </row>
    <row r="121" spans="1:14" x14ac:dyDescent="0.15">
      <c r="A121" t="str">
        <f t="shared" si="1"/>
        <v>SLT0011329221028A43004</v>
      </c>
      <c r="B121" s="51" t="s">
        <v>981</v>
      </c>
      <c r="C121" s="52">
        <v>44895</v>
      </c>
      <c r="D121" s="52">
        <v>44904</v>
      </c>
      <c r="E121" s="51" t="s">
        <v>1008</v>
      </c>
      <c r="F121" s="51" t="s">
        <v>264</v>
      </c>
      <c r="G121" s="53" t="s">
        <v>265</v>
      </c>
      <c r="H121" s="51" t="s">
        <v>1033</v>
      </c>
      <c r="I121" s="51" t="s">
        <v>1010</v>
      </c>
      <c r="J121" s="51" t="s">
        <v>110</v>
      </c>
      <c r="K121" s="51" t="s">
        <v>18</v>
      </c>
      <c r="L121" s="54">
        <v>-16</v>
      </c>
      <c r="M121" s="51" t="s">
        <v>986</v>
      </c>
      <c r="N121" s="51" t="s">
        <v>258</v>
      </c>
    </row>
    <row r="122" spans="1:14" x14ac:dyDescent="0.15">
      <c r="A122" t="str">
        <f t="shared" si="1"/>
        <v>SLT0011329221104A43004</v>
      </c>
      <c r="B122" s="47" t="s">
        <v>981</v>
      </c>
      <c r="C122" s="48">
        <v>44895</v>
      </c>
      <c r="D122" s="48">
        <v>44904</v>
      </c>
      <c r="E122" s="47" t="s">
        <v>1008</v>
      </c>
      <c r="F122" s="47" t="s">
        <v>264</v>
      </c>
      <c r="G122" s="49" t="s">
        <v>265</v>
      </c>
      <c r="H122" s="47" t="s">
        <v>1033</v>
      </c>
      <c r="I122" s="47" t="s">
        <v>1010</v>
      </c>
      <c r="J122" s="47" t="s">
        <v>110</v>
      </c>
      <c r="K122" s="47" t="s">
        <v>18</v>
      </c>
      <c r="L122" s="50">
        <v>-40</v>
      </c>
      <c r="M122" s="47" t="s">
        <v>986</v>
      </c>
      <c r="N122" s="47" t="s">
        <v>267</v>
      </c>
    </row>
    <row r="123" spans="1:14" x14ac:dyDescent="0.15">
      <c r="A123" t="str">
        <f t="shared" si="1"/>
        <v>SBS0010008220609A</v>
      </c>
      <c r="B123" s="51" t="s">
        <v>981</v>
      </c>
      <c r="C123" s="52">
        <v>44895</v>
      </c>
      <c r="D123" s="52">
        <v>44904</v>
      </c>
      <c r="E123" s="51" t="s">
        <v>1008</v>
      </c>
      <c r="F123" s="51" t="s">
        <v>268</v>
      </c>
      <c r="G123" s="53" t="s">
        <v>269</v>
      </c>
      <c r="H123" s="51" t="s">
        <v>1036</v>
      </c>
      <c r="I123" s="51" t="s">
        <v>1010</v>
      </c>
      <c r="J123" s="51" t="s">
        <v>150</v>
      </c>
      <c r="K123" s="51" t="s">
        <v>151</v>
      </c>
      <c r="L123" s="54">
        <v>-2</v>
      </c>
      <c r="M123" s="51" t="s">
        <v>986</v>
      </c>
      <c r="N123" s="51" t="s">
        <v>270</v>
      </c>
    </row>
    <row r="124" spans="1:14" x14ac:dyDescent="0.15">
      <c r="A124" t="str">
        <f t="shared" si="1"/>
        <v>SBS0010009220531</v>
      </c>
      <c r="B124" s="47" t="s">
        <v>981</v>
      </c>
      <c r="C124" s="48">
        <v>44895</v>
      </c>
      <c r="D124" s="48">
        <v>44904</v>
      </c>
      <c r="E124" s="47" t="s">
        <v>1008</v>
      </c>
      <c r="F124" s="47" t="s">
        <v>272</v>
      </c>
      <c r="G124" s="49" t="s">
        <v>273</v>
      </c>
      <c r="H124" s="47" t="s">
        <v>1036</v>
      </c>
      <c r="I124" s="47" t="s">
        <v>1010</v>
      </c>
      <c r="J124" s="47" t="s">
        <v>150</v>
      </c>
      <c r="K124" s="47" t="s">
        <v>151</v>
      </c>
      <c r="L124" s="50">
        <v>-1</v>
      </c>
      <c r="M124" s="47" t="s">
        <v>986</v>
      </c>
      <c r="N124" s="47" t="s">
        <v>52</v>
      </c>
    </row>
    <row r="125" spans="1:14" x14ac:dyDescent="0.15">
      <c r="A125" t="str">
        <f t="shared" si="1"/>
        <v>SBS0010009220609A</v>
      </c>
      <c r="B125" s="51" t="s">
        <v>981</v>
      </c>
      <c r="C125" s="52">
        <v>44895</v>
      </c>
      <c r="D125" s="52">
        <v>44904</v>
      </c>
      <c r="E125" s="51" t="s">
        <v>1008</v>
      </c>
      <c r="F125" s="51" t="s">
        <v>272</v>
      </c>
      <c r="G125" s="53" t="s">
        <v>273</v>
      </c>
      <c r="H125" s="51" t="s">
        <v>1036</v>
      </c>
      <c r="I125" s="51" t="s">
        <v>1010</v>
      </c>
      <c r="J125" s="51" t="s">
        <v>150</v>
      </c>
      <c r="K125" s="51" t="s">
        <v>151</v>
      </c>
      <c r="L125" s="54">
        <v>-2</v>
      </c>
      <c r="M125" s="51" t="s">
        <v>986</v>
      </c>
      <c r="N125" s="51" t="s">
        <v>270</v>
      </c>
    </row>
    <row r="126" spans="1:14" x14ac:dyDescent="0.15">
      <c r="A126" t="str">
        <f t="shared" si="1"/>
        <v>SBS0010015220531</v>
      </c>
      <c r="B126" s="47" t="s">
        <v>981</v>
      </c>
      <c r="C126" s="48">
        <v>44895</v>
      </c>
      <c r="D126" s="48">
        <v>44904</v>
      </c>
      <c r="E126" s="47" t="s">
        <v>1008</v>
      </c>
      <c r="F126" s="47" t="s">
        <v>274</v>
      </c>
      <c r="G126" s="49" t="s">
        <v>275</v>
      </c>
      <c r="H126" s="47" t="s">
        <v>1036</v>
      </c>
      <c r="I126" s="47" t="s">
        <v>1010</v>
      </c>
      <c r="J126" s="47" t="s">
        <v>276</v>
      </c>
      <c r="K126" s="47" t="s">
        <v>277</v>
      </c>
      <c r="L126" s="50">
        <v>-1</v>
      </c>
      <c r="M126" s="47" t="s">
        <v>986</v>
      </c>
      <c r="N126" s="47" t="s">
        <v>52</v>
      </c>
    </row>
    <row r="127" spans="1:14" x14ac:dyDescent="0.15">
      <c r="A127" t="str">
        <f t="shared" si="1"/>
        <v>SBS0010020220201</v>
      </c>
      <c r="B127" s="51" t="s">
        <v>981</v>
      </c>
      <c r="C127" s="52">
        <v>44895</v>
      </c>
      <c r="D127" s="52">
        <v>44904</v>
      </c>
      <c r="E127" s="51" t="s">
        <v>1008</v>
      </c>
      <c r="F127" s="51" t="s">
        <v>278</v>
      </c>
      <c r="G127" s="53" t="s">
        <v>279</v>
      </c>
      <c r="H127" s="51" t="s">
        <v>1036</v>
      </c>
      <c r="I127" s="51" t="s">
        <v>1010</v>
      </c>
      <c r="J127" s="51" t="s">
        <v>280</v>
      </c>
      <c r="K127" s="51" t="s">
        <v>281</v>
      </c>
      <c r="L127" s="54">
        <v>-52</v>
      </c>
      <c r="M127" s="51" t="s">
        <v>986</v>
      </c>
      <c r="N127" s="51" t="s">
        <v>59</v>
      </c>
    </row>
    <row r="128" spans="1:14" x14ac:dyDescent="0.15">
      <c r="A128" t="str">
        <f t="shared" si="1"/>
        <v>SBS0010020220531</v>
      </c>
      <c r="B128" s="47" t="s">
        <v>981</v>
      </c>
      <c r="C128" s="48">
        <v>44895</v>
      </c>
      <c r="D128" s="48">
        <v>44904</v>
      </c>
      <c r="E128" s="47" t="s">
        <v>1008</v>
      </c>
      <c r="F128" s="47" t="s">
        <v>278</v>
      </c>
      <c r="G128" s="49" t="s">
        <v>279</v>
      </c>
      <c r="H128" s="47" t="s">
        <v>1036</v>
      </c>
      <c r="I128" s="47" t="s">
        <v>1010</v>
      </c>
      <c r="J128" s="47" t="s">
        <v>276</v>
      </c>
      <c r="K128" s="47" t="s">
        <v>277</v>
      </c>
      <c r="L128" s="50">
        <v>-16</v>
      </c>
      <c r="M128" s="47" t="s">
        <v>986</v>
      </c>
      <c r="N128" s="47" t="s">
        <v>52</v>
      </c>
    </row>
    <row r="129" spans="1:14" x14ac:dyDescent="0.15">
      <c r="A129" t="str">
        <f t="shared" si="1"/>
        <v>SBS0010020220601A</v>
      </c>
      <c r="B129" s="51" t="s">
        <v>981</v>
      </c>
      <c r="C129" s="52">
        <v>44895</v>
      </c>
      <c r="D129" s="52">
        <v>44904</v>
      </c>
      <c r="E129" s="51" t="s">
        <v>1008</v>
      </c>
      <c r="F129" s="51" t="s">
        <v>278</v>
      </c>
      <c r="G129" s="53" t="s">
        <v>279</v>
      </c>
      <c r="H129" s="51" t="s">
        <v>1036</v>
      </c>
      <c r="I129" s="51" t="s">
        <v>1010</v>
      </c>
      <c r="J129" s="51" t="s">
        <v>280</v>
      </c>
      <c r="K129" s="51" t="s">
        <v>281</v>
      </c>
      <c r="L129" s="54">
        <v>-71</v>
      </c>
      <c r="M129" s="51" t="s">
        <v>986</v>
      </c>
      <c r="N129" s="51" t="s">
        <v>282</v>
      </c>
    </row>
    <row r="130" spans="1:14" x14ac:dyDescent="0.15">
      <c r="A130" t="str">
        <f t="shared" si="1"/>
        <v>SBS0010021220201</v>
      </c>
      <c r="B130" s="47" t="s">
        <v>981</v>
      </c>
      <c r="C130" s="48">
        <v>44895</v>
      </c>
      <c r="D130" s="48">
        <v>44904</v>
      </c>
      <c r="E130" s="47" t="s">
        <v>1008</v>
      </c>
      <c r="F130" s="47" t="s">
        <v>283</v>
      </c>
      <c r="G130" s="49" t="s">
        <v>284</v>
      </c>
      <c r="H130" s="47" t="s">
        <v>1036</v>
      </c>
      <c r="I130" s="47" t="s">
        <v>1010</v>
      </c>
      <c r="J130" s="47" t="s">
        <v>280</v>
      </c>
      <c r="K130" s="47" t="s">
        <v>281</v>
      </c>
      <c r="L130" s="50">
        <v>-1</v>
      </c>
      <c r="M130" s="47" t="s">
        <v>986</v>
      </c>
      <c r="N130" s="47" t="s">
        <v>59</v>
      </c>
    </row>
    <row r="131" spans="1:14" x14ac:dyDescent="0.15">
      <c r="A131" t="str">
        <f t="shared" ref="A131:A194" si="2">CONCATENATE(F131,N131)</f>
        <v>SBS0010021220601A</v>
      </c>
      <c r="B131" s="51" t="s">
        <v>981</v>
      </c>
      <c r="C131" s="52">
        <v>44895</v>
      </c>
      <c r="D131" s="52">
        <v>44904</v>
      </c>
      <c r="E131" s="51" t="s">
        <v>1008</v>
      </c>
      <c r="F131" s="51" t="s">
        <v>283</v>
      </c>
      <c r="G131" s="53" t="s">
        <v>284</v>
      </c>
      <c r="H131" s="51" t="s">
        <v>1036</v>
      </c>
      <c r="I131" s="51" t="s">
        <v>1010</v>
      </c>
      <c r="J131" s="51" t="s">
        <v>280</v>
      </c>
      <c r="K131" s="51" t="s">
        <v>281</v>
      </c>
      <c r="L131" s="54">
        <v>-60</v>
      </c>
      <c r="M131" s="51" t="s">
        <v>986</v>
      </c>
      <c r="N131" s="51" t="s">
        <v>282</v>
      </c>
    </row>
    <row r="132" spans="1:14" x14ac:dyDescent="0.15">
      <c r="A132" t="str">
        <f t="shared" si="2"/>
        <v>SBS0010022220601A</v>
      </c>
      <c r="B132" s="47" t="s">
        <v>981</v>
      </c>
      <c r="C132" s="48">
        <v>44895</v>
      </c>
      <c r="D132" s="48">
        <v>44904</v>
      </c>
      <c r="E132" s="47" t="s">
        <v>1008</v>
      </c>
      <c r="F132" s="47" t="s">
        <v>285</v>
      </c>
      <c r="G132" s="49" t="s">
        <v>286</v>
      </c>
      <c r="H132" s="47" t="s">
        <v>1036</v>
      </c>
      <c r="I132" s="47" t="s">
        <v>1010</v>
      </c>
      <c r="J132" s="47" t="s">
        <v>280</v>
      </c>
      <c r="K132" s="47" t="s">
        <v>281</v>
      </c>
      <c r="L132" s="50">
        <v>-34</v>
      </c>
      <c r="M132" s="47" t="s">
        <v>986</v>
      </c>
      <c r="N132" s="47" t="s">
        <v>282</v>
      </c>
    </row>
    <row r="133" spans="1:14" x14ac:dyDescent="0.15">
      <c r="A133" t="str">
        <f t="shared" si="2"/>
        <v>SBS0010023220201</v>
      </c>
      <c r="B133" s="51" t="s">
        <v>981</v>
      </c>
      <c r="C133" s="52">
        <v>44895</v>
      </c>
      <c r="D133" s="52">
        <v>44904</v>
      </c>
      <c r="E133" s="51" t="s">
        <v>1008</v>
      </c>
      <c r="F133" s="51" t="s">
        <v>287</v>
      </c>
      <c r="G133" s="53" t="s">
        <v>288</v>
      </c>
      <c r="H133" s="51" t="s">
        <v>1036</v>
      </c>
      <c r="I133" s="51" t="s">
        <v>1010</v>
      </c>
      <c r="J133" s="51" t="s">
        <v>280</v>
      </c>
      <c r="K133" s="51" t="s">
        <v>281</v>
      </c>
      <c r="L133" s="54">
        <v>-1</v>
      </c>
      <c r="M133" s="51" t="s">
        <v>986</v>
      </c>
      <c r="N133" s="51" t="s">
        <v>59</v>
      </c>
    </row>
    <row r="134" spans="1:14" x14ac:dyDescent="0.15">
      <c r="A134" t="str">
        <f t="shared" si="2"/>
        <v>SBS0010023220601A</v>
      </c>
      <c r="B134" s="47" t="s">
        <v>981</v>
      </c>
      <c r="C134" s="48">
        <v>44895</v>
      </c>
      <c r="D134" s="48">
        <v>44904</v>
      </c>
      <c r="E134" s="47" t="s">
        <v>1008</v>
      </c>
      <c r="F134" s="47" t="s">
        <v>287</v>
      </c>
      <c r="G134" s="49" t="s">
        <v>288</v>
      </c>
      <c r="H134" s="47" t="s">
        <v>1036</v>
      </c>
      <c r="I134" s="47" t="s">
        <v>1010</v>
      </c>
      <c r="J134" s="47" t="s">
        <v>280</v>
      </c>
      <c r="K134" s="47" t="s">
        <v>281</v>
      </c>
      <c r="L134" s="50">
        <v>-20</v>
      </c>
      <c r="M134" s="47" t="s">
        <v>986</v>
      </c>
      <c r="N134" s="47" t="s">
        <v>282</v>
      </c>
    </row>
    <row r="135" spans="1:14" x14ac:dyDescent="0.15">
      <c r="A135" t="str">
        <f t="shared" si="2"/>
        <v>SBS0010024220528A</v>
      </c>
      <c r="B135" s="51" t="s">
        <v>981</v>
      </c>
      <c r="C135" s="52">
        <v>44895</v>
      </c>
      <c r="D135" s="52">
        <v>44904</v>
      </c>
      <c r="E135" s="51" t="s">
        <v>1008</v>
      </c>
      <c r="F135" s="51" t="s">
        <v>289</v>
      </c>
      <c r="G135" s="53" t="s">
        <v>290</v>
      </c>
      <c r="H135" s="51" t="s">
        <v>1036</v>
      </c>
      <c r="I135" s="51" t="s">
        <v>1010</v>
      </c>
      <c r="J135" s="51" t="s">
        <v>280</v>
      </c>
      <c r="K135" s="51" t="s">
        <v>281</v>
      </c>
      <c r="L135" s="54">
        <v>-24</v>
      </c>
      <c r="M135" s="51" t="s">
        <v>986</v>
      </c>
      <c r="N135" s="51" t="s">
        <v>291</v>
      </c>
    </row>
    <row r="136" spans="1:14" x14ac:dyDescent="0.15">
      <c r="A136" t="str">
        <f t="shared" si="2"/>
        <v>SBS0010028220531</v>
      </c>
      <c r="B136" s="47" t="s">
        <v>981</v>
      </c>
      <c r="C136" s="48">
        <v>44895</v>
      </c>
      <c r="D136" s="48">
        <v>44904</v>
      </c>
      <c r="E136" s="47" t="s">
        <v>1008</v>
      </c>
      <c r="F136" s="47" t="s">
        <v>292</v>
      </c>
      <c r="G136" s="49" t="s">
        <v>293</v>
      </c>
      <c r="H136" s="47" t="s">
        <v>1036</v>
      </c>
      <c r="I136" s="47" t="s">
        <v>1010</v>
      </c>
      <c r="J136" s="47" t="s">
        <v>276</v>
      </c>
      <c r="K136" s="47" t="s">
        <v>277</v>
      </c>
      <c r="L136" s="50">
        <v>-12</v>
      </c>
      <c r="M136" s="47" t="s">
        <v>986</v>
      </c>
      <c r="N136" s="47" t="s">
        <v>52</v>
      </c>
    </row>
    <row r="137" spans="1:14" x14ac:dyDescent="0.15">
      <c r="A137" t="str">
        <f t="shared" si="2"/>
        <v>SBS0010029220609A</v>
      </c>
      <c r="B137" s="51" t="s">
        <v>981</v>
      </c>
      <c r="C137" s="52">
        <v>44895</v>
      </c>
      <c r="D137" s="52">
        <v>44904</v>
      </c>
      <c r="E137" s="51" t="s">
        <v>1008</v>
      </c>
      <c r="F137" s="51" t="s">
        <v>294</v>
      </c>
      <c r="G137" s="53" t="s">
        <v>295</v>
      </c>
      <c r="H137" s="51" t="s">
        <v>1036</v>
      </c>
      <c r="I137" s="51" t="s">
        <v>1010</v>
      </c>
      <c r="J137" s="51" t="s">
        <v>150</v>
      </c>
      <c r="K137" s="51" t="s">
        <v>151</v>
      </c>
      <c r="L137" s="54">
        <v>-2</v>
      </c>
      <c r="M137" s="51" t="s">
        <v>986</v>
      </c>
      <c r="N137" s="51" t="s">
        <v>270</v>
      </c>
    </row>
    <row r="138" spans="1:14" x14ac:dyDescent="0.15">
      <c r="A138" t="str">
        <f t="shared" si="2"/>
        <v>SBS0010030220531</v>
      </c>
      <c r="B138" s="47" t="s">
        <v>981</v>
      </c>
      <c r="C138" s="48">
        <v>44895</v>
      </c>
      <c r="D138" s="48">
        <v>44904</v>
      </c>
      <c r="E138" s="47" t="s">
        <v>1008</v>
      </c>
      <c r="F138" s="47" t="s">
        <v>296</v>
      </c>
      <c r="G138" s="49" t="s">
        <v>297</v>
      </c>
      <c r="H138" s="47" t="s">
        <v>1036</v>
      </c>
      <c r="I138" s="47" t="s">
        <v>1010</v>
      </c>
      <c r="J138" s="47" t="s">
        <v>150</v>
      </c>
      <c r="K138" s="47" t="s">
        <v>151</v>
      </c>
      <c r="L138" s="50">
        <v>-1</v>
      </c>
      <c r="M138" s="47" t="s">
        <v>986</v>
      </c>
      <c r="N138" s="47" t="s">
        <v>52</v>
      </c>
    </row>
    <row r="139" spans="1:14" x14ac:dyDescent="0.15">
      <c r="A139" t="str">
        <f t="shared" si="2"/>
        <v>SBS0010030220609A</v>
      </c>
      <c r="B139" s="51" t="s">
        <v>981</v>
      </c>
      <c r="C139" s="52">
        <v>44895</v>
      </c>
      <c r="D139" s="52">
        <v>44904</v>
      </c>
      <c r="E139" s="51" t="s">
        <v>1008</v>
      </c>
      <c r="F139" s="51" t="s">
        <v>296</v>
      </c>
      <c r="G139" s="53" t="s">
        <v>297</v>
      </c>
      <c r="H139" s="51" t="s">
        <v>1036</v>
      </c>
      <c r="I139" s="51" t="s">
        <v>1010</v>
      </c>
      <c r="J139" s="51" t="s">
        <v>150</v>
      </c>
      <c r="K139" s="51" t="s">
        <v>151</v>
      </c>
      <c r="L139" s="54">
        <v>-2</v>
      </c>
      <c r="M139" s="51" t="s">
        <v>986</v>
      </c>
      <c r="N139" s="51" t="s">
        <v>270</v>
      </c>
    </row>
    <row r="140" spans="1:14" x14ac:dyDescent="0.15">
      <c r="A140" t="str">
        <f t="shared" si="2"/>
        <v>SBS0010156220531</v>
      </c>
      <c r="B140" s="47" t="s">
        <v>981</v>
      </c>
      <c r="C140" s="48">
        <v>44895</v>
      </c>
      <c r="D140" s="48">
        <v>44904</v>
      </c>
      <c r="E140" s="47" t="s">
        <v>1008</v>
      </c>
      <c r="F140" s="47" t="s">
        <v>298</v>
      </c>
      <c r="G140" s="49" t="s">
        <v>299</v>
      </c>
      <c r="H140" s="47" t="s">
        <v>1037</v>
      </c>
      <c r="I140" s="47" t="s">
        <v>1010</v>
      </c>
      <c r="J140" s="47" t="s">
        <v>276</v>
      </c>
      <c r="K140" s="47" t="s">
        <v>277</v>
      </c>
      <c r="L140" s="50">
        <v>-9</v>
      </c>
      <c r="M140" s="47" t="s">
        <v>986</v>
      </c>
      <c r="N140" s="47" t="s">
        <v>52</v>
      </c>
    </row>
    <row r="141" spans="1:14" x14ac:dyDescent="0.15">
      <c r="A141" t="str">
        <f t="shared" si="2"/>
        <v>SBS0010158220531</v>
      </c>
      <c r="B141" s="51" t="s">
        <v>981</v>
      </c>
      <c r="C141" s="52">
        <v>44895</v>
      </c>
      <c r="D141" s="52">
        <v>44904</v>
      </c>
      <c r="E141" s="51" t="s">
        <v>1008</v>
      </c>
      <c r="F141" s="51" t="s">
        <v>300</v>
      </c>
      <c r="G141" s="53" t="s">
        <v>301</v>
      </c>
      <c r="H141" s="51" t="s">
        <v>1037</v>
      </c>
      <c r="I141" s="51" t="s">
        <v>1010</v>
      </c>
      <c r="J141" s="51" t="s">
        <v>276</v>
      </c>
      <c r="K141" s="51" t="s">
        <v>277</v>
      </c>
      <c r="L141" s="54">
        <v>-7</v>
      </c>
      <c r="M141" s="51" t="s">
        <v>986</v>
      </c>
      <c r="N141" s="51" t="s">
        <v>52</v>
      </c>
    </row>
    <row r="142" spans="1:14" x14ac:dyDescent="0.15">
      <c r="A142" t="str">
        <f t="shared" si="2"/>
        <v>SBS0010186220531</v>
      </c>
      <c r="B142" s="47" t="s">
        <v>981</v>
      </c>
      <c r="C142" s="48">
        <v>44895</v>
      </c>
      <c r="D142" s="48">
        <v>44904</v>
      </c>
      <c r="E142" s="47" t="s">
        <v>1008</v>
      </c>
      <c r="F142" s="47" t="s">
        <v>302</v>
      </c>
      <c r="G142" s="49" t="s">
        <v>303</v>
      </c>
      <c r="H142" s="47" t="s">
        <v>1038</v>
      </c>
      <c r="I142" s="47" t="s">
        <v>1010</v>
      </c>
      <c r="J142" s="47" t="s">
        <v>276</v>
      </c>
      <c r="K142" s="47" t="s">
        <v>277</v>
      </c>
      <c r="L142" s="50">
        <v>-26</v>
      </c>
      <c r="M142" s="47" t="s">
        <v>986</v>
      </c>
      <c r="N142" s="47" t="s">
        <v>52</v>
      </c>
    </row>
    <row r="143" spans="1:14" x14ac:dyDescent="0.15">
      <c r="A143" t="str">
        <f t="shared" si="2"/>
        <v>SHT0000575220801</v>
      </c>
      <c r="B143" s="51" t="s">
        <v>981</v>
      </c>
      <c r="C143" s="52">
        <v>44895</v>
      </c>
      <c r="D143" s="52">
        <v>44904</v>
      </c>
      <c r="E143" s="51" t="s">
        <v>1008</v>
      </c>
      <c r="F143" s="51" t="s">
        <v>304</v>
      </c>
      <c r="G143" s="53" t="s">
        <v>305</v>
      </c>
      <c r="H143" s="51" t="s">
        <v>1014</v>
      </c>
      <c r="I143" s="51" t="s">
        <v>1010</v>
      </c>
      <c r="J143" s="51" t="s">
        <v>26</v>
      </c>
      <c r="K143" s="51" t="s">
        <v>11</v>
      </c>
      <c r="L143" s="54">
        <v>-34</v>
      </c>
      <c r="M143" s="51" t="s">
        <v>986</v>
      </c>
      <c r="N143" s="51" t="s">
        <v>35</v>
      </c>
    </row>
    <row r="144" spans="1:14" x14ac:dyDescent="0.15">
      <c r="A144" t="str">
        <f t="shared" si="2"/>
        <v>SHT0000587221027</v>
      </c>
      <c r="B144" s="47" t="s">
        <v>981</v>
      </c>
      <c r="C144" s="48">
        <v>44895</v>
      </c>
      <c r="D144" s="48">
        <v>44904</v>
      </c>
      <c r="E144" s="47" t="s">
        <v>1008</v>
      </c>
      <c r="F144" s="47" t="s">
        <v>307</v>
      </c>
      <c r="G144" s="49" t="s">
        <v>308</v>
      </c>
      <c r="H144" s="47" t="s">
        <v>1014</v>
      </c>
      <c r="I144" s="47" t="s">
        <v>1010</v>
      </c>
      <c r="J144" s="47" t="s">
        <v>26</v>
      </c>
      <c r="K144" s="47" t="s">
        <v>11</v>
      </c>
      <c r="L144" s="50">
        <v>-5</v>
      </c>
      <c r="M144" s="47" t="s">
        <v>986</v>
      </c>
      <c r="N144" s="47" t="s">
        <v>309</v>
      </c>
    </row>
    <row r="145" spans="1:14" x14ac:dyDescent="0.15">
      <c r="A145" t="str">
        <f t="shared" si="2"/>
        <v>SHT0000654221103</v>
      </c>
      <c r="B145" s="51" t="s">
        <v>981</v>
      </c>
      <c r="C145" s="52">
        <v>44895</v>
      </c>
      <c r="D145" s="52">
        <v>44904</v>
      </c>
      <c r="E145" s="51" t="s">
        <v>1008</v>
      </c>
      <c r="F145" s="51" t="s">
        <v>310</v>
      </c>
      <c r="G145" s="53" t="s">
        <v>311</v>
      </c>
      <c r="H145" s="51" t="s">
        <v>1039</v>
      </c>
      <c r="I145" s="51" t="s">
        <v>1010</v>
      </c>
      <c r="J145" s="51" t="s">
        <v>10</v>
      </c>
      <c r="K145" s="51" t="s">
        <v>11</v>
      </c>
      <c r="L145" s="54">
        <v>-15</v>
      </c>
      <c r="M145" s="51" t="s">
        <v>986</v>
      </c>
      <c r="N145" s="51" t="s">
        <v>124</v>
      </c>
    </row>
    <row r="146" spans="1:14" x14ac:dyDescent="0.15">
      <c r="A146" t="str">
        <f t="shared" si="2"/>
        <v>sht0000688220531</v>
      </c>
      <c r="B146" s="47" t="s">
        <v>981</v>
      </c>
      <c r="C146" s="48">
        <v>44895</v>
      </c>
      <c r="D146" s="48">
        <v>44904</v>
      </c>
      <c r="E146" s="47" t="s">
        <v>1008</v>
      </c>
      <c r="F146" s="47" t="s">
        <v>313</v>
      </c>
      <c r="G146" s="49" t="s">
        <v>314</v>
      </c>
      <c r="H146" s="47" t="s">
        <v>1012</v>
      </c>
      <c r="I146" s="47" t="s">
        <v>1010</v>
      </c>
      <c r="J146" s="47" t="s">
        <v>110</v>
      </c>
      <c r="K146" s="47" t="s">
        <v>18</v>
      </c>
      <c r="L146" s="50">
        <v>-5</v>
      </c>
      <c r="M146" s="47" t="s">
        <v>986</v>
      </c>
      <c r="N146" s="47" t="s">
        <v>52</v>
      </c>
    </row>
    <row r="147" spans="1:14" x14ac:dyDescent="0.15">
      <c r="A147" t="str">
        <f t="shared" si="2"/>
        <v>SHT0001583220705</v>
      </c>
      <c r="B147" s="51" t="s">
        <v>981</v>
      </c>
      <c r="C147" s="52">
        <v>44895</v>
      </c>
      <c r="D147" s="52">
        <v>44904</v>
      </c>
      <c r="E147" s="51" t="s">
        <v>1008</v>
      </c>
      <c r="F147" s="51" t="s">
        <v>316</v>
      </c>
      <c r="G147" s="53" t="s">
        <v>75</v>
      </c>
      <c r="H147" s="51" t="s">
        <v>1040</v>
      </c>
      <c r="I147" s="51" t="s">
        <v>1010</v>
      </c>
      <c r="J147" s="51" t="s">
        <v>17</v>
      </c>
      <c r="K147" s="51" t="s">
        <v>18</v>
      </c>
      <c r="L147" s="54">
        <v>-85</v>
      </c>
      <c r="M147" s="51" t="s">
        <v>986</v>
      </c>
      <c r="N147" s="51" t="s">
        <v>317</v>
      </c>
    </row>
    <row r="148" spans="1:14" x14ac:dyDescent="0.15">
      <c r="A148" t="str">
        <f t="shared" si="2"/>
        <v>SHT0001583220707</v>
      </c>
      <c r="B148" s="47" t="s">
        <v>981</v>
      </c>
      <c r="C148" s="48">
        <v>44895</v>
      </c>
      <c r="D148" s="48">
        <v>44904</v>
      </c>
      <c r="E148" s="47" t="s">
        <v>1008</v>
      </c>
      <c r="F148" s="47" t="s">
        <v>316</v>
      </c>
      <c r="G148" s="49" t="s">
        <v>75</v>
      </c>
      <c r="H148" s="47" t="s">
        <v>1040</v>
      </c>
      <c r="I148" s="47" t="s">
        <v>1010</v>
      </c>
      <c r="J148" s="47" t="s">
        <v>17</v>
      </c>
      <c r="K148" s="47" t="s">
        <v>18</v>
      </c>
      <c r="L148" s="50">
        <v>-6</v>
      </c>
      <c r="M148" s="47" t="s">
        <v>986</v>
      </c>
      <c r="N148" s="47" t="s">
        <v>55</v>
      </c>
    </row>
    <row r="149" spans="1:14" x14ac:dyDescent="0.15">
      <c r="A149" t="str">
        <f t="shared" si="2"/>
        <v>SHT0001583220729</v>
      </c>
      <c r="B149" s="51" t="s">
        <v>981</v>
      </c>
      <c r="C149" s="52">
        <v>44895</v>
      </c>
      <c r="D149" s="52">
        <v>44904</v>
      </c>
      <c r="E149" s="51" t="s">
        <v>1008</v>
      </c>
      <c r="F149" s="51" t="s">
        <v>316</v>
      </c>
      <c r="G149" s="53" t="s">
        <v>75</v>
      </c>
      <c r="H149" s="51" t="s">
        <v>1040</v>
      </c>
      <c r="I149" s="51" t="s">
        <v>1010</v>
      </c>
      <c r="J149" s="51" t="s">
        <v>17</v>
      </c>
      <c r="K149" s="51" t="s">
        <v>18</v>
      </c>
      <c r="L149" s="54">
        <v>-224</v>
      </c>
      <c r="M149" s="51" t="s">
        <v>986</v>
      </c>
      <c r="N149" s="51" t="s">
        <v>319</v>
      </c>
    </row>
    <row r="150" spans="1:14" x14ac:dyDescent="0.15">
      <c r="A150" t="str">
        <f t="shared" si="2"/>
        <v>SHT0001584220729</v>
      </c>
      <c r="B150" s="47" t="s">
        <v>981</v>
      </c>
      <c r="C150" s="48">
        <v>44895</v>
      </c>
      <c r="D150" s="48">
        <v>44904</v>
      </c>
      <c r="E150" s="47" t="s">
        <v>1008</v>
      </c>
      <c r="F150" s="47" t="s">
        <v>320</v>
      </c>
      <c r="G150" s="49" t="s">
        <v>62</v>
      </c>
      <c r="H150" s="47" t="s">
        <v>1040</v>
      </c>
      <c r="I150" s="47" t="s">
        <v>1010</v>
      </c>
      <c r="J150" s="47" t="s">
        <v>17</v>
      </c>
      <c r="K150" s="47" t="s">
        <v>18</v>
      </c>
      <c r="L150" s="50">
        <v>-58</v>
      </c>
      <c r="M150" s="47" t="s">
        <v>986</v>
      </c>
      <c r="N150" s="47" t="s">
        <v>319</v>
      </c>
    </row>
    <row r="151" spans="1:14" x14ac:dyDescent="0.15">
      <c r="A151" t="str">
        <f t="shared" si="2"/>
        <v>SHT0001584220926</v>
      </c>
      <c r="B151" s="51" t="s">
        <v>981</v>
      </c>
      <c r="C151" s="52">
        <v>44895</v>
      </c>
      <c r="D151" s="52">
        <v>44904</v>
      </c>
      <c r="E151" s="51" t="s">
        <v>1008</v>
      </c>
      <c r="F151" s="51" t="s">
        <v>320</v>
      </c>
      <c r="G151" s="53" t="s">
        <v>62</v>
      </c>
      <c r="H151" s="51" t="s">
        <v>1040</v>
      </c>
      <c r="I151" s="51" t="s">
        <v>1010</v>
      </c>
      <c r="J151" s="51" t="s">
        <v>17</v>
      </c>
      <c r="K151" s="51" t="s">
        <v>18</v>
      </c>
      <c r="L151" s="54">
        <v>-102</v>
      </c>
      <c r="M151" s="51" t="s">
        <v>986</v>
      </c>
      <c r="N151" s="51" t="s">
        <v>66</v>
      </c>
    </row>
    <row r="152" spans="1:14" x14ac:dyDescent="0.15">
      <c r="A152" t="str">
        <f t="shared" si="2"/>
        <v>SHT0001592220531</v>
      </c>
      <c r="B152" s="47" t="s">
        <v>981</v>
      </c>
      <c r="C152" s="48">
        <v>44895</v>
      </c>
      <c r="D152" s="48">
        <v>44904</v>
      </c>
      <c r="E152" s="47" t="s">
        <v>1008</v>
      </c>
      <c r="F152" s="47" t="s">
        <v>322</v>
      </c>
      <c r="G152" s="49" t="s">
        <v>323</v>
      </c>
      <c r="H152" s="47" t="s">
        <v>1041</v>
      </c>
      <c r="I152" s="47" t="s">
        <v>1010</v>
      </c>
      <c r="J152" s="47" t="s">
        <v>276</v>
      </c>
      <c r="K152" s="47" t="s">
        <v>277</v>
      </c>
      <c r="L152" s="50">
        <v>-3</v>
      </c>
      <c r="M152" s="47" t="s">
        <v>986</v>
      </c>
      <c r="N152" s="47" t="s">
        <v>52</v>
      </c>
    </row>
    <row r="153" spans="1:14" x14ac:dyDescent="0.15">
      <c r="A153" t="str">
        <f t="shared" si="2"/>
        <v>SHT0010936220705</v>
      </c>
      <c r="B153" s="51" t="s">
        <v>981</v>
      </c>
      <c r="C153" s="52">
        <v>44895</v>
      </c>
      <c r="D153" s="52">
        <v>44904</v>
      </c>
      <c r="E153" s="51" t="s">
        <v>1008</v>
      </c>
      <c r="F153" s="51" t="s">
        <v>324</v>
      </c>
      <c r="G153" s="53" t="s">
        <v>58</v>
      </c>
      <c r="H153" s="51" t="s">
        <v>1042</v>
      </c>
      <c r="I153" s="51" t="s">
        <v>1010</v>
      </c>
      <c r="J153" s="51" t="s">
        <v>17</v>
      </c>
      <c r="K153" s="51" t="s">
        <v>18</v>
      </c>
      <c r="L153" s="54">
        <v>-1</v>
      </c>
      <c r="M153" s="51" t="s">
        <v>986</v>
      </c>
      <c r="N153" s="51" t="s">
        <v>317</v>
      </c>
    </row>
    <row r="154" spans="1:14" x14ac:dyDescent="0.15">
      <c r="A154" t="str">
        <f t="shared" si="2"/>
        <v>SHT0010936220729</v>
      </c>
      <c r="B154" s="47" t="s">
        <v>981</v>
      </c>
      <c r="C154" s="48">
        <v>44895</v>
      </c>
      <c r="D154" s="48">
        <v>44904</v>
      </c>
      <c r="E154" s="47" t="s">
        <v>1008</v>
      </c>
      <c r="F154" s="47" t="s">
        <v>324</v>
      </c>
      <c r="G154" s="49" t="s">
        <v>58</v>
      </c>
      <c r="H154" s="47" t="s">
        <v>1042</v>
      </c>
      <c r="I154" s="47" t="s">
        <v>1010</v>
      </c>
      <c r="J154" s="47" t="s">
        <v>17</v>
      </c>
      <c r="K154" s="47" t="s">
        <v>18</v>
      </c>
      <c r="L154" s="50">
        <v>-261</v>
      </c>
      <c r="M154" s="47" t="s">
        <v>986</v>
      </c>
      <c r="N154" s="47" t="s">
        <v>319</v>
      </c>
    </row>
    <row r="155" spans="1:14" x14ac:dyDescent="0.15">
      <c r="A155" t="str">
        <f t="shared" si="2"/>
        <v>SHT0010936220926</v>
      </c>
      <c r="B155" s="51" t="s">
        <v>981</v>
      </c>
      <c r="C155" s="52">
        <v>44895</v>
      </c>
      <c r="D155" s="52">
        <v>44904</v>
      </c>
      <c r="E155" s="51" t="s">
        <v>1008</v>
      </c>
      <c r="F155" s="51" t="s">
        <v>324</v>
      </c>
      <c r="G155" s="53" t="s">
        <v>58</v>
      </c>
      <c r="H155" s="51" t="s">
        <v>1042</v>
      </c>
      <c r="I155" s="51" t="s">
        <v>1010</v>
      </c>
      <c r="J155" s="51" t="s">
        <v>17</v>
      </c>
      <c r="K155" s="51" t="s">
        <v>18</v>
      </c>
      <c r="L155" s="54">
        <v>-138</v>
      </c>
      <c r="M155" s="51" t="s">
        <v>986</v>
      </c>
      <c r="N155" s="51" t="s">
        <v>66</v>
      </c>
    </row>
    <row r="156" spans="1:14" x14ac:dyDescent="0.15">
      <c r="A156" t="str">
        <f t="shared" si="2"/>
        <v>SHT0011193221116A13178</v>
      </c>
      <c r="B156" s="47" t="s">
        <v>981</v>
      </c>
      <c r="C156" s="48">
        <v>44895</v>
      </c>
      <c r="D156" s="48">
        <v>44904</v>
      </c>
      <c r="E156" s="47" t="s">
        <v>1008</v>
      </c>
      <c r="F156" s="47" t="s">
        <v>333</v>
      </c>
      <c r="G156" s="49" t="s">
        <v>9</v>
      </c>
      <c r="H156" s="47" t="s">
        <v>1043</v>
      </c>
      <c r="I156" s="47" t="s">
        <v>1010</v>
      </c>
      <c r="J156" s="47" t="s">
        <v>17</v>
      </c>
      <c r="K156" s="47" t="s">
        <v>18</v>
      </c>
      <c r="L156" s="50">
        <v>-64</v>
      </c>
      <c r="M156" s="47" t="s">
        <v>986</v>
      </c>
      <c r="N156" s="47" t="s">
        <v>334</v>
      </c>
    </row>
    <row r="157" spans="1:14" x14ac:dyDescent="0.15">
      <c r="A157" t="str">
        <f t="shared" si="2"/>
        <v>SHT0012121220715</v>
      </c>
      <c r="B157" s="51" t="s">
        <v>981</v>
      </c>
      <c r="C157" s="52">
        <v>44895</v>
      </c>
      <c r="D157" s="52">
        <v>44904</v>
      </c>
      <c r="E157" s="51" t="s">
        <v>1008</v>
      </c>
      <c r="F157" s="51" t="s">
        <v>336</v>
      </c>
      <c r="G157" s="53" t="s">
        <v>58</v>
      </c>
      <c r="H157" s="51" t="s">
        <v>1044</v>
      </c>
      <c r="I157" s="51" t="s">
        <v>1010</v>
      </c>
      <c r="J157" s="51" t="s">
        <v>26</v>
      </c>
      <c r="K157" s="51" t="s">
        <v>11</v>
      </c>
      <c r="L157" s="54">
        <v>-8</v>
      </c>
      <c r="M157" s="51" t="s">
        <v>986</v>
      </c>
      <c r="N157" s="51" t="s">
        <v>337</v>
      </c>
    </row>
    <row r="158" spans="1:14" x14ac:dyDescent="0.15">
      <c r="A158" t="str">
        <f t="shared" si="2"/>
        <v>SLT0000139220531</v>
      </c>
      <c r="B158" s="47" t="s">
        <v>981</v>
      </c>
      <c r="C158" s="48">
        <v>44895</v>
      </c>
      <c r="D158" s="48">
        <v>44904</v>
      </c>
      <c r="E158" s="47" t="s">
        <v>1008</v>
      </c>
      <c r="F158" s="47" t="s">
        <v>343</v>
      </c>
      <c r="G158" s="49" t="s">
        <v>344</v>
      </c>
      <c r="H158" s="47" t="s">
        <v>1014</v>
      </c>
      <c r="I158" s="47" t="s">
        <v>1010</v>
      </c>
      <c r="J158" s="47" t="s">
        <v>150</v>
      </c>
      <c r="K158" s="47" t="s">
        <v>151</v>
      </c>
      <c r="L158" s="50">
        <v>-123</v>
      </c>
      <c r="M158" s="47" t="s">
        <v>986</v>
      </c>
      <c r="N158" s="47" t="s">
        <v>52</v>
      </c>
    </row>
    <row r="159" spans="1:14" x14ac:dyDescent="0.15">
      <c r="A159" t="str">
        <f t="shared" si="2"/>
        <v>SLT0000454220531</v>
      </c>
      <c r="B159" s="51" t="s">
        <v>981</v>
      </c>
      <c r="C159" s="52">
        <v>44895</v>
      </c>
      <c r="D159" s="52">
        <v>44904</v>
      </c>
      <c r="E159" s="51" t="s">
        <v>1008</v>
      </c>
      <c r="F159" s="51" t="s">
        <v>350</v>
      </c>
      <c r="G159" s="53" t="s">
        <v>351</v>
      </c>
      <c r="H159" s="51" t="s">
        <v>1014</v>
      </c>
      <c r="I159" s="51" t="s">
        <v>1010</v>
      </c>
      <c r="J159" s="51" t="s">
        <v>276</v>
      </c>
      <c r="K159" s="51" t="s">
        <v>277</v>
      </c>
      <c r="L159" s="54">
        <v>-100</v>
      </c>
      <c r="M159" s="51" t="s">
        <v>986</v>
      </c>
      <c r="N159" s="51" t="s">
        <v>52</v>
      </c>
    </row>
    <row r="160" spans="1:14" x14ac:dyDescent="0.15">
      <c r="A160" t="str">
        <f t="shared" si="2"/>
        <v>SLT0000541220531</v>
      </c>
      <c r="B160" s="47" t="s">
        <v>981</v>
      </c>
      <c r="C160" s="48">
        <v>44895</v>
      </c>
      <c r="D160" s="48">
        <v>44904</v>
      </c>
      <c r="E160" s="47" t="s">
        <v>1008</v>
      </c>
      <c r="F160" s="47" t="s">
        <v>356</v>
      </c>
      <c r="G160" s="49" t="s">
        <v>357</v>
      </c>
      <c r="H160" s="47" t="s">
        <v>1014</v>
      </c>
      <c r="I160" s="47" t="s">
        <v>1010</v>
      </c>
      <c r="J160" s="47" t="s">
        <v>276</v>
      </c>
      <c r="K160" s="47" t="s">
        <v>277</v>
      </c>
      <c r="L160" s="50">
        <v>-4</v>
      </c>
      <c r="M160" s="47" t="s">
        <v>986</v>
      </c>
      <c r="N160" s="47" t="s">
        <v>52</v>
      </c>
    </row>
    <row r="161" spans="1:14" x14ac:dyDescent="0.15">
      <c r="A161" t="str">
        <f t="shared" si="2"/>
        <v>SLT0000655220531</v>
      </c>
      <c r="B161" s="51" t="s">
        <v>981</v>
      </c>
      <c r="C161" s="52">
        <v>44895</v>
      </c>
      <c r="D161" s="52">
        <v>44904</v>
      </c>
      <c r="E161" s="51" t="s">
        <v>1008</v>
      </c>
      <c r="F161" s="51" t="s">
        <v>358</v>
      </c>
      <c r="G161" s="53" t="s">
        <v>359</v>
      </c>
      <c r="H161" s="51" t="s">
        <v>1045</v>
      </c>
      <c r="I161" s="51" t="s">
        <v>1010</v>
      </c>
      <c r="J161" s="51" t="s">
        <v>276</v>
      </c>
      <c r="K161" s="51" t="s">
        <v>277</v>
      </c>
      <c r="L161" s="54">
        <v>-47</v>
      </c>
      <c r="M161" s="51" t="s">
        <v>986</v>
      </c>
      <c r="N161" s="51" t="s">
        <v>52</v>
      </c>
    </row>
    <row r="162" spans="1:14" x14ac:dyDescent="0.15">
      <c r="A162" t="str">
        <f t="shared" si="2"/>
        <v>SLT0000696220815</v>
      </c>
      <c r="B162" s="47" t="s">
        <v>981</v>
      </c>
      <c r="C162" s="48">
        <v>44895</v>
      </c>
      <c r="D162" s="48">
        <v>44904</v>
      </c>
      <c r="E162" s="47" t="s">
        <v>1008</v>
      </c>
      <c r="F162" s="47" t="s">
        <v>360</v>
      </c>
      <c r="G162" s="49" t="s">
        <v>361</v>
      </c>
      <c r="H162" s="47" t="s">
        <v>1046</v>
      </c>
      <c r="I162" s="47" t="s">
        <v>1010</v>
      </c>
      <c r="J162" s="47" t="s">
        <v>328</v>
      </c>
      <c r="K162" s="47" t="s">
        <v>329</v>
      </c>
      <c r="L162" s="50">
        <v>-2000</v>
      </c>
      <c r="M162" s="47" t="s">
        <v>986</v>
      </c>
      <c r="N162" s="47" t="s">
        <v>362</v>
      </c>
    </row>
    <row r="163" spans="1:14" x14ac:dyDescent="0.15">
      <c r="A163" t="str">
        <f t="shared" si="2"/>
        <v>SLT0000728220531</v>
      </c>
      <c r="B163" s="51" t="s">
        <v>981</v>
      </c>
      <c r="C163" s="52">
        <v>44895</v>
      </c>
      <c r="D163" s="52">
        <v>44904</v>
      </c>
      <c r="E163" s="51" t="s">
        <v>1008</v>
      </c>
      <c r="F163" s="51" t="s">
        <v>363</v>
      </c>
      <c r="G163" s="53" t="s">
        <v>364</v>
      </c>
      <c r="H163" s="51" t="s">
        <v>1047</v>
      </c>
      <c r="I163" s="51" t="s">
        <v>1010</v>
      </c>
      <c r="J163" s="51" t="s">
        <v>276</v>
      </c>
      <c r="K163" s="51" t="s">
        <v>277</v>
      </c>
      <c r="L163" s="54">
        <v>-8</v>
      </c>
      <c r="M163" s="51" t="s">
        <v>986</v>
      </c>
      <c r="N163" s="51" t="s">
        <v>52</v>
      </c>
    </row>
    <row r="164" spans="1:14" x14ac:dyDescent="0.15">
      <c r="A164" t="str">
        <f t="shared" si="2"/>
        <v>SLT0000744220531</v>
      </c>
      <c r="B164" s="47" t="s">
        <v>981</v>
      </c>
      <c r="C164" s="48">
        <v>44895</v>
      </c>
      <c r="D164" s="48">
        <v>44904</v>
      </c>
      <c r="E164" s="47" t="s">
        <v>1008</v>
      </c>
      <c r="F164" s="47" t="s">
        <v>366</v>
      </c>
      <c r="G164" s="49" t="s">
        <v>367</v>
      </c>
      <c r="H164" s="47" t="s">
        <v>1047</v>
      </c>
      <c r="I164" s="47" t="s">
        <v>1010</v>
      </c>
      <c r="J164" s="47" t="s">
        <v>276</v>
      </c>
      <c r="K164" s="47" t="s">
        <v>277</v>
      </c>
      <c r="L164" s="50">
        <v>-6</v>
      </c>
      <c r="M164" s="47" t="s">
        <v>986</v>
      </c>
      <c r="N164" s="47" t="s">
        <v>52</v>
      </c>
    </row>
    <row r="165" spans="1:14" x14ac:dyDescent="0.15">
      <c r="A165" t="str">
        <f t="shared" si="2"/>
        <v>SLT0000745220531</v>
      </c>
      <c r="B165" s="51" t="s">
        <v>981</v>
      </c>
      <c r="C165" s="52">
        <v>44895</v>
      </c>
      <c r="D165" s="52">
        <v>44904</v>
      </c>
      <c r="E165" s="51" t="s">
        <v>1008</v>
      </c>
      <c r="F165" s="51" t="s">
        <v>368</v>
      </c>
      <c r="G165" s="53" t="s">
        <v>369</v>
      </c>
      <c r="H165" s="51" t="s">
        <v>1047</v>
      </c>
      <c r="I165" s="51" t="s">
        <v>1010</v>
      </c>
      <c r="J165" s="51" t="s">
        <v>276</v>
      </c>
      <c r="K165" s="51" t="s">
        <v>277</v>
      </c>
      <c r="L165" s="54">
        <v>-7</v>
      </c>
      <c r="M165" s="51" t="s">
        <v>986</v>
      </c>
      <c r="N165" s="51" t="s">
        <v>52</v>
      </c>
    </row>
    <row r="166" spans="1:14" x14ac:dyDescent="0.15">
      <c r="A166" t="str">
        <f t="shared" si="2"/>
        <v>SLT0001091220815</v>
      </c>
      <c r="B166" s="47" t="s">
        <v>981</v>
      </c>
      <c r="C166" s="48">
        <v>44895</v>
      </c>
      <c r="D166" s="48">
        <v>44904</v>
      </c>
      <c r="E166" s="47" t="s">
        <v>1008</v>
      </c>
      <c r="F166" s="47" t="s">
        <v>374</v>
      </c>
      <c r="G166" s="49" t="s">
        <v>375</v>
      </c>
      <c r="H166" s="47" t="s">
        <v>1048</v>
      </c>
      <c r="I166" s="47" t="s">
        <v>1010</v>
      </c>
      <c r="J166" s="47" t="s">
        <v>328</v>
      </c>
      <c r="K166" s="47" t="s">
        <v>329</v>
      </c>
      <c r="L166" s="50">
        <v>-3000</v>
      </c>
      <c r="M166" s="47" t="s">
        <v>986</v>
      </c>
      <c r="N166" s="47" t="s">
        <v>362</v>
      </c>
    </row>
    <row r="167" spans="1:14" x14ac:dyDescent="0.15">
      <c r="A167" t="str">
        <f t="shared" si="2"/>
        <v>SLT0001097220811</v>
      </c>
      <c r="B167" s="51" t="s">
        <v>981</v>
      </c>
      <c r="C167" s="52">
        <v>44895</v>
      </c>
      <c r="D167" s="52">
        <v>44904</v>
      </c>
      <c r="E167" s="51" t="s">
        <v>1008</v>
      </c>
      <c r="F167" s="51" t="s">
        <v>376</v>
      </c>
      <c r="G167" s="53" t="s">
        <v>377</v>
      </c>
      <c r="H167" s="51" t="s">
        <v>1014</v>
      </c>
      <c r="I167" s="51" t="s">
        <v>1010</v>
      </c>
      <c r="J167" s="51" t="s">
        <v>378</v>
      </c>
      <c r="K167" s="51" t="s">
        <v>329</v>
      </c>
      <c r="L167" s="54">
        <v>-114</v>
      </c>
      <c r="M167" s="51" t="s">
        <v>986</v>
      </c>
      <c r="N167" s="51" t="s">
        <v>379</v>
      </c>
    </row>
    <row r="168" spans="1:14" x14ac:dyDescent="0.15">
      <c r="A168" t="str">
        <f t="shared" si="2"/>
        <v>SLT0001097220815</v>
      </c>
      <c r="B168" s="47" t="s">
        <v>981</v>
      </c>
      <c r="C168" s="48">
        <v>44895</v>
      </c>
      <c r="D168" s="48">
        <v>44904</v>
      </c>
      <c r="E168" s="47" t="s">
        <v>1008</v>
      </c>
      <c r="F168" s="47" t="s">
        <v>376</v>
      </c>
      <c r="G168" s="49" t="s">
        <v>377</v>
      </c>
      <c r="H168" s="47" t="s">
        <v>1014</v>
      </c>
      <c r="I168" s="47" t="s">
        <v>1010</v>
      </c>
      <c r="J168" s="47" t="s">
        <v>378</v>
      </c>
      <c r="K168" s="47" t="s">
        <v>329</v>
      </c>
      <c r="L168" s="50">
        <v>-500</v>
      </c>
      <c r="M168" s="47" t="s">
        <v>986</v>
      </c>
      <c r="N168" s="47" t="s">
        <v>362</v>
      </c>
    </row>
    <row r="169" spans="1:14" x14ac:dyDescent="0.15">
      <c r="A169" t="str">
        <f t="shared" si="2"/>
        <v>SLT0001097220816</v>
      </c>
      <c r="B169" s="51" t="s">
        <v>981</v>
      </c>
      <c r="C169" s="52">
        <v>44895</v>
      </c>
      <c r="D169" s="52">
        <v>44904</v>
      </c>
      <c r="E169" s="51" t="s">
        <v>1008</v>
      </c>
      <c r="F169" s="51" t="s">
        <v>376</v>
      </c>
      <c r="G169" s="53" t="s">
        <v>377</v>
      </c>
      <c r="H169" s="51" t="s">
        <v>1014</v>
      </c>
      <c r="I169" s="51" t="s">
        <v>1010</v>
      </c>
      <c r="J169" s="51" t="s">
        <v>378</v>
      </c>
      <c r="K169" s="51" t="s">
        <v>329</v>
      </c>
      <c r="L169" s="54">
        <v>-407</v>
      </c>
      <c r="M169" s="51" t="s">
        <v>986</v>
      </c>
      <c r="N169" s="51" t="s">
        <v>380</v>
      </c>
    </row>
    <row r="170" spans="1:14" x14ac:dyDescent="0.15">
      <c r="A170" t="str">
        <f t="shared" si="2"/>
        <v>SLT0001097220824</v>
      </c>
      <c r="B170" s="47" t="s">
        <v>981</v>
      </c>
      <c r="C170" s="48">
        <v>44895</v>
      </c>
      <c r="D170" s="48">
        <v>44904</v>
      </c>
      <c r="E170" s="47" t="s">
        <v>1008</v>
      </c>
      <c r="F170" s="47" t="s">
        <v>376</v>
      </c>
      <c r="G170" s="49" t="s">
        <v>377</v>
      </c>
      <c r="H170" s="47" t="s">
        <v>1014</v>
      </c>
      <c r="I170" s="47" t="s">
        <v>1010</v>
      </c>
      <c r="J170" s="47" t="s">
        <v>378</v>
      </c>
      <c r="K170" s="47" t="s">
        <v>329</v>
      </c>
      <c r="L170" s="50">
        <v>-426</v>
      </c>
      <c r="M170" s="47" t="s">
        <v>986</v>
      </c>
      <c r="N170" s="47" t="s">
        <v>189</v>
      </c>
    </row>
    <row r="171" spans="1:14" x14ac:dyDescent="0.15">
      <c r="A171" t="str">
        <f t="shared" si="2"/>
        <v>slt0001099220613</v>
      </c>
      <c r="B171" s="51" t="s">
        <v>981</v>
      </c>
      <c r="C171" s="52">
        <v>44895</v>
      </c>
      <c r="D171" s="52">
        <v>44904</v>
      </c>
      <c r="E171" s="51" t="s">
        <v>1008</v>
      </c>
      <c r="F171" s="51" t="s">
        <v>381</v>
      </c>
      <c r="G171" s="53" t="s">
        <v>382</v>
      </c>
      <c r="H171" s="51" t="s">
        <v>1049</v>
      </c>
      <c r="I171" s="51" t="s">
        <v>1010</v>
      </c>
      <c r="J171" s="51" t="s">
        <v>328</v>
      </c>
      <c r="K171" s="51" t="s">
        <v>329</v>
      </c>
      <c r="L171" s="54">
        <v>-500</v>
      </c>
      <c r="M171" s="51" t="s">
        <v>986</v>
      </c>
      <c r="N171" s="51" t="s">
        <v>383</v>
      </c>
    </row>
    <row r="172" spans="1:14" x14ac:dyDescent="0.15">
      <c r="A172" t="str">
        <f t="shared" si="2"/>
        <v>SLT0001099220707</v>
      </c>
      <c r="B172" s="47" t="s">
        <v>981</v>
      </c>
      <c r="C172" s="48">
        <v>44895</v>
      </c>
      <c r="D172" s="48">
        <v>44904</v>
      </c>
      <c r="E172" s="47" t="s">
        <v>1008</v>
      </c>
      <c r="F172" s="47" t="s">
        <v>384</v>
      </c>
      <c r="G172" s="49" t="s">
        <v>382</v>
      </c>
      <c r="H172" s="47" t="s">
        <v>1049</v>
      </c>
      <c r="I172" s="47" t="s">
        <v>1010</v>
      </c>
      <c r="J172" s="47" t="s">
        <v>328</v>
      </c>
      <c r="K172" s="47" t="s">
        <v>329</v>
      </c>
      <c r="L172" s="50">
        <v>-500</v>
      </c>
      <c r="M172" s="47" t="s">
        <v>986</v>
      </c>
      <c r="N172" s="47" t="s">
        <v>55</v>
      </c>
    </row>
    <row r="173" spans="1:14" x14ac:dyDescent="0.15">
      <c r="A173" t="str">
        <f t="shared" si="2"/>
        <v>SLT0001099220813</v>
      </c>
      <c r="B173" s="51" t="s">
        <v>981</v>
      </c>
      <c r="C173" s="52">
        <v>44895</v>
      </c>
      <c r="D173" s="52">
        <v>44904</v>
      </c>
      <c r="E173" s="51" t="s">
        <v>1008</v>
      </c>
      <c r="F173" s="51" t="s">
        <v>384</v>
      </c>
      <c r="G173" s="53" t="s">
        <v>382</v>
      </c>
      <c r="H173" s="51" t="s">
        <v>1049</v>
      </c>
      <c r="I173" s="51" t="s">
        <v>1010</v>
      </c>
      <c r="J173" s="51" t="s">
        <v>328</v>
      </c>
      <c r="K173" s="51" t="s">
        <v>329</v>
      </c>
      <c r="L173" s="54">
        <v>-500</v>
      </c>
      <c r="M173" s="51" t="s">
        <v>986</v>
      </c>
      <c r="N173" s="51" t="s">
        <v>222</v>
      </c>
    </row>
    <row r="174" spans="1:14" x14ac:dyDescent="0.15">
      <c r="A174" t="str">
        <f t="shared" si="2"/>
        <v>SLT0001100220707</v>
      </c>
      <c r="B174" s="47" t="s">
        <v>981</v>
      </c>
      <c r="C174" s="48">
        <v>44895</v>
      </c>
      <c r="D174" s="48">
        <v>44904</v>
      </c>
      <c r="E174" s="47" t="s">
        <v>1008</v>
      </c>
      <c r="F174" s="47" t="s">
        <v>385</v>
      </c>
      <c r="G174" s="49" t="s">
        <v>386</v>
      </c>
      <c r="H174" s="47" t="s">
        <v>1014</v>
      </c>
      <c r="I174" s="47" t="s">
        <v>1010</v>
      </c>
      <c r="J174" s="47" t="s">
        <v>328</v>
      </c>
      <c r="K174" s="47" t="s">
        <v>329</v>
      </c>
      <c r="L174" s="50">
        <v>-500</v>
      </c>
      <c r="M174" s="47" t="s">
        <v>986</v>
      </c>
      <c r="N174" s="47" t="s">
        <v>55</v>
      </c>
    </row>
    <row r="175" spans="1:14" x14ac:dyDescent="0.15">
      <c r="A175" t="str">
        <f t="shared" si="2"/>
        <v>SLT0001100220714</v>
      </c>
      <c r="B175" s="51" t="s">
        <v>981</v>
      </c>
      <c r="C175" s="52">
        <v>44895</v>
      </c>
      <c r="D175" s="52">
        <v>44904</v>
      </c>
      <c r="E175" s="51" t="s">
        <v>1008</v>
      </c>
      <c r="F175" s="51" t="s">
        <v>385</v>
      </c>
      <c r="G175" s="53" t="s">
        <v>386</v>
      </c>
      <c r="H175" s="51" t="s">
        <v>1014</v>
      </c>
      <c r="I175" s="51" t="s">
        <v>1010</v>
      </c>
      <c r="J175" s="51" t="s">
        <v>328</v>
      </c>
      <c r="K175" s="51" t="s">
        <v>329</v>
      </c>
      <c r="L175" s="54">
        <v>-500</v>
      </c>
      <c r="M175" s="51" t="s">
        <v>986</v>
      </c>
      <c r="N175" s="51" t="s">
        <v>387</v>
      </c>
    </row>
    <row r="176" spans="1:14" x14ac:dyDescent="0.15">
      <c r="A176" t="str">
        <f t="shared" si="2"/>
        <v>SLT0001100220717</v>
      </c>
      <c r="B176" s="47" t="s">
        <v>981</v>
      </c>
      <c r="C176" s="48">
        <v>44895</v>
      </c>
      <c r="D176" s="48">
        <v>44904</v>
      </c>
      <c r="E176" s="47" t="s">
        <v>1008</v>
      </c>
      <c r="F176" s="47" t="s">
        <v>385</v>
      </c>
      <c r="G176" s="49" t="s">
        <v>386</v>
      </c>
      <c r="H176" s="47" t="s">
        <v>1014</v>
      </c>
      <c r="I176" s="47" t="s">
        <v>1010</v>
      </c>
      <c r="J176" s="47" t="s">
        <v>328</v>
      </c>
      <c r="K176" s="47" t="s">
        <v>329</v>
      </c>
      <c r="L176" s="50">
        <v>-500</v>
      </c>
      <c r="M176" s="47" t="s">
        <v>986</v>
      </c>
      <c r="N176" s="47" t="s">
        <v>56</v>
      </c>
    </row>
    <row r="177" spans="1:14" x14ac:dyDescent="0.15">
      <c r="A177" t="str">
        <f t="shared" si="2"/>
        <v>SLT0001100220727</v>
      </c>
      <c r="B177" s="51" t="s">
        <v>981</v>
      </c>
      <c r="C177" s="52">
        <v>44895</v>
      </c>
      <c r="D177" s="52">
        <v>44904</v>
      </c>
      <c r="E177" s="51" t="s">
        <v>1008</v>
      </c>
      <c r="F177" s="51" t="s">
        <v>385</v>
      </c>
      <c r="G177" s="53" t="s">
        <v>386</v>
      </c>
      <c r="H177" s="51" t="s">
        <v>1014</v>
      </c>
      <c r="I177" s="51" t="s">
        <v>1010</v>
      </c>
      <c r="J177" s="51" t="s">
        <v>328</v>
      </c>
      <c r="K177" s="51" t="s">
        <v>329</v>
      </c>
      <c r="L177" s="54">
        <v>-500</v>
      </c>
      <c r="M177" s="51" t="s">
        <v>986</v>
      </c>
      <c r="N177" s="51" t="s">
        <v>388</v>
      </c>
    </row>
    <row r="178" spans="1:14" x14ac:dyDescent="0.15">
      <c r="A178" t="str">
        <f t="shared" si="2"/>
        <v>SLT0001100220812</v>
      </c>
      <c r="B178" s="47" t="s">
        <v>981</v>
      </c>
      <c r="C178" s="48">
        <v>44895</v>
      </c>
      <c r="D178" s="48">
        <v>44904</v>
      </c>
      <c r="E178" s="47" t="s">
        <v>1008</v>
      </c>
      <c r="F178" s="47" t="s">
        <v>385</v>
      </c>
      <c r="G178" s="49" t="s">
        <v>386</v>
      </c>
      <c r="H178" s="47" t="s">
        <v>1014</v>
      </c>
      <c r="I178" s="47" t="s">
        <v>1010</v>
      </c>
      <c r="J178" s="47" t="s">
        <v>328</v>
      </c>
      <c r="K178" s="47" t="s">
        <v>329</v>
      </c>
      <c r="L178" s="50">
        <v>-500</v>
      </c>
      <c r="M178" s="47" t="s">
        <v>986</v>
      </c>
      <c r="N178" s="47" t="s">
        <v>81</v>
      </c>
    </row>
    <row r="179" spans="1:14" x14ac:dyDescent="0.15">
      <c r="A179" t="str">
        <f t="shared" si="2"/>
        <v>SLT0001100220823</v>
      </c>
      <c r="B179" s="51" t="s">
        <v>981</v>
      </c>
      <c r="C179" s="52">
        <v>44895</v>
      </c>
      <c r="D179" s="52">
        <v>44904</v>
      </c>
      <c r="E179" s="51" t="s">
        <v>1008</v>
      </c>
      <c r="F179" s="51" t="s">
        <v>385</v>
      </c>
      <c r="G179" s="53" t="s">
        <v>386</v>
      </c>
      <c r="H179" s="51" t="s">
        <v>1014</v>
      </c>
      <c r="I179" s="51" t="s">
        <v>1010</v>
      </c>
      <c r="J179" s="51" t="s">
        <v>328</v>
      </c>
      <c r="K179" s="51" t="s">
        <v>329</v>
      </c>
      <c r="L179" s="54">
        <v>-500</v>
      </c>
      <c r="M179" s="51" t="s">
        <v>986</v>
      </c>
      <c r="N179" s="51" t="s">
        <v>389</v>
      </c>
    </row>
    <row r="180" spans="1:14" x14ac:dyDescent="0.15">
      <c r="A180" t="str">
        <f t="shared" si="2"/>
        <v>SLT0001101220608</v>
      </c>
      <c r="B180" s="47" t="s">
        <v>981</v>
      </c>
      <c r="C180" s="48">
        <v>44895</v>
      </c>
      <c r="D180" s="48">
        <v>44904</v>
      </c>
      <c r="E180" s="47" t="s">
        <v>1008</v>
      </c>
      <c r="F180" s="47" t="s">
        <v>390</v>
      </c>
      <c r="G180" s="49" t="s">
        <v>382</v>
      </c>
      <c r="H180" s="47" t="s">
        <v>1050</v>
      </c>
      <c r="I180" s="47" t="s">
        <v>1010</v>
      </c>
      <c r="J180" s="47" t="s">
        <v>328</v>
      </c>
      <c r="K180" s="47" t="s">
        <v>329</v>
      </c>
      <c r="L180" s="50">
        <v>-500</v>
      </c>
      <c r="M180" s="47" t="s">
        <v>986</v>
      </c>
      <c r="N180" s="47" t="s">
        <v>391</v>
      </c>
    </row>
    <row r="181" spans="1:14" x14ac:dyDescent="0.15">
      <c r="A181" t="str">
        <f t="shared" si="2"/>
        <v>SLT0001101220707</v>
      </c>
      <c r="B181" s="51" t="s">
        <v>981</v>
      </c>
      <c r="C181" s="52">
        <v>44895</v>
      </c>
      <c r="D181" s="52">
        <v>44904</v>
      </c>
      <c r="E181" s="51" t="s">
        <v>1008</v>
      </c>
      <c r="F181" s="51" t="s">
        <v>390</v>
      </c>
      <c r="G181" s="53" t="s">
        <v>382</v>
      </c>
      <c r="H181" s="51" t="s">
        <v>1050</v>
      </c>
      <c r="I181" s="51" t="s">
        <v>1010</v>
      </c>
      <c r="J181" s="51" t="s">
        <v>328</v>
      </c>
      <c r="K181" s="51" t="s">
        <v>329</v>
      </c>
      <c r="L181" s="54">
        <v>-800</v>
      </c>
      <c r="M181" s="51" t="s">
        <v>986</v>
      </c>
      <c r="N181" s="51" t="s">
        <v>55</v>
      </c>
    </row>
    <row r="182" spans="1:14" x14ac:dyDescent="0.15">
      <c r="A182" t="str">
        <f t="shared" si="2"/>
        <v>SLT0001101220823</v>
      </c>
      <c r="B182" s="47" t="s">
        <v>981</v>
      </c>
      <c r="C182" s="48">
        <v>44895</v>
      </c>
      <c r="D182" s="48">
        <v>44904</v>
      </c>
      <c r="E182" s="47" t="s">
        <v>1008</v>
      </c>
      <c r="F182" s="47" t="s">
        <v>390</v>
      </c>
      <c r="G182" s="49" t="s">
        <v>382</v>
      </c>
      <c r="H182" s="47" t="s">
        <v>1050</v>
      </c>
      <c r="I182" s="47" t="s">
        <v>1010</v>
      </c>
      <c r="J182" s="47" t="s">
        <v>328</v>
      </c>
      <c r="K182" s="47" t="s">
        <v>329</v>
      </c>
      <c r="L182" s="50">
        <v>-500</v>
      </c>
      <c r="M182" s="47" t="s">
        <v>986</v>
      </c>
      <c r="N182" s="47" t="s">
        <v>389</v>
      </c>
    </row>
    <row r="183" spans="1:14" x14ac:dyDescent="0.15">
      <c r="A183" t="str">
        <f t="shared" si="2"/>
        <v>SLT0001103220608</v>
      </c>
      <c r="B183" s="51" t="s">
        <v>981</v>
      </c>
      <c r="C183" s="52">
        <v>44895</v>
      </c>
      <c r="D183" s="52">
        <v>44904</v>
      </c>
      <c r="E183" s="51" t="s">
        <v>1008</v>
      </c>
      <c r="F183" s="51" t="s">
        <v>392</v>
      </c>
      <c r="G183" s="53" t="s">
        <v>393</v>
      </c>
      <c r="H183" s="51" t="s">
        <v>1014</v>
      </c>
      <c r="I183" s="51" t="s">
        <v>1010</v>
      </c>
      <c r="J183" s="51" t="s">
        <v>328</v>
      </c>
      <c r="K183" s="51" t="s">
        <v>329</v>
      </c>
      <c r="L183" s="54">
        <v>-500</v>
      </c>
      <c r="M183" s="51" t="s">
        <v>986</v>
      </c>
      <c r="N183" s="51" t="s">
        <v>391</v>
      </c>
    </row>
    <row r="184" spans="1:14" x14ac:dyDescent="0.15">
      <c r="A184" t="str">
        <f t="shared" si="2"/>
        <v>SLT0001103220611</v>
      </c>
      <c r="B184" s="47" t="s">
        <v>981</v>
      </c>
      <c r="C184" s="48">
        <v>44895</v>
      </c>
      <c r="D184" s="48">
        <v>44904</v>
      </c>
      <c r="E184" s="47" t="s">
        <v>1008</v>
      </c>
      <c r="F184" s="47" t="s">
        <v>392</v>
      </c>
      <c r="G184" s="49" t="s">
        <v>393</v>
      </c>
      <c r="H184" s="47" t="s">
        <v>1014</v>
      </c>
      <c r="I184" s="47" t="s">
        <v>1010</v>
      </c>
      <c r="J184" s="47" t="s">
        <v>328</v>
      </c>
      <c r="K184" s="47" t="s">
        <v>329</v>
      </c>
      <c r="L184" s="50">
        <v>-500</v>
      </c>
      <c r="M184" s="47" t="s">
        <v>986</v>
      </c>
      <c r="N184" s="47" t="s">
        <v>394</v>
      </c>
    </row>
    <row r="185" spans="1:14" x14ac:dyDescent="0.15">
      <c r="A185" t="str">
        <f t="shared" si="2"/>
        <v>SLT0001103220621</v>
      </c>
      <c r="B185" s="51" t="s">
        <v>981</v>
      </c>
      <c r="C185" s="52">
        <v>44895</v>
      </c>
      <c r="D185" s="52">
        <v>44904</v>
      </c>
      <c r="E185" s="51" t="s">
        <v>1008</v>
      </c>
      <c r="F185" s="51" t="s">
        <v>392</v>
      </c>
      <c r="G185" s="53" t="s">
        <v>393</v>
      </c>
      <c r="H185" s="51" t="s">
        <v>1014</v>
      </c>
      <c r="I185" s="51" t="s">
        <v>1010</v>
      </c>
      <c r="J185" s="51" t="s">
        <v>328</v>
      </c>
      <c r="K185" s="51" t="s">
        <v>329</v>
      </c>
      <c r="L185" s="54">
        <v>-500</v>
      </c>
      <c r="M185" s="51" t="s">
        <v>986</v>
      </c>
      <c r="N185" s="51" t="s">
        <v>395</v>
      </c>
    </row>
    <row r="186" spans="1:14" x14ac:dyDescent="0.15">
      <c r="A186" t="str">
        <f t="shared" si="2"/>
        <v>SLT0001105220611</v>
      </c>
      <c r="B186" s="47" t="s">
        <v>981</v>
      </c>
      <c r="C186" s="48">
        <v>44895</v>
      </c>
      <c r="D186" s="48">
        <v>44904</v>
      </c>
      <c r="E186" s="47" t="s">
        <v>1008</v>
      </c>
      <c r="F186" s="47" t="s">
        <v>396</v>
      </c>
      <c r="G186" s="49" t="s">
        <v>397</v>
      </c>
      <c r="H186" s="47" t="s">
        <v>1050</v>
      </c>
      <c r="I186" s="47" t="s">
        <v>1010</v>
      </c>
      <c r="J186" s="47" t="s">
        <v>328</v>
      </c>
      <c r="K186" s="47" t="s">
        <v>329</v>
      </c>
      <c r="L186" s="50">
        <v>-500</v>
      </c>
      <c r="M186" s="47" t="s">
        <v>986</v>
      </c>
      <c r="N186" s="47" t="s">
        <v>394</v>
      </c>
    </row>
    <row r="187" spans="1:14" x14ac:dyDescent="0.15">
      <c r="A187" t="str">
        <f t="shared" si="2"/>
        <v>SLT0001109220608</v>
      </c>
      <c r="B187" s="51" t="s">
        <v>981</v>
      </c>
      <c r="C187" s="52">
        <v>44895</v>
      </c>
      <c r="D187" s="52">
        <v>44904</v>
      </c>
      <c r="E187" s="51" t="s">
        <v>1008</v>
      </c>
      <c r="F187" s="51" t="s">
        <v>398</v>
      </c>
      <c r="G187" s="53" t="s">
        <v>399</v>
      </c>
      <c r="H187" s="51" t="s">
        <v>1014</v>
      </c>
      <c r="I187" s="51" t="s">
        <v>1010</v>
      </c>
      <c r="J187" s="51" t="s">
        <v>328</v>
      </c>
      <c r="K187" s="51" t="s">
        <v>329</v>
      </c>
      <c r="L187" s="54">
        <v>-1000</v>
      </c>
      <c r="M187" s="51" t="s">
        <v>986</v>
      </c>
      <c r="N187" s="51" t="s">
        <v>391</v>
      </c>
    </row>
    <row r="188" spans="1:14" x14ac:dyDescent="0.15">
      <c r="A188" t="str">
        <f t="shared" si="2"/>
        <v>SLT0001109220614</v>
      </c>
      <c r="B188" s="47" t="s">
        <v>981</v>
      </c>
      <c r="C188" s="48">
        <v>44895</v>
      </c>
      <c r="D188" s="48">
        <v>44904</v>
      </c>
      <c r="E188" s="47" t="s">
        <v>1008</v>
      </c>
      <c r="F188" s="47" t="s">
        <v>398</v>
      </c>
      <c r="G188" s="49" t="s">
        <v>399</v>
      </c>
      <c r="H188" s="47" t="s">
        <v>1014</v>
      </c>
      <c r="I188" s="47" t="s">
        <v>1010</v>
      </c>
      <c r="J188" s="47" t="s">
        <v>328</v>
      </c>
      <c r="K188" s="47" t="s">
        <v>329</v>
      </c>
      <c r="L188" s="50">
        <v>-1000</v>
      </c>
      <c r="M188" s="47" t="s">
        <v>986</v>
      </c>
      <c r="N188" s="47" t="s">
        <v>400</v>
      </c>
    </row>
    <row r="189" spans="1:14" x14ac:dyDescent="0.15">
      <c r="A189" t="str">
        <f t="shared" si="2"/>
        <v>SLT0001109220621</v>
      </c>
      <c r="B189" s="51" t="s">
        <v>981</v>
      </c>
      <c r="C189" s="52">
        <v>44895</v>
      </c>
      <c r="D189" s="52">
        <v>44904</v>
      </c>
      <c r="E189" s="51" t="s">
        <v>1008</v>
      </c>
      <c r="F189" s="51" t="s">
        <v>398</v>
      </c>
      <c r="G189" s="53" t="s">
        <v>399</v>
      </c>
      <c r="H189" s="51" t="s">
        <v>1014</v>
      </c>
      <c r="I189" s="51" t="s">
        <v>1010</v>
      </c>
      <c r="J189" s="51" t="s">
        <v>328</v>
      </c>
      <c r="K189" s="51" t="s">
        <v>329</v>
      </c>
      <c r="L189" s="54">
        <v>-500</v>
      </c>
      <c r="M189" s="51" t="s">
        <v>986</v>
      </c>
      <c r="N189" s="51" t="s">
        <v>395</v>
      </c>
    </row>
    <row r="190" spans="1:14" x14ac:dyDescent="0.15">
      <c r="A190" t="str">
        <f t="shared" si="2"/>
        <v>slt0001109220719</v>
      </c>
      <c r="B190" s="47" t="s">
        <v>981</v>
      </c>
      <c r="C190" s="48">
        <v>44895</v>
      </c>
      <c r="D190" s="48">
        <v>44904</v>
      </c>
      <c r="E190" s="47" t="s">
        <v>1008</v>
      </c>
      <c r="F190" s="47" t="s">
        <v>401</v>
      </c>
      <c r="G190" s="49" t="s">
        <v>399</v>
      </c>
      <c r="H190" s="47" t="s">
        <v>1014</v>
      </c>
      <c r="I190" s="47" t="s">
        <v>1010</v>
      </c>
      <c r="J190" s="47" t="s">
        <v>378</v>
      </c>
      <c r="K190" s="47" t="s">
        <v>329</v>
      </c>
      <c r="L190" s="50">
        <v>-500</v>
      </c>
      <c r="M190" s="47" t="s">
        <v>986</v>
      </c>
      <c r="N190" s="47" t="s">
        <v>132</v>
      </c>
    </row>
    <row r="191" spans="1:14" x14ac:dyDescent="0.15">
      <c r="A191" t="str">
        <f t="shared" si="2"/>
        <v>slt0001109220722</v>
      </c>
      <c r="B191" s="51" t="s">
        <v>981</v>
      </c>
      <c r="C191" s="52">
        <v>44895</v>
      </c>
      <c r="D191" s="52">
        <v>44904</v>
      </c>
      <c r="E191" s="51" t="s">
        <v>1008</v>
      </c>
      <c r="F191" s="51" t="s">
        <v>401</v>
      </c>
      <c r="G191" s="53" t="s">
        <v>399</v>
      </c>
      <c r="H191" s="51" t="s">
        <v>1014</v>
      </c>
      <c r="I191" s="51" t="s">
        <v>1010</v>
      </c>
      <c r="J191" s="51" t="s">
        <v>378</v>
      </c>
      <c r="K191" s="51" t="s">
        <v>329</v>
      </c>
      <c r="L191" s="54">
        <v>-500</v>
      </c>
      <c r="M191" s="51" t="s">
        <v>986</v>
      </c>
      <c r="N191" s="51" t="s">
        <v>402</v>
      </c>
    </row>
    <row r="192" spans="1:14" x14ac:dyDescent="0.15">
      <c r="A192" t="str">
        <f t="shared" si="2"/>
        <v>SLT0001109220810</v>
      </c>
      <c r="B192" s="47" t="s">
        <v>981</v>
      </c>
      <c r="C192" s="48">
        <v>44895</v>
      </c>
      <c r="D192" s="48">
        <v>44904</v>
      </c>
      <c r="E192" s="47" t="s">
        <v>1008</v>
      </c>
      <c r="F192" s="47" t="s">
        <v>398</v>
      </c>
      <c r="G192" s="49" t="s">
        <v>399</v>
      </c>
      <c r="H192" s="47" t="s">
        <v>1014</v>
      </c>
      <c r="I192" s="47" t="s">
        <v>1010</v>
      </c>
      <c r="J192" s="47" t="s">
        <v>328</v>
      </c>
      <c r="K192" s="47" t="s">
        <v>329</v>
      </c>
      <c r="L192" s="50">
        <v>-500</v>
      </c>
      <c r="M192" s="47" t="s">
        <v>986</v>
      </c>
      <c r="N192" s="47" t="s">
        <v>80</v>
      </c>
    </row>
    <row r="193" spans="1:14" x14ac:dyDescent="0.15">
      <c r="A193" t="str">
        <f t="shared" si="2"/>
        <v>SLT0001109220812</v>
      </c>
      <c r="B193" s="51" t="s">
        <v>981</v>
      </c>
      <c r="C193" s="52">
        <v>44895</v>
      </c>
      <c r="D193" s="52">
        <v>44904</v>
      </c>
      <c r="E193" s="51" t="s">
        <v>1008</v>
      </c>
      <c r="F193" s="51" t="s">
        <v>398</v>
      </c>
      <c r="G193" s="53" t="s">
        <v>399</v>
      </c>
      <c r="H193" s="51" t="s">
        <v>1014</v>
      </c>
      <c r="I193" s="51" t="s">
        <v>1010</v>
      </c>
      <c r="J193" s="51" t="s">
        <v>328</v>
      </c>
      <c r="K193" s="51" t="s">
        <v>329</v>
      </c>
      <c r="L193" s="54">
        <v>-500</v>
      </c>
      <c r="M193" s="51" t="s">
        <v>986</v>
      </c>
      <c r="N193" s="51" t="s">
        <v>81</v>
      </c>
    </row>
    <row r="194" spans="1:14" x14ac:dyDescent="0.15">
      <c r="A194" t="str">
        <f t="shared" si="2"/>
        <v>SLT0001109220815</v>
      </c>
      <c r="B194" s="47" t="s">
        <v>981</v>
      </c>
      <c r="C194" s="48">
        <v>44895</v>
      </c>
      <c r="D194" s="48">
        <v>44904</v>
      </c>
      <c r="E194" s="47" t="s">
        <v>1008</v>
      </c>
      <c r="F194" s="47" t="s">
        <v>398</v>
      </c>
      <c r="G194" s="49" t="s">
        <v>399</v>
      </c>
      <c r="H194" s="47" t="s">
        <v>1014</v>
      </c>
      <c r="I194" s="47" t="s">
        <v>1010</v>
      </c>
      <c r="J194" s="47" t="s">
        <v>328</v>
      </c>
      <c r="K194" s="47" t="s">
        <v>329</v>
      </c>
      <c r="L194" s="50">
        <v>-500</v>
      </c>
      <c r="M194" s="47" t="s">
        <v>986</v>
      </c>
      <c r="N194" s="47" t="s">
        <v>362</v>
      </c>
    </row>
    <row r="195" spans="1:14" x14ac:dyDescent="0.15">
      <c r="A195" t="str">
        <f t="shared" ref="A195:A258" si="3">CONCATENATE(F195,N195)</f>
        <v>SLT0001109220816</v>
      </c>
      <c r="B195" s="51" t="s">
        <v>981</v>
      </c>
      <c r="C195" s="52">
        <v>44895</v>
      </c>
      <c r="D195" s="52">
        <v>44904</v>
      </c>
      <c r="E195" s="51" t="s">
        <v>1008</v>
      </c>
      <c r="F195" s="51" t="s">
        <v>398</v>
      </c>
      <c r="G195" s="53" t="s">
        <v>399</v>
      </c>
      <c r="H195" s="51" t="s">
        <v>1014</v>
      </c>
      <c r="I195" s="51" t="s">
        <v>1010</v>
      </c>
      <c r="J195" s="51" t="s">
        <v>328</v>
      </c>
      <c r="K195" s="51" t="s">
        <v>329</v>
      </c>
      <c r="L195" s="54">
        <v>-500</v>
      </c>
      <c r="M195" s="51" t="s">
        <v>986</v>
      </c>
      <c r="N195" s="51" t="s">
        <v>380</v>
      </c>
    </row>
    <row r="196" spans="1:14" x14ac:dyDescent="0.15">
      <c r="A196" t="str">
        <f t="shared" si="3"/>
        <v>SLT0001109220824</v>
      </c>
      <c r="B196" s="47" t="s">
        <v>981</v>
      </c>
      <c r="C196" s="48">
        <v>44895</v>
      </c>
      <c r="D196" s="48">
        <v>44904</v>
      </c>
      <c r="E196" s="47" t="s">
        <v>1008</v>
      </c>
      <c r="F196" s="47" t="s">
        <v>398</v>
      </c>
      <c r="G196" s="49" t="s">
        <v>399</v>
      </c>
      <c r="H196" s="47" t="s">
        <v>1014</v>
      </c>
      <c r="I196" s="47" t="s">
        <v>1010</v>
      </c>
      <c r="J196" s="47" t="s">
        <v>328</v>
      </c>
      <c r="K196" s="47" t="s">
        <v>329</v>
      </c>
      <c r="L196" s="50">
        <v>-500</v>
      </c>
      <c r="M196" s="47" t="s">
        <v>986</v>
      </c>
      <c r="N196" s="47" t="s">
        <v>189</v>
      </c>
    </row>
    <row r="197" spans="1:14" x14ac:dyDescent="0.15">
      <c r="A197" t="str">
        <f t="shared" si="3"/>
        <v>SLT0002158220531</v>
      </c>
      <c r="B197" s="51" t="s">
        <v>981</v>
      </c>
      <c r="C197" s="52">
        <v>44895</v>
      </c>
      <c r="D197" s="52">
        <v>44904</v>
      </c>
      <c r="E197" s="51" t="s">
        <v>1008</v>
      </c>
      <c r="F197" s="51" t="s">
        <v>403</v>
      </c>
      <c r="G197" s="53" t="s">
        <v>75</v>
      </c>
      <c r="H197" s="51" t="s">
        <v>1030</v>
      </c>
      <c r="I197" s="51" t="s">
        <v>1010</v>
      </c>
      <c r="J197" s="51" t="s">
        <v>276</v>
      </c>
      <c r="K197" s="51" t="s">
        <v>277</v>
      </c>
      <c r="L197" s="54">
        <v>-48</v>
      </c>
      <c r="M197" s="51" t="s">
        <v>986</v>
      </c>
      <c r="N197" s="51" t="s">
        <v>52</v>
      </c>
    </row>
    <row r="198" spans="1:14" x14ac:dyDescent="0.15">
      <c r="A198" t="str">
        <f t="shared" si="3"/>
        <v>SLT0002427220516</v>
      </c>
      <c r="B198" s="47" t="s">
        <v>981</v>
      </c>
      <c r="C198" s="48">
        <v>44895</v>
      </c>
      <c r="D198" s="48">
        <v>44904</v>
      </c>
      <c r="E198" s="47" t="s">
        <v>1008</v>
      </c>
      <c r="F198" s="47" t="s">
        <v>405</v>
      </c>
      <c r="G198" s="49" t="s">
        <v>58</v>
      </c>
      <c r="H198" s="47" t="s">
        <v>1030</v>
      </c>
      <c r="I198" s="47" t="s">
        <v>1010</v>
      </c>
      <c r="J198" s="47" t="s">
        <v>26</v>
      </c>
      <c r="K198" s="47" t="s">
        <v>11</v>
      </c>
      <c r="L198" s="50">
        <v>-16</v>
      </c>
      <c r="M198" s="47" t="s">
        <v>986</v>
      </c>
      <c r="N198" s="47" t="s">
        <v>406</v>
      </c>
    </row>
    <row r="199" spans="1:14" x14ac:dyDescent="0.15">
      <c r="A199" t="str">
        <f t="shared" si="3"/>
        <v>SLT0002575220531</v>
      </c>
      <c r="B199" s="51" t="s">
        <v>981</v>
      </c>
      <c r="C199" s="52">
        <v>44895</v>
      </c>
      <c r="D199" s="52">
        <v>44904</v>
      </c>
      <c r="E199" s="51" t="s">
        <v>1008</v>
      </c>
      <c r="F199" s="51" t="s">
        <v>410</v>
      </c>
      <c r="G199" s="53" t="s">
        <v>411</v>
      </c>
      <c r="H199" s="51" t="s">
        <v>1051</v>
      </c>
      <c r="I199" s="51" t="s">
        <v>1010</v>
      </c>
      <c r="J199" s="51" t="s">
        <v>276</v>
      </c>
      <c r="K199" s="51" t="s">
        <v>277</v>
      </c>
      <c r="L199" s="54">
        <v>-23</v>
      </c>
      <c r="M199" s="51" t="s">
        <v>986</v>
      </c>
      <c r="N199" s="51" t="s">
        <v>52</v>
      </c>
    </row>
    <row r="200" spans="1:14" x14ac:dyDescent="0.15">
      <c r="A200" t="str">
        <f t="shared" si="3"/>
        <v>SLT0002576220531</v>
      </c>
      <c r="B200" s="47" t="s">
        <v>981</v>
      </c>
      <c r="C200" s="48">
        <v>44895</v>
      </c>
      <c r="D200" s="48">
        <v>44904</v>
      </c>
      <c r="E200" s="47" t="s">
        <v>1008</v>
      </c>
      <c r="F200" s="47" t="s">
        <v>414</v>
      </c>
      <c r="G200" s="49" t="s">
        <v>415</v>
      </c>
      <c r="H200" s="47" t="s">
        <v>1052</v>
      </c>
      <c r="I200" s="47" t="s">
        <v>1010</v>
      </c>
      <c r="J200" s="47" t="s">
        <v>276</v>
      </c>
      <c r="K200" s="47" t="s">
        <v>277</v>
      </c>
      <c r="L200" s="50">
        <v>-46</v>
      </c>
      <c r="M200" s="47" t="s">
        <v>986</v>
      </c>
      <c r="N200" s="47" t="s">
        <v>52</v>
      </c>
    </row>
    <row r="201" spans="1:14" x14ac:dyDescent="0.15">
      <c r="A201" t="str">
        <f t="shared" si="3"/>
        <v>SLT0002577220531</v>
      </c>
      <c r="B201" s="51" t="s">
        <v>981</v>
      </c>
      <c r="C201" s="52">
        <v>44895</v>
      </c>
      <c r="D201" s="52">
        <v>44904</v>
      </c>
      <c r="E201" s="51" t="s">
        <v>1008</v>
      </c>
      <c r="F201" s="51" t="s">
        <v>416</v>
      </c>
      <c r="G201" s="53" t="s">
        <v>417</v>
      </c>
      <c r="H201" s="51" t="s">
        <v>1014</v>
      </c>
      <c r="I201" s="51" t="s">
        <v>1010</v>
      </c>
      <c r="J201" s="51" t="s">
        <v>276</v>
      </c>
      <c r="K201" s="51" t="s">
        <v>277</v>
      </c>
      <c r="L201" s="54">
        <v>-9</v>
      </c>
      <c r="M201" s="51" t="s">
        <v>986</v>
      </c>
      <c r="N201" s="51" t="s">
        <v>52</v>
      </c>
    </row>
    <row r="202" spans="1:14" x14ac:dyDescent="0.15">
      <c r="A202" t="str">
        <f t="shared" si="3"/>
        <v>SLT0002579220531</v>
      </c>
      <c r="B202" s="47" t="s">
        <v>981</v>
      </c>
      <c r="C202" s="48">
        <v>44895</v>
      </c>
      <c r="D202" s="48">
        <v>44904</v>
      </c>
      <c r="E202" s="47" t="s">
        <v>1008</v>
      </c>
      <c r="F202" s="47" t="s">
        <v>420</v>
      </c>
      <c r="G202" s="49" t="s">
        <v>421</v>
      </c>
      <c r="H202" s="47" t="s">
        <v>1051</v>
      </c>
      <c r="I202" s="47" t="s">
        <v>1010</v>
      </c>
      <c r="J202" s="47" t="s">
        <v>276</v>
      </c>
      <c r="K202" s="47" t="s">
        <v>277</v>
      </c>
      <c r="L202" s="50">
        <v>-27</v>
      </c>
      <c r="M202" s="47" t="s">
        <v>986</v>
      </c>
      <c r="N202" s="47" t="s">
        <v>52</v>
      </c>
    </row>
    <row r="203" spans="1:14" x14ac:dyDescent="0.15">
      <c r="A203" t="str">
        <f t="shared" si="3"/>
        <v>SLT0002605220531</v>
      </c>
      <c r="B203" s="51" t="s">
        <v>981</v>
      </c>
      <c r="C203" s="52">
        <v>44895</v>
      </c>
      <c r="D203" s="52">
        <v>44904</v>
      </c>
      <c r="E203" s="51" t="s">
        <v>1008</v>
      </c>
      <c r="F203" s="51" t="s">
        <v>483</v>
      </c>
      <c r="G203" s="53" t="s">
        <v>484</v>
      </c>
      <c r="H203" s="51" t="s">
        <v>1051</v>
      </c>
      <c r="I203" s="51" t="s">
        <v>1010</v>
      </c>
      <c r="J203" s="51" t="s">
        <v>276</v>
      </c>
      <c r="K203" s="51" t="s">
        <v>277</v>
      </c>
      <c r="L203" s="54">
        <v>-2</v>
      </c>
      <c r="M203" s="51" t="s">
        <v>986</v>
      </c>
      <c r="N203" s="51" t="s">
        <v>52</v>
      </c>
    </row>
    <row r="204" spans="1:14" x14ac:dyDescent="0.15">
      <c r="A204" t="str">
        <f t="shared" si="3"/>
        <v>SLT0002616220531</v>
      </c>
      <c r="B204" s="47" t="s">
        <v>981</v>
      </c>
      <c r="C204" s="48">
        <v>44895</v>
      </c>
      <c r="D204" s="48">
        <v>44904</v>
      </c>
      <c r="E204" s="47" t="s">
        <v>1008</v>
      </c>
      <c r="F204" s="47" t="s">
        <v>499</v>
      </c>
      <c r="G204" s="49" t="s">
        <v>500</v>
      </c>
      <c r="H204" s="47" t="s">
        <v>1051</v>
      </c>
      <c r="I204" s="47" t="s">
        <v>1010</v>
      </c>
      <c r="J204" s="47" t="s">
        <v>276</v>
      </c>
      <c r="K204" s="47" t="s">
        <v>277</v>
      </c>
      <c r="L204" s="50">
        <v>-1</v>
      </c>
      <c r="M204" s="47" t="s">
        <v>986</v>
      </c>
      <c r="N204" s="47" t="s">
        <v>52</v>
      </c>
    </row>
    <row r="205" spans="1:14" x14ac:dyDescent="0.15">
      <c r="A205" t="str">
        <f t="shared" si="3"/>
        <v>SLT0002617220531</v>
      </c>
      <c r="B205" s="51" t="s">
        <v>981</v>
      </c>
      <c r="C205" s="52">
        <v>44895</v>
      </c>
      <c r="D205" s="52">
        <v>44904</v>
      </c>
      <c r="E205" s="51" t="s">
        <v>1008</v>
      </c>
      <c r="F205" s="51" t="s">
        <v>501</v>
      </c>
      <c r="G205" s="53" t="s">
        <v>502</v>
      </c>
      <c r="H205" s="51" t="s">
        <v>1051</v>
      </c>
      <c r="I205" s="51" t="s">
        <v>1010</v>
      </c>
      <c r="J205" s="51" t="s">
        <v>276</v>
      </c>
      <c r="K205" s="51" t="s">
        <v>277</v>
      </c>
      <c r="L205" s="54">
        <v>-1</v>
      </c>
      <c r="M205" s="51" t="s">
        <v>986</v>
      </c>
      <c r="N205" s="51" t="s">
        <v>52</v>
      </c>
    </row>
    <row r="206" spans="1:14" x14ac:dyDescent="0.15">
      <c r="A206" t="str">
        <f t="shared" si="3"/>
        <v>SLT0002618220531</v>
      </c>
      <c r="B206" s="47" t="s">
        <v>981</v>
      </c>
      <c r="C206" s="48">
        <v>44895</v>
      </c>
      <c r="D206" s="48">
        <v>44904</v>
      </c>
      <c r="E206" s="47" t="s">
        <v>1008</v>
      </c>
      <c r="F206" s="47" t="s">
        <v>503</v>
      </c>
      <c r="G206" s="49" t="s">
        <v>504</v>
      </c>
      <c r="H206" s="47" t="s">
        <v>1051</v>
      </c>
      <c r="I206" s="47" t="s">
        <v>1010</v>
      </c>
      <c r="J206" s="47" t="s">
        <v>276</v>
      </c>
      <c r="K206" s="47" t="s">
        <v>277</v>
      </c>
      <c r="L206" s="50">
        <v>-1</v>
      </c>
      <c r="M206" s="47" t="s">
        <v>986</v>
      </c>
      <c r="N206" s="47" t="s">
        <v>52</v>
      </c>
    </row>
    <row r="207" spans="1:14" x14ac:dyDescent="0.15">
      <c r="A207" t="str">
        <f t="shared" si="3"/>
        <v>SLT0002632220531</v>
      </c>
      <c r="B207" s="51" t="s">
        <v>981</v>
      </c>
      <c r="C207" s="52">
        <v>44895</v>
      </c>
      <c r="D207" s="52">
        <v>44904</v>
      </c>
      <c r="E207" s="51" t="s">
        <v>1008</v>
      </c>
      <c r="F207" s="51" t="s">
        <v>523</v>
      </c>
      <c r="G207" s="53" t="s">
        <v>524</v>
      </c>
      <c r="H207" s="51" t="s">
        <v>1053</v>
      </c>
      <c r="I207" s="51" t="s">
        <v>1010</v>
      </c>
      <c r="J207" s="51" t="s">
        <v>276</v>
      </c>
      <c r="K207" s="51" t="s">
        <v>277</v>
      </c>
      <c r="L207" s="54">
        <v>-235</v>
      </c>
      <c r="M207" s="51" t="s">
        <v>986</v>
      </c>
      <c r="N207" s="51" t="s">
        <v>52</v>
      </c>
    </row>
    <row r="208" spans="1:14" x14ac:dyDescent="0.15">
      <c r="A208" t="str">
        <f t="shared" si="3"/>
        <v>SLT0002634220531</v>
      </c>
      <c r="B208" s="47" t="s">
        <v>981</v>
      </c>
      <c r="C208" s="48">
        <v>44895</v>
      </c>
      <c r="D208" s="48">
        <v>44904</v>
      </c>
      <c r="E208" s="47" t="s">
        <v>1008</v>
      </c>
      <c r="F208" s="47" t="s">
        <v>525</v>
      </c>
      <c r="G208" s="49" t="s">
        <v>526</v>
      </c>
      <c r="H208" s="47" t="s">
        <v>1054</v>
      </c>
      <c r="I208" s="47" t="s">
        <v>1010</v>
      </c>
      <c r="J208" s="47" t="s">
        <v>276</v>
      </c>
      <c r="K208" s="47" t="s">
        <v>277</v>
      </c>
      <c r="L208" s="50">
        <v>-25</v>
      </c>
      <c r="M208" s="47" t="s">
        <v>986</v>
      </c>
      <c r="N208" s="47" t="s">
        <v>52</v>
      </c>
    </row>
    <row r="209" spans="1:14" x14ac:dyDescent="0.15">
      <c r="A209" t="str">
        <f t="shared" si="3"/>
        <v>SLT0002635220531</v>
      </c>
      <c r="B209" s="51" t="s">
        <v>981</v>
      </c>
      <c r="C209" s="52">
        <v>44895</v>
      </c>
      <c r="D209" s="52">
        <v>44904</v>
      </c>
      <c r="E209" s="51" t="s">
        <v>1008</v>
      </c>
      <c r="F209" s="51" t="s">
        <v>527</v>
      </c>
      <c r="G209" s="53" t="s">
        <v>528</v>
      </c>
      <c r="H209" s="51" t="s">
        <v>1055</v>
      </c>
      <c r="I209" s="51" t="s">
        <v>1010</v>
      </c>
      <c r="J209" s="51" t="s">
        <v>276</v>
      </c>
      <c r="K209" s="51" t="s">
        <v>277</v>
      </c>
      <c r="L209" s="54">
        <v>-217</v>
      </c>
      <c r="M209" s="51" t="s">
        <v>986</v>
      </c>
      <c r="N209" s="51" t="s">
        <v>52</v>
      </c>
    </row>
    <row r="210" spans="1:14" x14ac:dyDescent="0.15">
      <c r="A210" t="str">
        <f t="shared" si="3"/>
        <v>SLT0002637220531</v>
      </c>
      <c r="B210" s="47" t="s">
        <v>981</v>
      </c>
      <c r="C210" s="48">
        <v>44895</v>
      </c>
      <c r="D210" s="48">
        <v>44904</v>
      </c>
      <c r="E210" s="47" t="s">
        <v>1008</v>
      </c>
      <c r="F210" s="47" t="s">
        <v>529</v>
      </c>
      <c r="G210" s="49" t="s">
        <v>530</v>
      </c>
      <c r="H210" s="47" t="s">
        <v>1056</v>
      </c>
      <c r="I210" s="47" t="s">
        <v>1010</v>
      </c>
      <c r="J210" s="47" t="s">
        <v>276</v>
      </c>
      <c r="K210" s="47" t="s">
        <v>277</v>
      </c>
      <c r="L210" s="50">
        <v>-764</v>
      </c>
      <c r="M210" s="47" t="s">
        <v>986</v>
      </c>
      <c r="N210" s="47" t="s">
        <v>52</v>
      </c>
    </row>
    <row r="211" spans="1:14" x14ac:dyDescent="0.15">
      <c r="A211" t="str">
        <f t="shared" si="3"/>
        <v>SLT0002638220531</v>
      </c>
      <c r="B211" s="51" t="s">
        <v>981</v>
      </c>
      <c r="C211" s="52">
        <v>44895</v>
      </c>
      <c r="D211" s="52">
        <v>44904</v>
      </c>
      <c r="E211" s="51" t="s">
        <v>1008</v>
      </c>
      <c r="F211" s="51" t="s">
        <v>531</v>
      </c>
      <c r="G211" s="53" t="s">
        <v>532</v>
      </c>
      <c r="H211" s="51" t="s">
        <v>1056</v>
      </c>
      <c r="I211" s="51" t="s">
        <v>1010</v>
      </c>
      <c r="J211" s="51" t="s">
        <v>276</v>
      </c>
      <c r="K211" s="51" t="s">
        <v>277</v>
      </c>
      <c r="L211" s="54">
        <v>-123</v>
      </c>
      <c r="M211" s="51" t="s">
        <v>986</v>
      </c>
      <c r="N211" s="51" t="s">
        <v>52</v>
      </c>
    </row>
    <row r="212" spans="1:14" x14ac:dyDescent="0.15">
      <c r="A212" t="str">
        <f t="shared" si="3"/>
        <v>SLT0002643220531</v>
      </c>
      <c r="B212" s="47" t="s">
        <v>981</v>
      </c>
      <c r="C212" s="48">
        <v>44895</v>
      </c>
      <c r="D212" s="48">
        <v>44904</v>
      </c>
      <c r="E212" s="47" t="s">
        <v>1057</v>
      </c>
      <c r="F212" s="47" t="s">
        <v>541</v>
      </c>
      <c r="G212" s="49" t="s">
        <v>542</v>
      </c>
      <c r="H212" s="47" t="s">
        <v>1056</v>
      </c>
      <c r="I212" s="47" t="s">
        <v>1010</v>
      </c>
      <c r="J212" s="47" t="s">
        <v>276</v>
      </c>
      <c r="K212" s="47" t="s">
        <v>277</v>
      </c>
      <c r="L212" s="50">
        <v>-44</v>
      </c>
      <c r="M212" s="47" t="s">
        <v>986</v>
      </c>
      <c r="N212" s="47" t="s">
        <v>52</v>
      </c>
    </row>
    <row r="213" spans="1:14" x14ac:dyDescent="0.15">
      <c r="A213" t="str">
        <f t="shared" si="3"/>
        <v>SLT0002644220531</v>
      </c>
      <c r="B213" s="51" t="s">
        <v>981</v>
      </c>
      <c r="C213" s="52">
        <v>44895</v>
      </c>
      <c r="D213" s="52">
        <v>44904</v>
      </c>
      <c r="E213" s="51" t="s">
        <v>1057</v>
      </c>
      <c r="F213" s="51" t="s">
        <v>543</v>
      </c>
      <c r="G213" s="53" t="s">
        <v>544</v>
      </c>
      <c r="H213" s="51" t="s">
        <v>1056</v>
      </c>
      <c r="I213" s="51" t="s">
        <v>1010</v>
      </c>
      <c r="J213" s="51" t="s">
        <v>276</v>
      </c>
      <c r="K213" s="51" t="s">
        <v>277</v>
      </c>
      <c r="L213" s="54">
        <v>-30</v>
      </c>
      <c r="M213" s="51" t="s">
        <v>986</v>
      </c>
      <c r="N213" s="51" t="s">
        <v>52</v>
      </c>
    </row>
    <row r="214" spans="1:14" x14ac:dyDescent="0.15">
      <c r="A214" t="str">
        <f t="shared" si="3"/>
        <v>SLT0002648220805</v>
      </c>
      <c r="B214" s="47" t="s">
        <v>981</v>
      </c>
      <c r="C214" s="48">
        <v>44895</v>
      </c>
      <c r="D214" s="48">
        <v>44904</v>
      </c>
      <c r="E214" s="47" t="s">
        <v>1057</v>
      </c>
      <c r="F214" s="47" t="s">
        <v>557</v>
      </c>
      <c r="G214" s="49" t="s">
        <v>554</v>
      </c>
      <c r="H214" s="47" t="s">
        <v>1014</v>
      </c>
      <c r="I214" s="47" t="s">
        <v>1010</v>
      </c>
      <c r="J214" s="47" t="s">
        <v>558</v>
      </c>
      <c r="K214" s="47" t="s">
        <v>559</v>
      </c>
      <c r="L214" s="50">
        <v>-240</v>
      </c>
      <c r="M214" s="47" t="s">
        <v>986</v>
      </c>
      <c r="N214" s="47" t="s">
        <v>211</v>
      </c>
    </row>
    <row r="215" spans="1:14" x14ac:dyDescent="0.15">
      <c r="A215" t="str">
        <f t="shared" si="3"/>
        <v>SLT0002653220531</v>
      </c>
      <c r="B215" s="51" t="s">
        <v>981</v>
      </c>
      <c r="C215" s="52">
        <v>44895</v>
      </c>
      <c r="D215" s="52">
        <v>44904</v>
      </c>
      <c r="E215" s="51" t="s">
        <v>1057</v>
      </c>
      <c r="F215" s="51" t="s">
        <v>566</v>
      </c>
      <c r="G215" s="53" t="s">
        <v>567</v>
      </c>
      <c r="H215" s="51" t="s">
        <v>1014</v>
      </c>
      <c r="I215" s="51" t="s">
        <v>1010</v>
      </c>
      <c r="J215" s="51" t="s">
        <v>276</v>
      </c>
      <c r="K215" s="51" t="s">
        <v>277</v>
      </c>
      <c r="L215" s="54">
        <v>-11</v>
      </c>
      <c r="M215" s="51" t="s">
        <v>986</v>
      </c>
      <c r="N215" s="51" t="s">
        <v>52</v>
      </c>
    </row>
    <row r="216" spans="1:14" x14ac:dyDescent="0.15">
      <c r="A216" t="str">
        <f t="shared" si="3"/>
        <v>SLT0002654220531</v>
      </c>
      <c r="B216" s="47" t="s">
        <v>981</v>
      </c>
      <c r="C216" s="48">
        <v>44895</v>
      </c>
      <c r="D216" s="48">
        <v>44904</v>
      </c>
      <c r="E216" s="47" t="s">
        <v>1057</v>
      </c>
      <c r="F216" s="47" t="s">
        <v>568</v>
      </c>
      <c r="G216" s="49" t="s">
        <v>569</v>
      </c>
      <c r="H216" s="47" t="s">
        <v>1014</v>
      </c>
      <c r="I216" s="47" t="s">
        <v>1010</v>
      </c>
      <c r="J216" s="47" t="s">
        <v>276</v>
      </c>
      <c r="K216" s="47" t="s">
        <v>277</v>
      </c>
      <c r="L216" s="50">
        <v>-27</v>
      </c>
      <c r="M216" s="47" t="s">
        <v>986</v>
      </c>
      <c r="N216" s="47" t="s">
        <v>52</v>
      </c>
    </row>
    <row r="217" spans="1:14" x14ac:dyDescent="0.15">
      <c r="A217" t="str">
        <f t="shared" si="3"/>
        <v>SLT0002655220531</v>
      </c>
      <c r="B217" s="51" t="s">
        <v>981</v>
      </c>
      <c r="C217" s="52">
        <v>44895</v>
      </c>
      <c r="D217" s="52">
        <v>44904</v>
      </c>
      <c r="E217" s="51" t="s">
        <v>1057</v>
      </c>
      <c r="F217" s="51" t="s">
        <v>570</v>
      </c>
      <c r="G217" s="53" t="s">
        <v>571</v>
      </c>
      <c r="H217" s="51" t="s">
        <v>1014</v>
      </c>
      <c r="I217" s="51" t="s">
        <v>1010</v>
      </c>
      <c r="J217" s="51" t="s">
        <v>276</v>
      </c>
      <c r="K217" s="51" t="s">
        <v>277</v>
      </c>
      <c r="L217" s="54">
        <v>-22</v>
      </c>
      <c r="M217" s="51" t="s">
        <v>986</v>
      </c>
      <c r="N217" s="51" t="s">
        <v>52</v>
      </c>
    </row>
    <row r="218" spans="1:14" x14ac:dyDescent="0.15">
      <c r="A218" t="str">
        <f t="shared" si="3"/>
        <v>SLT0002656220531</v>
      </c>
      <c r="B218" s="47" t="s">
        <v>981</v>
      </c>
      <c r="C218" s="48">
        <v>44895</v>
      </c>
      <c r="D218" s="48">
        <v>44904</v>
      </c>
      <c r="E218" s="47" t="s">
        <v>1057</v>
      </c>
      <c r="F218" s="47" t="s">
        <v>572</v>
      </c>
      <c r="G218" s="49" t="s">
        <v>573</v>
      </c>
      <c r="H218" s="47" t="s">
        <v>1058</v>
      </c>
      <c r="I218" s="47" t="s">
        <v>1010</v>
      </c>
      <c r="J218" s="47" t="s">
        <v>276</v>
      </c>
      <c r="K218" s="47" t="s">
        <v>277</v>
      </c>
      <c r="L218" s="50">
        <v>-130</v>
      </c>
      <c r="M218" s="47" t="s">
        <v>986</v>
      </c>
      <c r="N218" s="47" t="s">
        <v>52</v>
      </c>
    </row>
    <row r="219" spans="1:14" x14ac:dyDescent="0.15">
      <c r="A219" t="str">
        <f t="shared" si="3"/>
        <v>SLT0002658220531</v>
      </c>
      <c r="B219" s="51" t="s">
        <v>981</v>
      </c>
      <c r="C219" s="52">
        <v>44895</v>
      </c>
      <c r="D219" s="52">
        <v>44904</v>
      </c>
      <c r="E219" s="51" t="s">
        <v>1057</v>
      </c>
      <c r="F219" s="51" t="s">
        <v>574</v>
      </c>
      <c r="G219" s="53" t="s">
        <v>575</v>
      </c>
      <c r="H219" s="51" t="s">
        <v>1055</v>
      </c>
      <c r="I219" s="51" t="s">
        <v>1010</v>
      </c>
      <c r="J219" s="51" t="s">
        <v>276</v>
      </c>
      <c r="K219" s="51" t="s">
        <v>277</v>
      </c>
      <c r="L219" s="54">
        <v>-734</v>
      </c>
      <c r="M219" s="51" t="s">
        <v>986</v>
      </c>
      <c r="N219" s="51" t="s">
        <v>52</v>
      </c>
    </row>
    <row r="220" spans="1:14" x14ac:dyDescent="0.15">
      <c r="A220" t="str">
        <f t="shared" si="3"/>
        <v>SLT0002720220531</v>
      </c>
      <c r="B220" s="47" t="s">
        <v>981</v>
      </c>
      <c r="C220" s="48">
        <v>44895</v>
      </c>
      <c r="D220" s="48">
        <v>44904</v>
      </c>
      <c r="E220" s="47" t="s">
        <v>1057</v>
      </c>
      <c r="F220" s="47" t="s">
        <v>576</v>
      </c>
      <c r="G220" s="49" t="s">
        <v>450</v>
      </c>
      <c r="H220" s="47" t="s">
        <v>1059</v>
      </c>
      <c r="I220" s="47" t="s">
        <v>1010</v>
      </c>
      <c r="J220" s="47" t="s">
        <v>276</v>
      </c>
      <c r="K220" s="47" t="s">
        <v>277</v>
      </c>
      <c r="L220" s="50">
        <v>-5</v>
      </c>
      <c r="M220" s="47" t="s">
        <v>986</v>
      </c>
      <c r="N220" s="47" t="s">
        <v>52</v>
      </c>
    </row>
    <row r="221" spans="1:14" x14ac:dyDescent="0.15">
      <c r="A221" t="str">
        <f t="shared" si="3"/>
        <v>SLT0002721220531</v>
      </c>
      <c r="B221" s="51" t="s">
        <v>981</v>
      </c>
      <c r="C221" s="52">
        <v>44895</v>
      </c>
      <c r="D221" s="52">
        <v>44904</v>
      </c>
      <c r="E221" s="51" t="s">
        <v>1057</v>
      </c>
      <c r="F221" s="51" t="s">
        <v>577</v>
      </c>
      <c r="G221" s="53" t="s">
        <v>460</v>
      </c>
      <c r="H221" s="51" t="s">
        <v>1059</v>
      </c>
      <c r="I221" s="51" t="s">
        <v>1010</v>
      </c>
      <c r="J221" s="51" t="s">
        <v>276</v>
      </c>
      <c r="K221" s="51" t="s">
        <v>277</v>
      </c>
      <c r="L221" s="54">
        <v>-40</v>
      </c>
      <c r="M221" s="51" t="s">
        <v>986</v>
      </c>
      <c r="N221" s="51" t="s">
        <v>52</v>
      </c>
    </row>
    <row r="222" spans="1:14" x14ac:dyDescent="0.15">
      <c r="A222" t="str">
        <f t="shared" si="3"/>
        <v>SLT0002722220531</v>
      </c>
      <c r="B222" s="47" t="s">
        <v>981</v>
      </c>
      <c r="C222" s="48">
        <v>44895</v>
      </c>
      <c r="D222" s="48">
        <v>44904</v>
      </c>
      <c r="E222" s="47" t="s">
        <v>1057</v>
      </c>
      <c r="F222" s="47" t="s">
        <v>578</v>
      </c>
      <c r="G222" s="49" t="s">
        <v>446</v>
      </c>
      <c r="H222" s="47" t="s">
        <v>1059</v>
      </c>
      <c r="I222" s="47" t="s">
        <v>1010</v>
      </c>
      <c r="J222" s="47" t="s">
        <v>276</v>
      </c>
      <c r="K222" s="47" t="s">
        <v>277</v>
      </c>
      <c r="L222" s="50">
        <v>-20</v>
      </c>
      <c r="M222" s="47" t="s">
        <v>986</v>
      </c>
      <c r="N222" s="47" t="s">
        <v>52</v>
      </c>
    </row>
    <row r="223" spans="1:14" x14ac:dyDescent="0.15">
      <c r="A223" t="str">
        <f t="shared" si="3"/>
        <v>SLT0002723220531</v>
      </c>
      <c r="B223" s="51" t="s">
        <v>981</v>
      </c>
      <c r="C223" s="52">
        <v>44895</v>
      </c>
      <c r="D223" s="52">
        <v>44904</v>
      </c>
      <c r="E223" s="51" t="s">
        <v>1057</v>
      </c>
      <c r="F223" s="51" t="s">
        <v>579</v>
      </c>
      <c r="G223" s="53" t="s">
        <v>456</v>
      </c>
      <c r="H223" s="51" t="s">
        <v>1059</v>
      </c>
      <c r="I223" s="51" t="s">
        <v>1010</v>
      </c>
      <c r="J223" s="51" t="s">
        <v>276</v>
      </c>
      <c r="K223" s="51" t="s">
        <v>277</v>
      </c>
      <c r="L223" s="54">
        <v>-80</v>
      </c>
      <c r="M223" s="51" t="s">
        <v>986</v>
      </c>
      <c r="N223" s="51" t="s">
        <v>52</v>
      </c>
    </row>
    <row r="224" spans="1:14" x14ac:dyDescent="0.15">
      <c r="A224" t="str">
        <f t="shared" si="3"/>
        <v>SLT0010705220531</v>
      </c>
      <c r="B224" s="47" t="s">
        <v>981</v>
      </c>
      <c r="C224" s="48">
        <v>44895</v>
      </c>
      <c r="D224" s="48">
        <v>44904</v>
      </c>
      <c r="E224" s="47" t="s">
        <v>1057</v>
      </c>
      <c r="F224" s="47" t="s">
        <v>580</v>
      </c>
      <c r="G224" s="49" t="s">
        <v>9</v>
      </c>
      <c r="H224" s="47" t="s">
        <v>1060</v>
      </c>
      <c r="I224" s="47" t="s">
        <v>1010</v>
      </c>
      <c r="J224" s="47" t="s">
        <v>17</v>
      </c>
      <c r="K224" s="47" t="s">
        <v>18</v>
      </c>
      <c r="L224" s="50">
        <v>-103</v>
      </c>
      <c r="M224" s="47" t="s">
        <v>986</v>
      </c>
      <c r="N224" s="47" t="s">
        <v>52</v>
      </c>
    </row>
    <row r="225" spans="1:14" x14ac:dyDescent="0.15">
      <c r="A225" t="str">
        <f t="shared" si="3"/>
        <v>SBS0010251220201</v>
      </c>
      <c r="B225" s="51" t="s">
        <v>981</v>
      </c>
      <c r="C225" s="52">
        <v>44895</v>
      </c>
      <c r="D225" s="52">
        <v>44904</v>
      </c>
      <c r="E225" s="51" t="s">
        <v>1057</v>
      </c>
      <c r="F225" s="51" t="s">
        <v>581</v>
      </c>
      <c r="G225" s="53" t="s">
        <v>582</v>
      </c>
      <c r="H225" s="51" t="s">
        <v>1059</v>
      </c>
      <c r="I225" s="51" t="s">
        <v>1010</v>
      </c>
      <c r="J225" s="51" t="s">
        <v>583</v>
      </c>
      <c r="K225" s="51" t="s">
        <v>584</v>
      </c>
      <c r="L225" s="54">
        <v>-29</v>
      </c>
      <c r="M225" s="51" t="s">
        <v>986</v>
      </c>
      <c r="N225" s="51" t="s">
        <v>59</v>
      </c>
    </row>
    <row r="226" spans="1:14" x14ac:dyDescent="0.15">
      <c r="A226" t="str">
        <f t="shared" si="3"/>
        <v>SBS0010251220531</v>
      </c>
      <c r="B226" s="47" t="s">
        <v>981</v>
      </c>
      <c r="C226" s="48">
        <v>44895</v>
      </c>
      <c r="D226" s="48">
        <v>44904</v>
      </c>
      <c r="E226" s="47" t="s">
        <v>1057</v>
      </c>
      <c r="F226" s="47" t="s">
        <v>581</v>
      </c>
      <c r="G226" s="49" t="s">
        <v>582</v>
      </c>
      <c r="H226" s="47" t="s">
        <v>1059</v>
      </c>
      <c r="I226" s="47" t="s">
        <v>1010</v>
      </c>
      <c r="J226" s="47" t="s">
        <v>276</v>
      </c>
      <c r="K226" s="47" t="s">
        <v>277</v>
      </c>
      <c r="L226" s="50">
        <v>-140</v>
      </c>
      <c r="M226" s="47" t="s">
        <v>986</v>
      </c>
      <c r="N226" s="47" t="s">
        <v>52</v>
      </c>
    </row>
    <row r="227" spans="1:14" x14ac:dyDescent="0.15">
      <c r="A227" t="str">
        <f t="shared" si="3"/>
        <v>SBS0010252220201</v>
      </c>
      <c r="B227" s="51" t="s">
        <v>981</v>
      </c>
      <c r="C227" s="52">
        <v>44895</v>
      </c>
      <c r="D227" s="52">
        <v>44904</v>
      </c>
      <c r="E227" s="51" t="s">
        <v>1057</v>
      </c>
      <c r="F227" s="51" t="s">
        <v>585</v>
      </c>
      <c r="G227" s="53" t="s">
        <v>586</v>
      </c>
      <c r="H227" s="51" t="s">
        <v>1059</v>
      </c>
      <c r="I227" s="51" t="s">
        <v>1010</v>
      </c>
      <c r="J227" s="51" t="s">
        <v>583</v>
      </c>
      <c r="K227" s="51" t="s">
        <v>584</v>
      </c>
      <c r="L227" s="54">
        <v>-30</v>
      </c>
      <c r="M227" s="51" t="s">
        <v>986</v>
      </c>
      <c r="N227" s="51" t="s">
        <v>59</v>
      </c>
    </row>
    <row r="228" spans="1:14" x14ac:dyDescent="0.15">
      <c r="A228" t="str">
        <f t="shared" si="3"/>
        <v>SBS0010252220531</v>
      </c>
      <c r="B228" s="47" t="s">
        <v>981</v>
      </c>
      <c r="C228" s="48">
        <v>44895</v>
      </c>
      <c r="D228" s="48">
        <v>44904</v>
      </c>
      <c r="E228" s="47" t="s">
        <v>1057</v>
      </c>
      <c r="F228" s="47" t="s">
        <v>585</v>
      </c>
      <c r="G228" s="49" t="s">
        <v>586</v>
      </c>
      <c r="H228" s="47" t="s">
        <v>1059</v>
      </c>
      <c r="I228" s="47" t="s">
        <v>1010</v>
      </c>
      <c r="J228" s="47" t="s">
        <v>276</v>
      </c>
      <c r="K228" s="47" t="s">
        <v>277</v>
      </c>
      <c r="L228" s="50">
        <v>-89</v>
      </c>
      <c r="M228" s="47" t="s">
        <v>986</v>
      </c>
      <c r="N228" s="47" t="s">
        <v>52</v>
      </c>
    </row>
    <row r="229" spans="1:14" x14ac:dyDescent="0.15">
      <c r="A229" t="str">
        <f t="shared" si="3"/>
        <v>SLT0011535221103</v>
      </c>
      <c r="B229" s="51" t="s">
        <v>981</v>
      </c>
      <c r="C229" s="52">
        <v>44895</v>
      </c>
      <c r="D229" s="52">
        <v>44904</v>
      </c>
      <c r="E229" s="51" t="s">
        <v>1057</v>
      </c>
      <c r="F229" s="51" t="s">
        <v>587</v>
      </c>
      <c r="G229" s="53" t="s">
        <v>265</v>
      </c>
      <c r="H229" s="51" t="s">
        <v>1014</v>
      </c>
      <c r="I229" s="51" t="s">
        <v>1010</v>
      </c>
      <c r="J229" s="51" t="s">
        <v>10</v>
      </c>
      <c r="K229" s="51" t="s">
        <v>11</v>
      </c>
      <c r="L229" s="54">
        <v>-30</v>
      </c>
      <c r="M229" s="51" t="s">
        <v>986</v>
      </c>
      <c r="N229" s="51" t="s">
        <v>124</v>
      </c>
    </row>
    <row r="230" spans="1:14" x14ac:dyDescent="0.15">
      <c r="A230" t="str">
        <f t="shared" si="3"/>
        <v>SLT0010444221203A22002</v>
      </c>
      <c r="B230" s="47" t="s">
        <v>981</v>
      </c>
      <c r="C230" s="48">
        <v>44895</v>
      </c>
      <c r="D230" s="48">
        <v>44904</v>
      </c>
      <c r="E230" s="47" t="s">
        <v>1057</v>
      </c>
      <c r="F230" s="47" t="s">
        <v>596</v>
      </c>
      <c r="G230" s="49" t="s">
        <v>62</v>
      </c>
      <c r="H230" s="47" t="s">
        <v>1032</v>
      </c>
      <c r="I230" s="47" t="s">
        <v>1010</v>
      </c>
      <c r="J230" s="47" t="s">
        <v>110</v>
      </c>
      <c r="K230" s="47" t="s">
        <v>18</v>
      </c>
      <c r="L230" s="50">
        <v>-60</v>
      </c>
      <c r="M230" s="47" t="s">
        <v>986</v>
      </c>
      <c r="N230" s="47" t="s">
        <v>597</v>
      </c>
    </row>
    <row r="231" spans="1:14" x14ac:dyDescent="0.15">
      <c r="A231" t="str">
        <f t="shared" si="3"/>
        <v>SLT0010177220531</v>
      </c>
      <c r="B231" s="51" t="s">
        <v>981</v>
      </c>
      <c r="C231" s="52">
        <v>44895</v>
      </c>
      <c r="D231" s="52">
        <v>44904</v>
      </c>
      <c r="E231" s="51" t="s">
        <v>1057</v>
      </c>
      <c r="F231" s="51" t="s">
        <v>598</v>
      </c>
      <c r="G231" s="53" t="s">
        <v>599</v>
      </c>
      <c r="H231" s="51" t="s">
        <v>1014</v>
      </c>
      <c r="I231" s="51" t="s">
        <v>1010</v>
      </c>
      <c r="J231" s="51" t="s">
        <v>150</v>
      </c>
      <c r="K231" s="51" t="s">
        <v>151</v>
      </c>
      <c r="L231" s="54">
        <v>-975</v>
      </c>
      <c r="M231" s="51" t="s">
        <v>986</v>
      </c>
      <c r="N231" s="51" t="s">
        <v>52</v>
      </c>
    </row>
    <row r="232" spans="1:14" x14ac:dyDescent="0.15">
      <c r="A232" t="str">
        <f t="shared" si="3"/>
        <v>TSY0000438220531</v>
      </c>
      <c r="B232" s="47" t="s">
        <v>981</v>
      </c>
      <c r="C232" s="48">
        <v>44895</v>
      </c>
      <c r="D232" s="48">
        <v>44904</v>
      </c>
      <c r="E232" s="47" t="s">
        <v>1057</v>
      </c>
      <c r="F232" s="47" t="s">
        <v>601</v>
      </c>
      <c r="G232" s="49" t="s">
        <v>602</v>
      </c>
      <c r="H232" s="47" t="s">
        <v>1061</v>
      </c>
      <c r="I232" s="47" t="s">
        <v>1010</v>
      </c>
      <c r="J232" s="47" t="s">
        <v>603</v>
      </c>
      <c r="K232" s="47" t="s">
        <v>1062</v>
      </c>
      <c r="L232" s="50">
        <v>-41.2</v>
      </c>
      <c r="M232" s="47" t="s">
        <v>1063</v>
      </c>
      <c r="N232" s="47" t="s">
        <v>52</v>
      </c>
    </row>
    <row r="233" spans="1:14" x14ac:dyDescent="0.15">
      <c r="A233" t="str">
        <f t="shared" si="3"/>
        <v>TSY0000440220826</v>
      </c>
      <c r="B233" s="51" t="s">
        <v>981</v>
      </c>
      <c r="C233" s="52">
        <v>44895</v>
      </c>
      <c r="D233" s="52">
        <v>44904</v>
      </c>
      <c r="E233" s="51" t="s">
        <v>1057</v>
      </c>
      <c r="F233" s="51" t="s">
        <v>606</v>
      </c>
      <c r="G233" s="53" t="s">
        <v>607</v>
      </c>
      <c r="H233" s="51" t="s">
        <v>1064</v>
      </c>
      <c r="I233" s="51" t="s">
        <v>1010</v>
      </c>
      <c r="J233" s="51" t="s">
        <v>603</v>
      </c>
      <c r="K233" s="51" t="s">
        <v>1062</v>
      </c>
      <c r="L233" s="54">
        <v>-391.06400000000002</v>
      </c>
      <c r="M233" s="51" t="s">
        <v>1063</v>
      </c>
      <c r="N233" s="51" t="s">
        <v>97</v>
      </c>
    </row>
    <row r="234" spans="1:14" x14ac:dyDescent="0.15">
      <c r="A234" t="str">
        <f t="shared" si="3"/>
        <v>TSY0000442220907</v>
      </c>
      <c r="B234" s="47" t="s">
        <v>981</v>
      </c>
      <c r="C234" s="48">
        <v>44895</v>
      </c>
      <c r="D234" s="48">
        <v>44904</v>
      </c>
      <c r="E234" s="47" t="s">
        <v>1057</v>
      </c>
      <c r="F234" s="47" t="s">
        <v>609</v>
      </c>
      <c r="G234" s="49" t="s">
        <v>610</v>
      </c>
      <c r="H234" s="47" t="s">
        <v>1064</v>
      </c>
      <c r="I234" s="47" t="s">
        <v>1010</v>
      </c>
      <c r="J234" s="47" t="s">
        <v>603</v>
      </c>
      <c r="K234" s="47" t="s">
        <v>1062</v>
      </c>
      <c r="L234" s="50">
        <v>-706.66</v>
      </c>
      <c r="M234" s="47" t="s">
        <v>1063</v>
      </c>
      <c r="N234" s="47" t="s">
        <v>85</v>
      </c>
    </row>
    <row r="235" spans="1:14" x14ac:dyDescent="0.15">
      <c r="A235" t="str">
        <f t="shared" si="3"/>
        <v>TSY0000191221015</v>
      </c>
      <c r="B235" s="51" t="s">
        <v>981</v>
      </c>
      <c r="C235" s="52">
        <v>44895</v>
      </c>
      <c r="D235" s="52">
        <v>44904</v>
      </c>
      <c r="E235" s="51" t="s">
        <v>1057</v>
      </c>
      <c r="F235" s="51" t="s">
        <v>613</v>
      </c>
      <c r="G235" s="53" t="s">
        <v>614</v>
      </c>
      <c r="H235" s="51" t="s">
        <v>1065</v>
      </c>
      <c r="I235" s="51" t="s">
        <v>1010</v>
      </c>
      <c r="J235" s="51" t="s">
        <v>603</v>
      </c>
      <c r="K235" s="51" t="s">
        <v>1062</v>
      </c>
      <c r="L235" s="54">
        <v>-628.49</v>
      </c>
      <c r="M235" s="51" t="s">
        <v>1063</v>
      </c>
      <c r="N235" s="51" t="s">
        <v>1066</v>
      </c>
    </row>
    <row r="236" spans="1:14" x14ac:dyDescent="0.15">
      <c r="A236" t="str">
        <f t="shared" si="3"/>
        <v>TSY0000240220311A</v>
      </c>
      <c r="B236" s="47" t="s">
        <v>981</v>
      </c>
      <c r="C236" s="48">
        <v>44895</v>
      </c>
      <c r="D236" s="48">
        <v>44904</v>
      </c>
      <c r="E236" s="47" t="s">
        <v>1057</v>
      </c>
      <c r="F236" s="47" t="s">
        <v>616</v>
      </c>
      <c r="G236" s="49" t="s">
        <v>617</v>
      </c>
      <c r="H236" s="47" t="s">
        <v>1061</v>
      </c>
      <c r="I236" s="47" t="s">
        <v>1010</v>
      </c>
      <c r="J236" s="47" t="s">
        <v>603</v>
      </c>
      <c r="K236" s="47" t="s">
        <v>1062</v>
      </c>
      <c r="L236" s="50">
        <v>-467.3</v>
      </c>
      <c r="M236" s="47" t="s">
        <v>1063</v>
      </c>
      <c r="N236" s="47" t="s">
        <v>618</v>
      </c>
    </row>
    <row r="237" spans="1:14" x14ac:dyDescent="0.15">
      <c r="A237" t="str">
        <f t="shared" si="3"/>
        <v>TSY0000240220531</v>
      </c>
      <c r="B237" s="51" t="s">
        <v>981</v>
      </c>
      <c r="C237" s="52">
        <v>44895</v>
      </c>
      <c r="D237" s="52">
        <v>44904</v>
      </c>
      <c r="E237" s="51" t="s">
        <v>1057</v>
      </c>
      <c r="F237" s="51" t="s">
        <v>616</v>
      </c>
      <c r="G237" s="53" t="s">
        <v>617</v>
      </c>
      <c r="H237" s="51" t="s">
        <v>1061</v>
      </c>
      <c r="I237" s="51" t="s">
        <v>1010</v>
      </c>
      <c r="J237" s="51" t="s">
        <v>603</v>
      </c>
      <c r="K237" s="51" t="s">
        <v>1062</v>
      </c>
      <c r="L237" s="54">
        <v>-166</v>
      </c>
      <c r="M237" s="51" t="s">
        <v>1063</v>
      </c>
      <c r="N237" s="51" t="s">
        <v>52</v>
      </c>
    </row>
    <row r="238" spans="1:14" x14ac:dyDescent="0.15">
      <c r="A238" t="str">
        <f t="shared" si="3"/>
        <v>TSY0000193221008</v>
      </c>
      <c r="B238" s="47" t="s">
        <v>981</v>
      </c>
      <c r="C238" s="48">
        <v>44895</v>
      </c>
      <c r="D238" s="48">
        <v>44904</v>
      </c>
      <c r="E238" s="47" t="s">
        <v>1057</v>
      </c>
      <c r="F238" s="47" t="s">
        <v>619</v>
      </c>
      <c r="G238" s="49" t="s">
        <v>620</v>
      </c>
      <c r="H238" s="47" t="s">
        <v>1061</v>
      </c>
      <c r="I238" s="47" t="s">
        <v>1010</v>
      </c>
      <c r="J238" s="47" t="s">
        <v>603</v>
      </c>
      <c r="K238" s="47" t="s">
        <v>1062</v>
      </c>
      <c r="L238" s="50">
        <v>-892.03</v>
      </c>
      <c r="M238" s="47" t="s">
        <v>1063</v>
      </c>
      <c r="N238" s="47" t="s">
        <v>69</v>
      </c>
    </row>
    <row r="239" spans="1:14" x14ac:dyDescent="0.15">
      <c r="A239" t="str">
        <f t="shared" si="3"/>
        <v>TSY0000193221015</v>
      </c>
      <c r="B239" s="51" t="s">
        <v>981</v>
      </c>
      <c r="C239" s="52">
        <v>44895</v>
      </c>
      <c r="D239" s="52">
        <v>44904</v>
      </c>
      <c r="E239" s="51" t="s">
        <v>1057</v>
      </c>
      <c r="F239" s="51" t="s">
        <v>619</v>
      </c>
      <c r="G239" s="53" t="s">
        <v>620</v>
      </c>
      <c r="H239" s="51" t="s">
        <v>1061</v>
      </c>
      <c r="I239" s="51" t="s">
        <v>1010</v>
      </c>
      <c r="J239" s="51" t="s">
        <v>603</v>
      </c>
      <c r="K239" s="51" t="s">
        <v>1062</v>
      </c>
      <c r="L239" s="54">
        <v>-725.8</v>
      </c>
      <c r="M239" s="51" t="s">
        <v>1063</v>
      </c>
      <c r="N239" s="51" t="s">
        <v>1066</v>
      </c>
    </row>
    <row r="240" spans="1:14" x14ac:dyDescent="0.15">
      <c r="A240" t="str">
        <f t="shared" si="3"/>
        <v>TSY0000443220812</v>
      </c>
      <c r="B240" s="47" t="s">
        <v>981</v>
      </c>
      <c r="C240" s="48">
        <v>44895</v>
      </c>
      <c r="D240" s="48">
        <v>44904</v>
      </c>
      <c r="E240" s="47" t="s">
        <v>1057</v>
      </c>
      <c r="F240" s="47" t="s">
        <v>622</v>
      </c>
      <c r="G240" s="49" t="s">
        <v>623</v>
      </c>
      <c r="H240" s="47" t="s">
        <v>1061</v>
      </c>
      <c r="I240" s="47" t="s">
        <v>1010</v>
      </c>
      <c r="J240" s="47" t="s">
        <v>603</v>
      </c>
      <c r="K240" s="47" t="s">
        <v>1062</v>
      </c>
      <c r="L240" s="50">
        <v>-352.01</v>
      </c>
      <c r="M240" s="47" t="s">
        <v>1063</v>
      </c>
      <c r="N240" s="47" t="s">
        <v>81</v>
      </c>
    </row>
    <row r="241" spans="1:14" x14ac:dyDescent="0.15">
      <c r="A241" t="str">
        <f t="shared" si="3"/>
        <v>TSY0000443220901</v>
      </c>
      <c r="B241" s="51" t="s">
        <v>981</v>
      </c>
      <c r="C241" s="52">
        <v>44895</v>
      </c>
      <c r="D241" s="52">
        <v>44904</v>
      </c>
      <c r="E241" s="51" t="s">
        <v>1057</v>
      </c>
      <c r="F241" s="51" t="s">
        <v>622</v>
      </c>
      <c r="G241" s="53" t="s">
        <v>623</v>
      </c>
      <c r="H241" s="51" t="s">
        <v>1061</v>
      </c>
      <c r="I241" s="51" t="s">
        <v>1010</v>
      </c>
      <c r="J241" s="51" t="s">
        <v>603</v>
      </c>
      <c r="K241" s="51" t="s">
        <v>1062</v>
      </c>
      <c r="L241" s="54">
        <v>-122.4</v>
      </c>
      <c r="M241" s="51" t="s">
        <v>1063</v>
      </c>
      <c r="N241" s="51" t="s">
        <v>213</v>
      </c>
    </row>
    <row r="242" spans="1:14" x14ac:dyDescent="0.15">
      <c r="A242" t="str">
        <f t="shared" si="3"/>
        <v>TSY0000239220609A</v>
      </c>
      <c r="B242" s="47" t="s">
        <v>981</v>
      </c>
      <c r="C242" s="48">
        <v>44895</v>
      </c>
      <c r="D242" s="48">
        <v>44904</v>
      </c>
      <c r="E242" s="47" t="s">
        <v>1057</v>
      </c>
      <c r="F242" s="47" t="s">
        <v>624</v>
      </c>
      <c r="G242" s="49" t="s">
        <v>625</v>
      </c>
      <c r="H242" s="47" t="s">
        <v>1061</v>
      </c>
      <c r="I242" s="47" t="s">
        <v>1010</v>
      </c>
      <c r="J242" s="47" t="s">
        <v>603</v>
      </c>
      <c r="K242" s="47" t="s">
        <v>1062</v>
      </c>
      <c r="L242" s="50">
        <v>-226.93</v>
      </c>
      <c r="M242" s="47" t="s">
        <v>1063</v>
      </c>
      <c r="N242" s="47" t="s">
        <v>270</v>
      </c>
    </row>
    <row r="243" spans="1:14" x14ac:dyDescent="0.15">
      <c r="A243" t="str">
        <f t="shared" si="3"/>
        <v>TSY0000239220916</v>
      </c>
      <c r="B243" s="51" t="s">
        <v>981</v>
      </c>
      <c r="C243" s="52">
        <v>44895</v>
      </c>
      <c r="D243" s="52">
        <v>44904</v>
      </c>
      <c r="E243" s="51" t="s">
        <v>1057</v>
      </c>
      <c r="F243" s="51" t="s">
        <v>624</v>
      </c>
      <c r="G243" s="53" t="s">
        <v>625</v>
      </c>
      <c r="H243" s="51" t="s">
        <v>1061</v>
      </c>
      <c r="I243" s="51" t="s">
        <v>1010</v>
      </c>
      <c r="J243" s="51" t="s">
        <v>603</v>
      </c>
      <c r="K243" s="51" t="s">
        <v>1062</v>
      </c>
      <c r="L243" s="54">
        <v>-70.02</v>
      </c>
      <c r="M243" s="51" t="s">
        <v>1063</v>
      </c>
      <c r="N243" s="51" t="s">
        <v>172</v>
      </c>
    </row>
    <row r="244" spans="1:14" x14ac:dyDescent="0.15">
      <c r="A244" t="str">
        <f t="shared" si="3"/>
        <v>TSY0010144220531</v>
      </c>
      <c r="B244" s="47" t="s">
        <v>981</v>
      </c>
      <c r="C244" s="48">
        <v>44895</v>
      </c>
      <c r="D244" s="48">
        <v>44904</v>
      </c>
      <c r="E244" s="47" t="s">
        <v>1057</v>
      </c>
      <c r="F244" s="47" t="s">
        <v>626</v>
      </c>
      <c r="G244" s="49" t="s">
        <v>627</v>
      </c>
      <c r="H244" s="47" t="s">
        <v>1067</v>
      </c>
      <c r="I244" s="47" t="s">
        <v>1010</v>
      </c>
      <c r="J244" s="47" t="s">
        <v>603</v>
      </c>
      <c r="K244" s="47" t="s">
        <v>1062</v>
      </c>
      <c r="L244" s="50">
        <v>-199.65</v>
      </c>
      <c r="M244" s="47" t="s">
        <v>1063</v>
      </c>
      <c r="N244" s="47" t="s">
        <v>52</v>
      </c>
    </row>
    <row r="245" spans="1:14" x14ac:dyDescent="0.15">
      <c r="A245" t="str">
        <f t="shared" si="3"/>
        <v>TSY0010144220722</v>
      </c>
      <c r="B245" s="51" t="s">
        <v>981</v>
      </c>
      <c r="C245" s="52">
        <v>44895</v>
      </c>
      <c r="D245" s="52">
        <v>44904</v>
      </c>
      <c r="E245" s="51" t="s">
        <v>1057</v>
      </c>
      <c r="F245" s="51" t="s">
        <v>626</v>
      </c>
      <c r="G245" s="53" t="s">
        <v>627</v>
      </c>
      <c r="H245" s="51" t="s">
        <v>1067</v>
      </c>
      <c r="I245" s="51" t="s">
        <v>1010</v>
      </c>
      <c r="J245" s="51" t="s">
        <v>603</v>
      </c>
      <c r="K245" s="51" t="s">
        <v>1062</v>
      </c>
      <c r="L245" s="54">
        <v>-46.95</v>
      </c>
      <c r="M245" s="51" t="s">
        <v>1063</v>
      </c>
      <c r="N245" s="51" t="s">
        <v>402</v>
      </c>
    </row>
    <row r="246" spans="1:14" x14ac:dyDescent="0.15">
      <c r="A246" t="str">
        <f t="shared" si="3"/>
        <v>TSY0010144220727</v>
      </c>
      <c r="B246" s="47" t="s">
        <v>981</v>
      </c>
      <c r="C246" s="48">
        <v>44895</v>
      </c>
      <c r="D246" s="48">
        <v>44904</v>
      </c>
      <c r="E246" s="47" t="s">
        <v>1057</v>
      </c>
      <c r="F246" s="47" t="s">
        <v>626</v>
      </c>
      <c r="G246" s="49" t="s">
        <v>627</v>
      </c>
      <c r="H246" s="47" t="s">
        <v>1067</v>
      </c>
      <c r="I246" s="47" t="s">
        <v>1010</v>
      </c>
      <c r="J246" s="47" t="s">
        <v>603</v>
      </c>
      <c r="K246" s="47" t="s">
        <v>1062</v>
      </c>
      <c r="L246" s="50">
        <v>-530</v>
      </c>
      <c r="M246" s="47" t="s">
        <v>1063</v>
      </c>
      <c r="N246" s="47" t="s">
        <v>388</v>
      </c>
    </row>
    <row r="247" spans="1:14" x14ac:dyDescent="0.15">
      <c r="A247" t="str">
        <f t="shared" si="3"/>
        <v>TSY0010144220818</v>
      </c>
      <c r="B247" s="51" t="s">
        <v>981</v>
      </c>
      <c r="C247" s="52">
        <v>44895</v>
      </c>
      <c r="D247" s="52">
        <v>44904</v>
      </c>
      <c r="E247" s="51" t="s">
        <v>1057</v>
      </c>
      <c r="F247" s="51" t="s">
        <v>626</v>
      </c>
      <c r="G247" s="53" t="s">
        <v>627</v>
      </c>
      <c r="H247" s="51" t="s">
        <v>1067</v>
      </c>
      <c r="I247" s="51" t="s">
        <v>1010</v>
      </c>
      <c r="J247" s="51" t="s">
        <v>603</v>
      </c>
      <c r="K247" s="51" t="s">
        <v>1062</v>
      </c>
      <c r="L247" s="54">
        <v>-330</v>
      </c>
      <c r="M247" s="51" t="s">
        <v>1063</v>
      </c>
      <c r="N247" s="51" t="s">
        <v>93</v>
      </c>
    </row>
    <row r="248" spans="1:14" x14ac:dyDescent="0.15">
      <c r="A248" t="str">
        <f t="shared" si="3"/>
        <v>TSY0010144220820</v>
      </c>
      <c r="B248" s="47" t="s">
        <v>981</v>
      </c>
      <c r="C248" s="48">
        <v>44895</v>
      </c>
      <c r="D248" s="48">
        <v>44904</v>
      </c>
      <c r="E248" s="47" t="s">
        <v>1057</v>
      </c>
      <c r="F248" s="47" t="s">
        <v>626</v>
      </c>
      <c r="G248" s="49" t="s">
        <v>627</v>
      </c>
      <c r="H248" s="47" t="s">
        <v>1067</v>
      </c>
      <c r="I248" s="47" t="s">
        <v>1010</v>
      </c>
      <c r="J248" s="47" t="s">
        <v>603</v>
      </c>
      <c r="K248" s="47" t="s">
        <v>1062</v>
      </c>
      <c r="L248" s="50">
        <v>-412.2</v>
      </c>
      <c r="M248" s="47" t="s">
        <v>1063</v>
      </c>
      <c r="N248" s="47" t="s">
        <v>1068</v>
      </c>
    </row>
    <row r="249" spans="1:14" x14ac:dyDescent="0.15">
      <c r="A249" t="str">
        <f t="shared" si="3"/>
        <v>TSY0010144220924</v>
      </c>
      <c r="B249" s="51" t="s">
        <v>981</v>
      </c>
      <c r="C249" s="52">
        <v>44895</v>
      </c>
      <c r="D249" s="52">
        <v>44904</v>
      </c>
      <c r="E249" s="51" t="s">
        <v>1057</v>
      </c>
      <c r="F249" s="51" t="s">
        <v>626</v>
      </c>
      <c r="G249" s="53" t="s">
        <v>627</v>
      </c>
      <c r="H249" s="51" t="s">
        <v>1067</v>
      </c>
      <c r="I249" s="51" t="s">
        <v>1010</v>
      </c>
      <c r="J249" s="51" t="s">
        <v>603</v>
      </c>
      <c r="K249" s="51" t="s">
        <v>1062</v>
      </c>
      <c r="L249" s="54">
        <v>-715.2</v>
      </c>
      <c r="M249" s="51" t="s">
        <v>1063</v>
      </c>
      <c r="N249" s="51" t="s">
        <v>65</v>
      </c>
    </row>
    <row r="250" spans="1:14" x14ac:dyDescent="0.15">
      <c r="A250" t="str">
        <f t="shared" si="3"/>
        <v>TSY0010484220812</v>
      </c>
      <c r="B250" s="47" t="s">
        <v>981</v>
      </c>
      <c r="C250" s="48">
        <v>44895</v>
      </c>
      <c r="D250" s="48">
        <v>44904</v>
      </c>
      <c r="E250" s="47" t="s">
        <v>1057</v>
      </c>
      <c r="F250" s="47" t="s">
        <v>633</v>
      </c>
      <c r="G250" s="49" t="s">
        <v>634</v>
      </c>
      <c r="H250" s="47" t="s">
        <v>1069</v>
      </c>
      <c r="I250" s="47" t="s">
        <v>1010</v>
      </c>
      <c r="J250" s="47" t="s">
        <v>603</v>
      </c>
      <c r="K250" s="47" t="s">
        <v>1062</v>
      </c>
      <c r="L250" s="50">
        <v>-92.4</v>
      </c>
      <c r="M250" s="47" t="s">
        <v>1063</v>
      </c>
      <c r="N250" s="47" t="s">
        <v>81</v>
      </c>
    </row>
    <row r="251" spans="1:14" x14ac:dyDescent="0.15">
      <c r="A251" t="str">
        <f t="shared" si="3"/>
        <v>TSY0000206220531</v>
      </c>
      <c r="B251" s="51" t="s">
        <v>981</v>
      </c>
      <c r="C251" s="52">
        <v>44895</v>
      </c>
      <c r="D251" s="52">
        <v>44904</v>
      </c>
      <c r="E251" s="51" t="s">
        <v>1057</v>
      </c>
      <c r="F251" s="51" t="s">
        <v>636</v>
      </c>
      <c r="G251" s="53" t="s">
        <v>637</v>
      </c>
      <c r="H251" s="51" t="s">
        <v>1061</v>
      </c>
      <c r="I251" s="51" t="s">
        <v>1010</v>
      </c>
      <c r="J251" s="51" t="s">
        <v>603</v>
      </c>
      <c r="K251" s="51" t="s">
        <v>1062</v>
      </c>
      <c r="L251" s="54">
        <v>-105.18</v>
      </c>
      <c r="M251" s="51" t="s">
        <v>1063</v>
      </c>
      <c r="N251" s="51" t="s">
        <v>52</v>
      </c>
    </row>
    <row r="252" spans="1:14" x14ac:dyDescent="0.15">
      <c r="A252" t="str">
        <f t="shared" si="3"/>
        <v>TSY0000192220523A</v>
      </c>
      <c r="B252" s="47" t="s">
        <v>981</v>
      </c>
      <c r="C252" s="48">
        <v>44895</v>
      </c>
      <c r="D252" s="48">
        <v>44904</v>
      </c>
      <c r="E252" s="47" t="s">
        <v>1057</v>
      </c>
      <c r="F252" s="47" t="s">
        <v>638</v>
      </c>
      <c r="G252" s="49" t="s">
        <v>639</v>
      </c>
      <c r="H252" s="47" t="s">
        <v>1061</v>
      </c>
      <c r="I252" s="47" t="s">
        <v>1010</v>
      </c>
      <c r="J252" s="47" t="s">
        <v>640</v>
      </c>
      <c r="K252" s="47" t="s">
        <v>548</v>
      </c>
      <c r="L252" s="50">
        <v>-11.4</v>
      </c>
      <c r="M252" s="47" t="s">
        <v>1063</v>
      </c>
      <c r="N252" s="47" t="s">
        <v>641</v>
      </c>
    </row>
    <row r="253" spans="1:14" x14ac:dyDescent="0.15">
      <c r="A253" t="str">
        <f t="shared" si="3"/>
        <v>TSY0000192220913</v>
      </c>
      <c r="B253" s="51" t="s">
        <v>981</v>
      </c>
      <c r="C253" s="52">
        <v>44895</v>
      </c>
      <c r="D253" s="52">
        <v>44904</v>
      </c>
      <c r="E253" s="51" t="s">
        <v>1057</v>
      </c>
      <c r="F253" s="51" t="s">
        <v>638</v>
      </c>
      <c r="G253" s="53" t="s">
        <v>639</v>
      </c>
      <c r="H253" s="51" t="s">
        <v>1061</v>
      </c>
      <c r="I253" s="51" t="s">
        <v>1010</v>
      </c>
      <c r="J253" s="51" t="s">
        <v>603</v>
      </c>
      <c r="K253" s="51" t="s">
        <v>1062</v>
      </c>
      <c r="L253" s="54">
        <v>-541.54</v>
      </c>
      <c r="M253" s="51" t="s">
        <v>1063</v>
      </c>
      <c r="N253" s="51" t="s">
        <v>1070</v>
      </c>
    </row>
    <row r="254" spans="1:14" x14ac:dyDescent="0.15">
      <c r="A254" t="str">
        <f t="shared" si="3"/>
        <v>TSY0000192220926</v>
      </c>
      <c r="B254" s="47" t="s">
        <v>981</v>
      </c>
      <c r="C254" s="48">
        <v>44895</v>
      </c>
      <c r="D254" s="48">
        <v>44904</v>
      </c>
      <c r="E254" s="47" t="s">
        <v>1057</v>
      </c>
      <c r="F254" s="47" t="s">
        <v>638</v>
      </c>
      <c r="G254" s="49" t="s">
        <v>639</v>
      </c>
      <c r="H254" s="47" t="s">
        <v>1061</v>
      </c>
      <c r="I254" s="47" t="s">
        <v>1010</v>
      </c>
      <c r="J254" s="47" t="s">
        <v>603</v>
      </c>
      <c r="K254" s="47" t="s">
        <v>1062</v>
      </c>
      <c r="L254" s="50">
        <v>-205.2</v>
      </c>
      <c r="M254" s="47" t="s">
        <v>1063</v>
      </c>
      <c r="N254" s="47" t="s">
        <v>66</v>
      </c>
    </row>
    <row r="255" spans="1:14" x14ac:dyDescent="0.15">
      <c r="A255" t="str">
        <f t="shared" si="3"/>
        <v>TSY0000192221008</v>
      </c>
      <c r="B255" s="51" t="s">
        <v>981</v>
      </c>
      <c r="C255" s="52">
        <v>44895</v>
      </c>
      <c r="D255" s="52">
        <v>44904</v>
      </c>
      <c r="E255" s="51" t="s">
        <v>1057</v>
      </c>
      <c r="F255" s="51" t="s">
        <v>638</v>
      </c>
      <c r="G255" s="53" t="s">
        <v>639</v>
      </c>
      <c r="H255" s="51" t="s">
        <v>1061</v>
      </c>
      <c r="I255" s="51" t="s">
        <v>1010</v>
      </c>
      <c r="J255" s="51" t="s">
        <v>603</v>
      </c>
      <c r="K255" s="51" t="s">
        <v>1062</v>
      </c>
      <c r="L255" s="54">
        <v>-389.3</v>
      </c>
      <c r="M255" s="51" t="s">
        <v>1063</v>
      </c>
      <c r="N255" s="51" t="s">
        <v>69</v>
      </c>
    </row>
    <row r="256" spans="1:14" x14ac:dyDescent="0.15">
      <c r="A256" t="str">
        <f t="shared" si="3"/>
        <v>TSY0000192221015</v>
      </c>
      <c r="B256" s="47" t="s">
        <v>981</v>
      </c>
      <c r="C256" s="48">
        <v>44895</v>
      </c>
      <c r="D256" s="48">
        <v>44904</v>
      </c>
      <c r="E256" s="47" t="s">
        <v>1057</v>
      </c>
      <c r="F256" s="47" t="s">
        <v>638</v>
      </c>
      <c r="G256" s="49" t="s">
        <v>639</v>
      </c>
      <c r="H256" s="47" t="s">
        <v>1061</v>
      </c>
      <c r="I256" s="47" t="s">
        <v>1010</v>
      </c>
      <c r="J256" s="47" t="s">
        <v>603</v>
      </c>
      <c r="K256" s="47" t="s">
        <v>1062</v>
      </c>
      <c r="L256" s="50">
        <v>-514.20000000000005</v>
      </c>
      <c r="M256" s="47" t="s">
        <v>1063</v>
      </c>
      <c r="N256" s="47" t="s">
        <v>1066</v>
      </c>
    </row>
    <row r="257" spans="1:14" x14ac:dyDescent="0.15">
      <c r="A257" t="str">
        <f t="shared" si="3"/>
        <v>TSY0000192221020</v>
      </c>
      <c r="B257" s="51" t="s">
        <v>981</v>
      </c>
      <c r="C257" s="52">
        <v>44895</v>
      </c>
      <c r="D257" s="52">
        <v>44904</v>
      </c>
      <c r="E257" s="51" t="s">
        <v>1057</v>
      </c>
      <c r="F257" s="51" t="s">
        <v>638</v>
      </c>
      <c r="G257" s="53" t="s">
        <v>639</v>
      </c>
      <c r="H257" s="51" t="s">
        <v>1061</v>
      </c>
      <c r="I257" s="51" t="s">
        <v>1010</v>
      </c>
      <c r="J257" s="51" t="s">
        <v>603</v>
      </c>
      <c r="K257" s="51" t="s">
        <v>1062</v>
      </c>
      <c r="L257" s="54">
        <v>-156.41999999999999</v>
      </c>
      <c r="M257" s="51" t="s">
        <v>1063</v>
      </c>
      <c r="N257" s="51" t="s">
        <v>146</v>
      </c>
    </row>
    <row r="258" spans="1:14" x14ac:dyDescent="0.15">
      <c r="A258" t="str">
        <f t="shared" si="3"/>
        <v>TSY0000293220531</v>
      </c>
      <c r="B258" s="47" t="s">
        <v>981</v>
      </c>
      <c r="C258" s="48">
        <v>44895</v>
      </c>
      <c r="D258" s="48">
        <v>44904</v>
      </c>
      <c r="E258" s="47" t="s">
        <v>1057</v>
      </c>
      <c r="F258" s="47" t="s">
        <v>642</v>
      </c>
      <c r="G258" s="49" t="s">
        <v>643</v>
      </c>
      <c r="H258" s="47" t="s">
        <v>1071</v>
      </c>
      <c r="I258" s="47" t="s">
        <v>1010</v>
      </c>
      <c r="J258" s="47" t="s">
        <v>603</v>
      </c>
      <c r="K258" s="47" t="s">
        <v>1062</v>
      </c>
      <c r="L258" s="50">
        <v>-66</v>
      </c>
      <c r="M258" s="47" t="s">
        <v>1063</v>
      </c>
      <c r="N258" s="47" t="s">
        <v>52</v>
      </c>
    </row>
    <row r="259" spans="1:14" x14ac:dyDescent="0.15">
      <c r="A259" t="str">
        <f t="shared" ref="A259:A322" si="4">CONCATENATE(F259,N259)</f>
        <v>TSY0000293220713A</v>
      </c>
      <c r="B259" s="51" t="s">
        <v>981</v>
      </c>
      <c r="C259" s="52">
        <v>44895</v>
      </c>
      <c r="D259" s="52">
        <v>44904</v>
      </c>
      <c r="E259" s="51" t="s">
        <v>1057</v>
      </c>
      <c r="F259" s="51" t="s">
        <v>642</v>
      </c>
      <c r="G259" s="53" t="s">
        <v>643</v>
      </c>
      <c r="H259" s="51" t="s">
        <v>1071</v>
      </c>
      <c r="I259" s="51" t="s">
        <v>1010</v>
      </c>
      <c r="J259" s="51" t="s">
        <v>603</v>
      </c>
      <c r="K259" s="51" t="s">
        <v>1062</v>
      </c>
      <c r="L259" s="54">
        <v>-73</v>
      </c>
      <c r="M259" s="51" t="s">
        <v>1063</v>
      </c>
      <c r="N259" s="51" t="s">
        <v>644</v>
      </c>
    </row>
    <row r="260" spans="1:14" x14ac:dyDescent="0.15">
      <c r="A260" t="str">
        <f t="shared" si="4"/>
        <v>TSY0010243220531</v>
      </c>
      <c r="B260" s="47" t="s">
        <v>981</v>
      </c>
      <c r="C260" s="48">
        <v>44895</v>
      </c>
      <c r="D260" s="48">
        <v>44904</v>
      </c>
      <c r="E260" s="47" t="s">
        <v>1057</v>
      </c>
      <c r="F260" s="47" t="s">
        <v>645</v>
      </c>
      <c r="G260" s="49" t="s">
        <v>646</v>
      </c>
      <c r="H260" s="47" t="s">
        <v>1069</v>
      </c>
      <c r="I260" s="47" t="s">
        <v>1010</v>
      </c>
      <c r="J260" s="47" t="s">
        <v>603</v>
      </c>
      <c r="K260" s="47" t="s">
        <v>1062</v>
      </c>
      <c r="L260" s="50">
        <v>-45</v>
      </c>
      <c r="M260" s="47" t="s">
        <v>1063</v>
      </c>
      <c r="N260" s="47" t="s">
        <v>52</v>
      </c>
    </row>
    <row r="261" spans="1:14" x14ac:dyDescent="0.15">
      <c r="A261" t="str">
        <f t="shared" si="4"/>
        <v>TSY0000692220720A</v>
      </c>
      <c r="B261" s="51" t="s">
        <v>981</v>
      </c>
      <c r="C261" s="52">
        <v>44895</v>
      </c>
      <c r="D261" s="52">
        <v>44904</v>
      </c>
      <c r="E261" s="51" t="s">
        <v>1057</v>
      </c>
      <c r="F261" s="51" t="s">
        <v>647</v>
      </c>
      <c r="G261" s="53" t="s">
        <v>1072</v>
      </c>
      <c r="H261" s="51" t="s">
        <v>1073</v>
      </c>
      <c r="I261" s="51" t="s">
        <v>1010</v>
      </c>
      <c r="J261" s="51" t="s">
        <v>603</v>
      </c>
      <c r="K261" s="51" t="s">
        <v>1062</v>
      </c>
      <c r="L261" s="54">
        <v>-1002.2</v>
      </c>
      <c r="M261" s="51" t="s">
        <v>1063</v>
      </c>
      <c r="N261" s="51" t="s">
        <v>649</v>
      </c>
    </row>
    <row r="262" spans="1:14" x14ac:dyDescent="0.15">
      <c r="A262" t="str">
        <f t="shared" si="4"/>
        <v>TSY0000692220730</v>
      </c>
      <c r="B262" s="47" t="s">
        <v>981</v>
      </c>
      <c r="C262" s="48">
        <v>44895</v>
      </c>
      <c r="D262" s="48">
        <v>44904</v>
      </c>
      <c r="E262" s="47" t="s">
        <v>1057</v>
      </c>
      <c r="F262" s="47" t="s">
        <v>647</v>
      </c>
      <c r="G262" s="49" t="s">
        <v>1072</v>
      </c>
      <c r="H262" s="47" t="s">
        <v>1073</v>
      </c>
      <c r="I262" s="47" t="s">
        <v>1010</v>
      </c>
      <c r="J262" s="47" t="s">
        <v>603</v>
      </c>
      <c r="K262" s="47" t="s">
        <v>1062</v>
      </c>
      <c r="L262" s="50">
        <v>-1087.9000000000001</v>
      </c>
      <c r="M262" s="47" t="s">
        <v>1063</v>
      </c>
      <c r="N262" s="47" t="s">
        <v>1074</v>
      </c>
    </row>
    <row r="263" spans="1:14" x14ac:dyDescent="0.15">
      <c r="A263" t="str">
        <f t="shared" si="4"/>
        <v>TSY0000692220827</v>
      </c>
      <c r="B263" s="51" t="s">
        <v>981</v>
      </c>
      <c r="C263" s="52">
        <v>44895</v>
      </c>
      <c r="D263" s="52">
        <v>44904</v>
      </c>
      <c r="E263" s="51" t="s">
        <v>1057</v>
      </c>
      <c r="F263" s="51" t="s">
        <v>647</v>
      </c>
      <c r="G263" s="53" t="s">
        <v>1072</v>
      </c>
      <c r="H263" s="51" t="s">
        <v>1073</v>
      </c>
      <c r="I263" s="51" t="s">
        <v>1010</v>
      </c>
      <c r="J263" s="51" t="s">
        <v>603</v>
      </c>
      <c r="K263" s="51" t="s">
        <v>1062</v>
      </c>
      <c r="L263" s="54">
        <v>-42.78</v>
      </c>
      <c r="M263" s="51" t="s">
        <v>1063</v>
      </c>
      <c r="N263" s="51" t="s">
        <v>90</v>
      </c>
    </row>
    <row r="264" spans="1:14" x14ac:dyDescent="0.15">
      <c r="A264" t="str">
        <f t="shared" si="4"/>
        <v>TSY0000692221107</v>
      </c>
      <c r="B264" s="47" t="s">
        <v>981</v>
      </c>
      <c r="C264" s="48">
        <v>44895</v>
      </c>
      <c r="D264" s="48">
        <v>44904</v>
      </c>
      <c r="E264" s="47" t="s">
        <v>1057</v>
      </c>
      <c r="F264" s="47" t="s">
        <v>647</v>
      </c>
      <c r="G264" s="49" t="s">
        <v>1072</v>
      </c>
      <c r="H264" s="47" t="s">
        <v>1073</v>
      </c>
      <c r="I264" s="47" t="s">
        <v>1010</v>
      </c>
      <c r="J264" s="47" t="s">
        <v>603</v>
      </c>
      <c r="K264" s="47" t="s">
        <v>1062</v>
      </c>
      <c r="L264" s="50">
        <v>-645.70000000000005</v>
      </c>
      <c r="M264" s="47" t="s">
        <v>1063</v>
      </c>
      <c r="N264" s="47" t="s">
        <v>1075</v>
      </c>
    </row>
    <row r="265" spans="1:14" x14ac:dyDescent="0.15">
      <c r="A265" t="str">
        <f t="shared" si="4"/>
        <v>TSY0010143220531</v>
      </c>
      <c r="B265" s="51" t="s">
        <v>981</v>
      </c>
      <c r="C265" s="52">
        <v>44895</v>
      </c>
      <c r="D265" s="52">
        <v>44904</v>
      </c>
      <c r="E265" s="51" t="s">
        <v>1057</v>
      </c>
      <c r="F265" s="51" t="s">
        <v>650</v>
      </c>
      <c r="G265" s="53" t="s">
        <v>651</v>
      </c>
      <c r="H265" s="51" t="s">
        <v>1067</v>
      </c>
      <c r="I265" s="51" t="s">
        <v>1010</v>
      </c>
      <c r="J265" s="51" t="s">
        <v>603</v>
      </c>
      <c r="K265" s="51" t="s">
        <v>1062</v>
      </c>
      <c r="L265" s="54">
        <v>-184.6</v>
      </c>
      <c r="M265" s="51" t="s">
        <v>1063</v>
      </c>
      <c r="N265" s="51" t="s">
        <v>52</v>
      </c>
    </row>
    <row r="266" spans="1:14" x14ac:dyDescent="0.15">
      <c r="A266" t="str">
        <f t="shared" si="4"/>
        <v>TSY0010143220722</v>
      </c>
      <c r="B266" s="47" t="s">
        <v>981</v>
      </c>
      <c r="C266" s="48">
        <v>44895</v>
      </c>
      <c r="D266" s="48">
        <v>44904</v>
      </c>
      <c r="E266" s="47" t="s">
        <v>1057</v>
      </c>
      <c r="F266" s="47" t="s">
        <v>650</v>
      </c>
      <c r="G266" s="49" t="s">
        <v>651</v>
      </c>
      <c r="H266" s="47" t="s">
        <v>1067</v>
      </c>
      <c r="I266" s="47" t="s">
        <v>1010</v>
      </c>
      <c r="J266" s="47" t="s">
        <v>603</v>
      </c>
      <c r="K266" s="47" t="s">
        <v>1062</v>
      </c>
      <c r="L266" s="50">
        <v>-30.5</v>
      </c>
      <c r="M266" s="47" t="s">
        <v>1063</v>
      </c>
      <c r="N266" s="47" t="s">
        <v>402</v>
      </c>
    </row>
    <row r="267" spans="1:14" x14ac:dyDescent="0.15">
      <c r="A267" t="str">
        <f t="shared" si="4"/>
        <v>TSY0010143220727</v>
      </c>
      <c r="B267" s="51" t="s">
        <v>981</v>
      </c>
      <c r="C267" s="52">
        <v>44895</v>
      </c>
      <c r="D267" s="52">
        <v>44904</v>
      </c>
      <c r="E267" s="51" t="s">
        <v>1057</v>
      </c>
      <c r="F267" s="51" t="s">
        <v>650</v>
      </c>
      <c r="G267" s="53" t="s">
        <v>651</v>
      </c>
      <c r="H267" s="51" t="s">
        <v>1067</v>
      </c>
      <c r="I267" s="51" t="s">
        <v>1010</v>
      </c>
      <c r="J267" s="51" t="s">
        <v>603</v>
      </c>
      <c r="K267" s="51" t="s">
        <v>1062</v>
      </c>
      <c r="L267" s="54">
        <v>-89.5</v>
      </c>
      <c r="M267" s="51" t="s">
        <v>1063</v>
      </c>
      <c r="N267" s="51" t="s">
        <v>388</v>
      </c>
    </row>
    <row r="268" spans="1:14" x14ac:dyDescent="0.15">
      <c r="A268" t="str">
        <f t="shared" si="4"/>
        <v>TSY0010143220818</v>
      </c>
      <c r="B268" s="47" t="s">
        <v>981</v>
      </c>
      <c r="C268" s="48">
        <v>44895</v>
      </c>
      <c r="D268" s="48">
        <v>44904</v>
      </c>
      <c r="E268" s="47" t="s">
        <v>1057</v>
      </c>
      <c r="F268" s="47" t="s">
        <v>650</v>
      </c>
      <c r="G268" s="49" t="s">
        <v>651</v>
      </c>
      <c r="H268" s="47" t="s">
        <v>1067</v>
      </c>
      <c r="I268" s="47" t="s">
        <v>1010</v>
      </c>
      <c r="J268" s="47" t="s">
        <v>603</v>
      </c>
      <c r="K268" s="47" t="s">
        <v>1062</v>
      </c>
      <c r="L268" s="50">
        <v>-10</v>
      </c>
      <c r="M268" s="47" t="s">
        <v>1063</v>
      </c>
      <c r="N268" s="47" t="s">
        <v>93</v>
      </c>
    </row>
    <row r="269" spans="1:14" x14ac:dyDescent="0.15">
      <c r="A269" t="str">
        <f t="shared" si="4"/>
        <v>TSY0010143220820</v>
      </c>
      <c r="B269" s="51" t="s">
        <v>981</v>
      </c>
      <c r="C269" s="52">
        <v>44895</v>
      </c>
      <c r="D269" s="52">
        <v>44904</v>
      </c>
      <c r="E269" s="51" t="s">
        <v>1057</v>
      </c>
      <c r="F269" s="51" t="s">
        <v>650</v>
      </c>
      <c r="G269" s="53" t="s">
        <v>651</v>
      </c>
      <c r="H269" s="51" t="s">
        <v>1067</v>
      </c>
      <c r="I269" s="51" t="s">
        <v>1010</v>
      </c>
      <c r="J269" s="51" t="s">
        <v>603</v>
      </c>
      <c r="K269" s="51" t="s">
        <v>1062</v>
      </c>
      <c r="L269" s="54">
        <v>-148.80000000000001</v>
      </c>
      <c r="M269" s="51" t="s">
        <v>1063</v>
      </c>
      <c r="N269" s="51" t="s">
        <v>1068</v>
      </c>
    </row>
    <row r="270" spans="1:14" x14ac:dyDescent="0.15">
      <c r="A270" t="str">
        <f t="shared" si="4"/>
        <v>TSY0010143220924</v>
      </c>
      <c r="B270" s="47" t="s">
        <v>981</v>
      </c>
      <c r="C270" s="48">
        <v>44895</v>
      </c>
      <c r="D270" s="48">
        <v>44904</v>
      </c>
      <c r="E270" s="47" t="s">
        <v>1057</v>
      </c>
      <c r="F270" s="47" t="s">
        <v>650</v>
      </c>
      <c r="G270" s="49" t="s">
        <v>651</v>
      </c>
      <c r="H270" s="47" t="s">
        <v>1067</v>
      </c>
      <c r="I270" s="47" t="s">
        <v>1010</v>
      </c>
      <c r="J270" s="47" t="s">
        <v>603</v>
      </c>
      <c r="K270" s="47" t="s">
        <v>1062</v>
      </c>
      <c r="L270" s="50">
        <v>-296.7</v>
      </c>
      <c r="M270" s="47" t="s">
        <v>1063</v>
      </c>
      <c r="N270" s="47" t="s">
        <v>65</v>
      </c>
    </row>
    <row r="271" spans="1:14" x14ac:dyDescent="0.15">
      <c r="A271" t="str">
        <f t="shared" si="4"/>
        <v>TSY0010286220531</v>
      </c>
      <c r="B271" s="51" t="s">
        <v>981</v>
      </c>
      <c r="C271" s="52">
        <v>44895</v>
      </c>
      <c r="D271" s="52">
        <v>44904</v>
      </c>
      <c r="E271" s="51" t="s">
        <v>1057</v>
      </c>
      <c r="F271" s="51" t="s">
        <v>652</v>
      </c>
      <c r="G271" s="53" t="s">
        <v>653</v>
      </c>
      <c r="H271" s="51" t="s">
        <v>1076</v>
      </c>
      <c r="I271" s="51" t="s">
        <v>1010</v>
      </c>
      <c r="J271" s="51" t="s">
        <v>603</v>
      </c>
      <c r="K271" s="51" t="s">
        <v>1062</v>
      </c>
      <c r="L271" s="54">
        <v>-120.87</v>
      </c>
      <c r="M271" s="51" t="s">
        <v>1063</v>
      </c>
      <c r="N271" s="51" t="s">
        <v>52</v>
      </c>
    </row>
    <row r="272" spans="1:14" x14ac:dyDescent="0.15">
      <c r="A272" t="str">
        <f t="shared" si="4"/>
        <v>TSY0010286220714</v>
      </c>
      <c r="B272" s="47" t="s">
        <v>981</v>
      </c>
      <c r="C272" s="48">
        <v>44895</v>
      </c>
      <c r="D272" s="48">
        <v>44904</v>
      </c>
      <c r="E272" s="47" t="s">
        <v>1057</v>
      </c>
      <c r="F272" s="47" t="s">
        <v>652</v>
      </c>
      <c r="G272" s="49" t="s">
        <v>653</v>
      </c>
      <c r="H272" s="47" t="s">
        <v>1076</v>
      </c>
      <c r="I272" s="47" t="s">
        <v>1010</v>
      </c>
      <c r="J272" s="47" t="s">
        <v>603</v>
      </c>
      <c r="K272" s="47" t="s">
        <v>1062</v>
      </c>
      <c r="L272" s="50">
        <v>-4.05</v>
      </c>
      <c r="M272" s="47" t="s">
        <v>1063</v>
      </c>
      <c r="N272" s="47" t="s">
        <v>387</v>
      </c>
    </row>
    <row r="273" spans="1:14" x14ac:dyDescent="0.15">
      <c r="A273" t="str">
        <f t="shared" si="4"/>
        <v>TSY0010286220818</v>
      </c>
      <c r="B273" s="51" t="s">
        <v>981</v>
      </c>
      <c r="C273" s="52">
        <v>44895</v>
      </c>
      <c r="D273" s="52">
        <v>44904</v>
      </c>
      <c r="E273" s="51" t="s">
        <v>1057</v>
      </c>
      <c r="F273" s="51" t="s">
        <v>652</v>
      </c>
      <c r="G273" s="53" t="s">
        <v>653</v>
      </c>
      <c r="H273" s="51" t="s">
        <v>1076</v>
      </c>
      <c r="I273" s="51" t="s">
        <v>1010</v>
      </c>
      <c r="J273" s="51" t="s">
        <v>603</v>
      </c>
      <c r="K273" s="51" t="s">
        <v>1062</v>
      </c>
      <c r="L273" s="54">
        <v>-156.19999999999999</v>
      </c>
      <c r="M273" s="51" t="s">
        <v>1063</v>
      </c>
      <c r="N273" s="51" t="s">
        <v>93</v>
      </c>
    </row>
    <row r="274" spans="1:14" x14ac:dyDescent="0.15">
      <c r="A274" t="str">
        <f t="shared" si="4"/>
        <v>TSY0010286220820</v>
      </c>
      <c r="B274" s="47" t="s">
        <v>981</v>
      </c>
      <c r="C274" s="48">
        <v>44895</v>
      </c>
      <c r="D274" s="48">
        <v>44904</v>
      </c>
      <c r="E274" s="47" t="s">
        <v>1057</v>
      </c>
      <c r="F274" s="47" t="s">
        <v>652</v>
      </c>
      <c r="G274" s="49" t="s">
        <v>653</v>
      </c>
      <c r="H274" s="47" t="s">
        <v>1076</v>
      </c>
      <c r="I274" s="47" t="s">
        <v>1010</v>
      </c>
      <c r="J274" s="47" t="s">
        <v>603</v>
      </c>
      <c r="K274" s="47" t="s">
        <v>1062</v>
      </c>
      <c r="L274" s="50">
        <v>-298</v>
      </c>
      <c r="M274" s="47" t="s">
        <v>1063</v>
      </c>
      <c r="N274" s="47" t="s">
        <v>1068</v>
      </c>
    </row>
    <row r="275" spans="1:14" x14ac:dyDescent="0.15">
      <c r="A275" t="str">
        <f t="shared" si="4"/>
        <v>TSY0010286220924</v>
      </c>
      <c r="B275" s="51" t="s">
        <v>981</v>
      </c>
      <c r="C275" s="52">
        <v>44895</v>
      </c>
      <c r="D275" s="52">
        <v>44904</v>
      </c>
      <c r="E275" s="51" t="s">
        <v>1057</v>
      </c>
      <c r="F275" s="51" t="s">
        <v>652</v>
      </c>
      <c r="G275" s="53" t="s">
        <v>653</v>
      </c>
      <c r="H275" s="51" t="s">
        <v>1076</v>
      </c>
      <c r="I275" s="51" t="s">
        <v>1010</v>
      </c>
      <c r="J275" s="51" t="s">
        <v>603</v>
      </c>
      <c r="K275" s="51" t="s">
        <v>1062</v>
      </c>
      <c r="L275" s="54">
        <v>-51.3</v>
      </c>
      <c r="M275" s="51" t="s">
        <v>1063</v>
      </c>
      <c r="N275" s="51" t="s">
        <v>65</v>
      </c>
    </row>
    <row r="276" spans="1:14" x14ac:dyDescent="0.15">
      <c r="A276" t="str">
        <f t="shared" si="4"/>
        <v>TSY0000226221107</v>
      </c>
      <c r="B276" s="47" t="s">
        <v>981</v>
      </c>
      <c r="C276" s="48">
        <v>44895</v>
      </c>
      <c r="D276" s="48">
        <v>44904</v>
      </c>
      <c r="E276" s="47" t="s">
        <v>1057</v>
      </c>
      <c r="F276" s="47" t="s">
        <v>659</v>
      </c>
      <c r="G276" s="49" t="s">
        <v>660</v>
      </c>
      <c r="H276" s="47" t="s">
        <v>1061</v>
      </c>
      <c r="I276" s="47" t="s">
        <v>1010</v>
      </c>
      <c r="J276" s="47" t="s">
        <v>603</v>
      </c>
      <c r="K276" s="47" t="s">
        <v>1062</v>
      </c>
      <c r="L276" s="50">
        <v>-0.02</v>
      </c>
      <c r="M276" s="47" t="s">
        <v>1063</v>
      </c>
      <c r="N276" s="47" t="s">
        <v>1075</v>
      </c>
    </row>
    <row r="277" spans="1:14" x14ac:dyDescent="0.15">
      <c r="A277" t="str">
        <f t="shared" si="4"/>
        <v>TSY0010277220701A</v>
      </c>
      <c r="B277" s="51" t="s">
        <v>981</v>
      </c>
      <c r="C277" s="52">
        <v>44895</v>
      </c>
      <c r="D277" s="52">
        <v>44904</v>
      </c>
      <c r="E277" s="51" t="s">
        <v>1057</v>
      </c>
      <c r="F277" s="51" t="s">
        <v>662</v>
      </c>
      <c r="G277" s="53" t="s">
        <v>663</v>
      </c>
      <c r="H277" s="51" t="s">
        <v>1077</v>
      </c>
      <c r="I277" s="51" t="s">
        <v>1010</v>
      </c>
      <c r="J277" s="51" t="s">
        <v>603</v>
      </c>
      <c r="K277" s="51" t="s">
        <v>1062</v>
      </c>
      <c r="L277" s="54">
        <v>-70</v>
      </c>
      <c r="M277" s="51" t="s">
        <v>986</v>
      </c>
      <c r="N277" s="51" t="s">
        <v>664</v>
      </c>
    </row>
    <row r="278" spans="1:14" x14ac:dyDescent="0.15">
      <c r="A278" t="str">
        <f t="shared" si="4"/>
        <v>TSY0010277220709A</v>
      </c>
      <c r="B278" s="47" t="s">
        <v>981</v>
      </c>
      <c r="C278" s="48">
        <v>44895</v>
      </c>
      <c r="D278" s="48">
        <v>44904</v>
      </c>
      <c r="E278" s="47" t="s">
        <v>1057</v>
      </c>
      <c r="F278" s="47" t="s">
        <v>662</v>
      </c>
      <c r="G278" s="49" t="s">
        <v>663</v>
      </c>
      <c r="H278" s="47" t="s">
        <v>1077</v>
      </c>
      <c r="I278" s="47" t="s">
        <v>1010</v>
      </c>
      <c r="J278" s="47" t="s">
        <v>603</v>
      </c>
      <c r="K278" s="47" t="s">
        <v>1062</v>
      </c>
      <c r="L278" s="50">
        <v>-300</v>
      </c>
      <c r="M278" s="47" t="s">
        <v>986</v>
      </c>
      <c r="N278" s="47" t="s">
        <v>666</v>
      </c>
    </row>
    <row r="279" spans="1:14" x14ac:dyDescent="0.15">
      <c r="A279" t="str">
        <f t="shared" si="4"/>
        <v>TSY0010277220820</v>
      </c>
      <c r="B279" s="51" t="s">
        <v>981</v>
      </c>
      <c r="C279" s="52">
        <v>44895</v>
      </c>
      <c r="D279" s="52">
        <v>44904</v>
      </c>
      <c r="E279" s="51" t="s">
        <v>1057</v>
      </c>
      <c r="F279" s="51" t="s">
        <v>662</v>
      </c>
      <c r="G279" s="53" t="s">
        <v>663</v>
      </c>
      <c r="H279" s="51" t="s">
        <v>1077</v>
      </c>
      <c r="I279" s="51" t="s">
        <v>1010</v>
      </c>
      <c r="J279" s="51" t="s">
        <v>603</v>
      </c>
      <c r="K279" s="51" t="s">
        <v>1062</v>
      </c>
      <c r="L279" s="54">
        <v>-884</v>
      </c>
      <c r="M279" s="51" t="s">
        <v>986</v>
      </c>
      <c r="N279" s="51" t="s">
        <v>1068</v>
      </c>
    </row>
    <row r="280" spans="1:14" x14ac:dyDescent="0.15">
      <c r="A280" t="str">
        <f t="shared" si="4"/>
        <v>TSY0010277220829</v>
      </c>
      <c r="B280" s="47" t="s">
        <v>981</v>
      </c>
      <c r="C280" s="48">
        <v>44895</v>
      </c>
      <c r="D280" s="48">
        <v>44904</v>
      </c>
      <c r="E280" s="47" t="s">
        <v>1057</v>
      </c>
      <c r="F280" s="47" t="s">
        <v>662</v>
      </c>
      <c r="G280" s="49" t="s">
        <v>663</v>
      </c>
      <c r="H280" s="47" t="s">
        <v>1077</v>
      </c>
      <c r="I280" s="47" t="s">
        <v>1010</v>
      </c>
      <c r="J280" s="47" t="s">
        <v>603</v>
      </c>
      <c r="K280" s="47" t="s">
        <v>1062</v>
      </c>
      <c r="L280" s="50">
        <v>-875</v>
      </c>
      <c r="M280" s="47" t="s">
        <v>986</v>
      </c>
      <c r="N280" s="47" t="s">
        <v>1078</v>
      </c>
    </row>
    <row r="281" spans="1:14" x14ac:dyDescent="0.15">
      <c r="A281" t="str">
        <f t="shared" si="4"/>
        <v>TSY0010278220701A</v>
      </c>
      <c r="B281" s="51" t="s">
        <v>981</v>
      </c>
      <c r="C281" s="52">
        <v>44895</v>
      </c>
      <c r="D281" s="52">
        <v>44904</v>
      </c>
      <c r="E281" s="51" t="s">
        <v>1057</v>
      </c>
      <c r="F281" s="51" t="s">
        <v>667</v>
      </c>
      <c r="G281" s="53" t="s">
        <v>668</v>
      </c>
      <c r="H281" s="51" t="s">
        <v>1077</v>
      </c>
      <c r="I281" s="51" t="s">
        <v>1010</v>
      </c>
      <c r="J281" s="51" t="s">
        <v>603</v>
      </c>
      <c r="K281" s="51" t="s">
        <v>1062</v>
      </c>
      <c r="L281" s="54">
        <v>-90</v>
      </c>
      <c r="M281" s="51" t="s">
        <v>986</v>
      </c>
      <c r="N281" s="51" t="s">
        <v>664</v>
      </c>
    </row>
    <row r="282" spans="1:14" x14ac:dyDescent="0.15">
      <c r="A282" t="str">
        <f t="shared" si="4"/>
        <v>TSY0010278220713A</v>
      </c>
      <c r="B282" s="47" t="s">
        <v>981</v>
      </c>
      <c r="C282" s="48">
        <v>44895</v>
      </c>
      <c r="D282" s="48">
        <v>44904</v>
      </c>
      <c r="E282" s="47" t="s">
        <v>1057</v>
      </c>
      <c r="F282" s="47" t="s">
        <v>667</v>
      </c>
      <c r="G282" s="49" t="s">
        <v>668</v>
      </c>
      <c r="H282" s="47" t="s">
        <v>1077</v>
      </c>
      <c r="I282" s="47" t="s">
        <v>1010</v>
      </c>
      <c r="J282" s="47" t="s">
        <v>603</v>
      </c>
      <c r="K282" s="47" t="s">
        <v>1062</v>
      </c>
      <c r="L282" s="50">
        <v>-300</v>
      </c>
      <c r="M282" s="47" t="s">
        <v>986</v>
      </c>
      <c r="N282" s="47" t="s">
        <v>644</v>
      </c>
    </row>
    <row r="283" spans="1:14" x14ac:dyDescent="0.15">
      <c r="A283" t="str">
        <f t="shared" si="4"/>
        <v>TSY0010278220820</v>
      </c>
      <c r="B283" s="51" t="s">
        <v>981</v>
      </c>
      <c r="C283" s="52">
        <v>44895</v>
      </c>
      <c r="D283" s="52">
        <v>44904</v>
      </c>
      <c r="E283" s="51" t="s">
        <v>1057</v>
      </c>
      <c r="F283" s="51" t="s">
        <v>667</v>
      </c>
      <c r="G283" s="53" t="s">
        <v>668</v>
      </c>
      <c r="H283" s="51" t="s">
        <v>1077</v>
      </c>
      <c r="I283" s="51" t="s">
        <v>1010</v>
      </c>
      <c r="J283" s="51" t="s">
        <v>603</v>
      </c>
      <c r="K283" s="51" t="s">
        <v>1062</v>
      </c>
      <c r="L283" s="54">
        <v>-503</v>
      </c>
      <c r="M283" s="51" t="s">
        <v>986</v>
      </c>
      <c r="N283" s="51" t="s">
        <v>1068</v>
      </c>
    </row>
    <row r="284" spans="1:14" x14ac:dyDescent="0.15">
      <c r="A284" t="str">
        <f t="shared" si="4"/>
        <v>TSY0010278220829</v>
      </c>
      <c r="B284" s="47" t="s">
        <v>981</v>
      </c>
      <c r="C284" s="48">
        <v>44895</v>
      </c>
      <c r="D284" s="48">
        <v>44904</v>
      </c>
      <c r="E284" s="47" t="s">
        <v>1057</v>
      </c>
      <c r="F284" s="47" t="s">
        <v>667</v>
      </c>
      <c r="G284" s="49" t="s">
        <v>668</v>
      </c>
      <c r="H284" s="47" t="s">
        <v>1077</v>
      </c>
      <c r="I284" s="47" t="s">
        <v>1010</v>
      </c>
      <c r="J284" s="47" t="s">
        <v>603</v>
      </c>
      <c r="K284" s="47" t="s">
        <v>1062</v>
      </c>
      <c r="L284" s="50">
        <v>-903</v>
      </c>
      <c r="M284" s="47" t="s">
        <v>986</v>
      </c>
      <c r="N284" s="47" t="s">
        <v>1078</v>
      </c>
    </row>
    <row r="285" spans="1:14" x14ac:dyDescent="0.15">
      <c r="A285" t="str">
        <f t="shared" si="4"/>
        <v>TSY0010279220701A</v>
      </c>
      <c r="B285" s="51" t="s">
        <v>981</v>
      </c>
      <c r="C285" s="52">
        <v>44895</v>
      </c>
      <c r="D285" s="52">
        <v>44904</v>
      </c>
      <c r="E285" s="51" t="s">
        <v>1057</v>
      </c>
      <c r="F285" s="51" t="s">
        <v>669</v>
      </c>
      <c r="G285" s="53" t="s">
        <v>670</v>
      </c>
      <c r="H285" s="51" t="s">
        <v>1077</v>
      </c>
      <c r="I285" s="51" t="s">
        <v>1010</v>
      </c>
      <c r="J285" s="51" t="s">
        <v>603</v>
      </c>
      <c r="K285" s="51" t="s">
        <v>1062</v>
      </c>
      <c r="L285" s="54">
        <v>-101</v>
      </c>
      <c r="M285" s="51" t="s">
        <v>986</v>
      </c>
      <c r="N285" s="51" t="s">
        <v>664</v>
      </c>
    </row>
    <row r="286" spans="1:14" x14ac:dyDescent="0.15">
      <c r="A286" t="str">
        <f t="shared" si="4"/>
        <v>TSY0010279220713A</v>
      </c>
      <c r="B286" s="47" t="s">
        <v>981</v>
      </c>
      <c r="C286" s="48">
        <v>44895</v>
      </c>
      <c r="D286" s="48">
        <v>44904</v>
      </c>
      <c r="E286" s="47" t="s">
        <v>1057</v>
      </c>
      <c r="F286" s="47" t="s">
        <v>669</v>
      </c>
      <c r="G286" s="49" t="s">
        <v>670</v>
      </c>
      <c r="H286" s="47" t="s">
        <v>1077</v>
      </c>
      <c r="I286" s="47" t="s">
        <v>1010</v>
      </c>
      <c r="J286" s="47" t="s">
        <v>603</v>
      </c>
      <c r="K286" s="47" t="s">
        <v>1062</v>
      </c>
      <c r="L286" s="50">
        <v>-300</v>
      </c>
      <c r="M286" s="47" t="s">
        <v>986</v>
      </c>
      <c r="N286" s="47" t="s">
        <v>644</v>
      </c>
    </row>
    <row r="287" spans="1:14" x14ac:dyDescent="0.15">
      <c r="A287" t="str">
        <f t="shared" si="4"/>
        <v>TSY0010279220820</v>
      </c>
      <c r="B287" s="51" t="s">
        <v>981</v>
      </c>
      <c r="C287" s="52">
        <v>44895</v>
      </c>
      <c r="D287" s="52">
        <v>44904</v>
      </c>
      <c r="E287" s="51" t="s">
        <v>1057</v>
      </c>
      <c r="F287" s="51" t="s">
        <v>669</v>
      </c>
      <c r="G287" s="53" t="s">
        <v>670</v>
      </c>
      <c r="H287" s="51" t="s">
        <v>1077</v>
      </c>
      <c r="I287" s="51" t="s">
        <v>1010</v>
      </c>
      <c r="J287" s="51" t="s">
        <v>603</v>
      </c>
      <c r="K287" s="51" t="s">
        <v>1062</v>
      </c>
      <c r="L287" s="54">
        <v>-903</v>
      </c>
      <c r="M287" s="51" t="s">
        <v>986</v>
      </c>
      <c r="N287" s="51" t="s">
        <v>1068</v>
      </c>
    </row>
    <row r="288" spans="1:14" x14ac:dyDescent="0.15">
      <c r="A288" t="str">
        <f t="shared" si="4"/>
        <v>TSY0010279220829</v>
      </c>
      <c r="B288" s="47" t="s">
        <v>981</v>
      </c>
      <c r="C288" s="48">
        <v>44895</v>
      </c>
      <c r="D288" s="48">
        <v>44904</v>
      </c>
      <c r="E288" s="47" t="s">
        <v>1057</v>
      </c>
      <c r="F288" s="47" t="s">
        <v>669</v>
      </c>
      <c r="G288" s="49" t="s">
        <v>670</v>
      </c>
      <c r="H288" s="47" t="s">
        <v>1077</v>
      </c>
      <c r="I288" s="47" t="s">
        <v>1010</v>
      </c>
      <c r="J288" s="47" t="s">
        <v>603</v>
      </c>
      <c r="K288" s="47" t="s">
        <v>1062</v>
      </c>
      <c r="L288" s="50">
        <v>-862</v>
      </c>
      <c r="M288" s="47" t="s">
        <v>986</v>
      </c>
      <c r="N288" s="47" t="s">
        <v>1078</v>
      </c>
    </row>
    <row r="289" spans="1:14" x14ac:dyDescent="0.15">
      <c r="A289" t="str">
        <f t="shared" si="4"/>
        <v>TSY0010280220720</v>
      </c>
      <c r="B289" s="51" t="s">
        <v>981</v>
      </c>
      <c r="C289" s="52">
        <v>44895</v>
      </c>
      <c r="D289" s="52">
        <v>44904</v>
      </c>
      <c r="E289" s="51" t="s">
        <v>1057</v>
      </c>
      <c r="F289" s="51" t="s">
        <v>671</v>
      </c>
      <c r="G289" s="53" t="s">
        <v>672</v>
      </c>
      <c r="H289" s="51" t="s">
        <v>1079</v>
      </c>
      <c r="I289" s="51" t="s">
        <v>1010</v>
      </c>
      <c r="J289" s="51" t="s">
        <v>603</v>
      </c>
      <c r="K289" s="51" t="s">
        <v>1062</v>
      </c>
      <c r="L289" s="54">
        <v>-185</v>
      </c>
      <c r="M289" s="51" t="s">
        <v>986</v>
      </c>
      <c r="N289" s="51" t="s">
        <v>1080</v>
      </c>
    </row>
    <row r="290" spans="1:14" x14ac:dyDescent="0.15">
      <c r="A290" t="str">
        <f t="shared" si="4"/>
        <v>TSY0010280220820</v>
      </c>
      <c r="B290" s="47" t="s">
        <v>981</v>
      </c>
      <c r="C290" s="48">
        <v>44895</v>
      </c>
      <c r="D290" s="48">
        <v>44904</v>
      </c>
      <c r="E290" s="47" t="s">
        <v>1057</v>
      </c>
      <c r="F290" s="47" t="s">
        <v>671</v>
      </c>
      <c r="G290" s="49" t="s">
        <v>672</v>
      </c>
      <c r="H290" s="47" t="s">
        <v>1079</v>
      </c>
      <c r="I290" s="47" t="s">
        <v>1010</v>
      </c>
      <c r="J290" s="47" t="s">
        <v>603</v>
      </c>
      <c r="K290" s="47" t="s">
        <v>1062</v>
      </c>
      <c r="L290" s="50">
        <v>-242</v>
      </c>
      <c r="M290" s="47" t="s">
        <v>986</v>
      </c>
      <c r="N290" s="47" t="s">
        <v>1068</v>
      </c>
    </row>
    <row r="291" spans="1:14" x14ac:dyDescent="0.15">
      <c r="A291" t="str">
        <f t="shared" si="4"/>
        <v>TSY0010280220830</v>
      </c>
      <c r="B291" s="51" t="s">
        <v>981</v>
      </c>
      <c r="C291" s="52">
        <v>44895</v>
      </c>
      <c r="D291" s="52">
        <v>44904</v>
      </c>
      <c r="E291" s="51" t="s">
        <v>1057</v>
      </c>
      <c r="F291" s="51" t="s">
        <v>671</v>
      </c>
      <c r="G291" s="53" t="s">
        <v>672</v>
      </c>
      <c r="H291" s="51" t="s">
        <v>1079</v>
      </c>
      <c r="I291" s="51" t="s">
        <v>1010</v>
      </c>
      <c r="J291" s="51" t="s">
        <v>603</v>
      </c>
      <c r="K291" s="51" t="s">
        <v>1062</v>
      </c>
      <c r="L291" s="54">
        <v>-1000</v>
      </c>
      <c r="M291" s="51" t="s">
        <v>986</v>
      </c>
      <c r="N291" s="51" t="s">
        <v>342</v>
      </c>
    </row>
    <row r="292" spans="1:14" x14ac:dyDescent="0.15">
      <c r="A292" t="str">
        <f t="shared" si="4"/>
        <v>TSY0010280220907A</v>
      </c>
      <c r="B292" s="47" t="s">
        <v>981</v>
      </c>
      <c r="C292" s="48">
        <v>44895</v>
      </c>
      <c r="D292" s="48">
        <v>44904</v>
      </c>
      <c r="E292" s="47" t="s">
        <v>1057</v>
      </c>
      <c r="F292" s="47" t="s">
        <v>671</v>
      </c>
      <c r="G292" s="49" t="s">
        <v>672</v>
      </c>
      <c r="H292" s="47" t="s">
        <v>1079</v>
      </c>
      <c r="I292" s="47" t="s">
        <v>1010</v>
      </c>
      <c r="J292" s="47" t="s">
        <v>603</v>
      </c>
      <c r="K292" s="47" t="s">
        <v>1062</v>
      </c>
      <c r="L292" s="50">
        <v>-943</v>
      </c>
      <c r="M292" s="47" t="s">
        <v>986</v>
      </c>
      <c r="N292" s="47" t="s">
        <v>673</v>
      </c>
    </row>
    <row r="293" spans="1:14" x14ac:dyDescent="0.15">
      <c r="A293" t="str">
        <f t="shared" si="4"/>
        <v>TSY0010281220713A</v>
      </c>
      <c r="B293" s="51" t="s">
        <v>981</v>
      </c>
      <c r="C293" s="52">
        <v>44895</v>
      </c>
      <c r="D293" s="52">
        <v>44904</v>
      </c>
      <c r="E293" s="51" t="s">
        <v>1057</v>
      </c>
      <c r="F293" s="51" t="s">
        <v>674</v>
      </c>
      <c r="G293" s="53" t="s">
        <v>675</v>
      </c>
      <c r="H293" s="51" t="s">
        <v>1079</v>
      </c>
      <c r="I293" s="51" t="s">
        <v>1010</v>
      </c>
      <c r="J293" s="51" t="s">
        <v>603</v>
      </c>
      <c r="K293" s="51" t="s">
        <v>1062</v>
      </c>
      <c r="L293" s="54">
        <v>-240</v>
      </c>
      <c r="M293" s="51" t="s">
        <v>986</v>
      </c>
      <c r="N293" s="51" t="s">
        <v>644</v>
      </c>
    </row>
    <row r="294" spans="1:14" x14ac:dyDescent="0.15">
      <c r="A294" t="str">
        <f t="shared" si="4"/>
        <v>TSY0010281220820</v>
      </c>
      <c r="B294" s="47" t="s">
        <v>981</v>
      </c>
      <c r="C294" s="48">
        <v>44895</v>
      </c>
      <c r="D294" s="48">
        <v>44904</v>
      </c>
      <c r="E294" s="47" t="s">
        <v>1057</v>
      </c>
      <c r="F294" s="47" t="s">
        <v>674</v>
      </c>
      <c r="G294" s="49" t="s">
        <v>675</v>
      </c>
      <c r="H294" s="47" t="s">
        <v>1079</v>
      </c>
      <c r="I294" s="47" t="s">
        <v>1010</v>
      </c>
      <c r="J294" s="47" t="s">
        <v>603</v>
      </c>
      <c r="K294" s="47" t="s">
        <v>1062</v>
      </c>
      <c r="L294" s="50">
        <v>-705</v>
      </c>
      <c r="M294" s="47" t="s">
        <v>986</v>
      </c>
      <c r="N294" s="47" t="s">
        <v>1068</v>
      </c>
    </row>
    <row r="295" spans="1:14" x14ac:dyDescent="0.15">
      <c r="A295" t="str">
        <f t="shared" si="4"/>
        <v>TSY0010281220829</v>
      </c>
      <c r="B295" s="51" t="s">
        <v>981</v>
      </c>
      <c r="C295" s="52">
        <v>44895</v>
      </c>
      <c r="D295" s="52">
        <v>44904</v>
      </c>
      <c r="E295" s="51" t="s">
        <v>1057</v>
      </c>
      <c r="F295" s="51" t="s">
        <v>674</v>
      </c>
      <c r="G295" s="53" t="s">
        <v>675</v>
      </c>
      <c r="H295" s="51" t="s">
        <v>1079</v>
      </c>
      <c r="I295" s="51" t="s">
        <v>1010</v>
      </c>
      <c r="J295" s="51" t="s">
        <v>603</v>
      </c>
      <c r="K295" s="51" t="s">
        <v>1062</v>
      </c>
      <c r="L295" s="54">
        <v>-500</v>
      </c>
      <c r="M295" s="51" t="s">
        <v>986</v>
      </c>
      <c r="N295" s="51" t="s">
        <v>1078</v>
      </c>
    </row>
    <row r="296" spans="1:14" x14ac:dyDescent="0.15">
      <c r="A296" t="str">
        <f t="shared" si="4"/>
        <v>TSY0010281220907A</v>
      </c>
      <c r="B296" s="47" t="s">
        <v>981</v>
      </c>
      <c r="C296" s="48">
        <v>44895</v>
      </c>
      <c r="D296" s="48">
        <v>44904</v>
      </c>
      <c r="E296" s="47" t="s">
        <v>1057</v>
      </c>
      <c r="F296" s="47" t="s">
        <v>674</v>
      </c>
      <c r="G296" s="49" t="s">
        <v>675</v>
      </c>
      <c r="H296" s="47" t="s">
        <v>1079</v>
      </c>
      <c r="I296" s="47" t="s">
        <v>1010</v>
      </c>
      <c r="J296" s="47" t="s">
        <v>603</v>
      </c>
      <c r="K296" s="47" t="s">
        <v>1062</v>
      </c>
      <c r="L296" s="50">
        <v>-324</v>
      </c>
      <c r="M296" s="47" t="s">
        <v>986</v>
      </c>
      <c r="N296" s="47" t="s">
        <v>673</v>
      </c>
    </row>
    <row r="297" spans="1:14" x14ac:dyDescent="0.15">
      <c r="A297" t="str">
        <f t="shared" si="4"/>
        <v>TSY0010282220713A</v>
      </c>
      <c r="B297" s="51" t="s">
        <v>981</v>
      </c>
      <c r="C297" s="52">
        <v>44895</v>
      </c>
      <c r="D297" s="52">
        <v>44904</v>
      </c>
      <c r="E297" s="51" t="s">
        <v>1057</v>
      </c>
      <c r="F297" s="51" t="s">
        <v>676</v>
      </c>
      <c r="G297" s="53" t="s">
        <v>677</v>
      </c>
      <c r="H297" s="51" t="s">
        <v>1079</v>
      </c>
      <c r="I297" s="51" t="s">
        <v>1010</v>
      </c>
      <c r="J297" s="51" t="s">
        <v>603</v>
      </c>
      <c r="K297" s="51" t="s">
        <v>1062</v>
      </c>
      <c r="L297" s="54">
        <v>-146</v>
      </c>
      <c r="M297" s="51" t="s">
        <v>986</v>
      </c>
      <c r="N297" s="51" t="s">
        <v>644</v>
      </c>
    </row>
    <row r="298" spans="1:14" x14ac:dyDescent="0.15">
      <c r="A298" t="str">
        <f t="shared" si="4"/>
        <v>TSY0010282220820</v>
      </c>
      <c r="B298" s="47" t="s">
        <v>981</v>
      </c>
      <c r="C298" s="48">
        <v>44895</v>
      </c>
      <c r="D298" s="48">
        <v>44904</v>
      </c>
      <c r="E298" s="47" t="s">
        <v>1057</v>
      </c>
      <c r="F298" s="47" t="s">
        <v>676</v>
      </c>
      <c r="G298" s="49" t="s">
        <v>677</v>
      </c>
      <c r="H298" s="47" t="s">
        <v>1079</v>
      </c>
      <c r="I298" s="47" t="s">
        <v>1010</v>
      </c>
      <c r="J298" s="47" t="s">
        <v>603</v>
      </c>
      <c r="K298" s="47" t="s">
        <v>1062</v>
      </c>
      <c r="L298" s="50">
        <v>-1220</v>
      </c>
      <c r="M298" s="47" t="s">
        <v>986</v>
      </c>
      <c r="N298" s="47" t="s">
        <v>1068</v>
      </c>
    </row>
    <row r="299" spans="1:14" x14ac:dyDescent="0.15">
      <c r="A299" t="str">
        <f t="shared" si="4"/>
        <v>TSY0010282220829</v>
      </c>
      <c r="B299" s="51" t="s">
        <v>981</v>
      </c>
      <c r="C299" s="52">
        <v>44895</v>
      </c>
      <c r="D299" s="52">
        <v>44904</v>
      </c>
      <c r="E299" s="51" t="s">
        <v>1057</v>
      </c>
      <c r="F299" s="51" t="s">
        <v>676</v>
      </c>
      <c r="G299" s="53" t="s">
        <v>677</v>
      </c>
      <c r="H299" s="51" t="s">
        <v>1079</v>
      </c>
      <c r="I299" s="51" t="s">
        <v>1010</v>
      </c>
      <c r="J299" s="51" t="s">
        <v>603</v>
      </c>
      <c r="K299" s="51" t="s">
        <v>1062</v>
      </c>
      <c r="L299" s="54">
        <v>-500</v>
      </c>
      <c r="M299" s="51" t="s">
        <v>986</v>
      </c>
      <c r="N299" s="51" t="s">
        <v>1078</v>
      </c>
    </row>
    <row r="300" spans="1:14" x14ac:dyDescent="0.15">
      <c r="A300" t="str">
        <f t="shared" si="4"/>
        <v>TSY0010282220907A</v>
      </c>
      <c r="B300" s="47" t="s">
        <v>981</v>
      </c>
      <c r="C300" s="48">
        <v>44895</v>
      </c>
      <c r="D300" s="48">
        <v>44904</v>
      </c>
      <c r="E300" s="47" t="s">
        <v>1057</v>
      </c>
      <c r="F300" s="47" t="s">
        <v>676</v>
      </c>
      <c r="G300" s="49" t="s">
        <v>677</v>
      </c>
      <c r="H300" s="47" t="s">
        <v>1079</v>
      </c>
      <c r="I300" s="47" t="s">
        <v>1010</v>
      </c>
      <c r="J300" s="47" t="s">
        <v>603</v>
      </c>
      <c r="K300" s="47" t="s">
        <v>1062</v>
      </c>
      <c r="L300" s="50">
        <v>-328</v>
      </c>
      <c r="M300" s="47" t="s">
        <v>986</v>
      </c>
      <c r="N300" s="47" t="s">
        <v>673</v>
      </c>
    </row>
    <row r="301" spans="1:14" x14ac:dyDescent="0.15">
      <c r="A301" t="str">
        <f t="shared" si="4"/>
        <v>TSY0010283220701A</v>
      </c>
      <c r="B301" s="51" t="s">
        <v>981</v>
      </c>
      <c r="C301" s="52">
        <v>44895</v>
      </c>
      <c r="D301" s="52">
        <v>44904</v>
      </c>
      <c r="E301" s="51" t="s">
        <v>1057</v>
      </c>
      <c r="F301" s="51" t="s">
        <v>678</v>
      </c>
      <c r="G301" s="53" t="s">
        <v>679</v>
      </c>
      <c r="H301" s="51" t="s">
        <v>1079</v>
      </c>
      <c r="I301" s="51" t="s">
        <v>1010</v>
      </c>
      <c r="J301" s="51" t="s">
        <v>603</v>
      </c>
      <c r="K301" s="51" t="s">
        <v>1062</v>
      </c>
      <c r="L301" s="54">
        <v>-40</v>
      </c>
      <c r="M301" s="51" t="s">
        <v>986</v>
      </c>
      <c r="N301" s="51" t="s">
        <v>664</v>
      </c>
    </row>
    <row r="302" spans="1:14" x14ac:dyDescent="0.15">
      <c r="A302" t="str">
        <f t="shared" si="4"/>
        <v>TSY0010283220713A</v>
      </c>
      <c r="B302" s="47" t="s">
        <v>981</v>
      </c>
      <c r="C302" s="48">
        <v>44895</v>
      </c>
      <c r="D302" s="48">
        <v>44904</v>
      </c>
      <c r="E302" s="47" t="s">
        <v>1057</v>
      </c>
      <c r="F302" s="47" t="s">
        <v>678</v>
      </c>
      <c r="G302" s="49" t="s">
        <v>679</v>
      </c>
      <c r="H302" s="47" t="s">
        <v>1079</v>
      </c>
      <c r="I302" s="47" t="s">
        <v>1010</v>
      </c>
      <c r="J302" s="47" t="s">
        <v>603</v>
      </c>
      <c r="K302" s="47" t="s">
        <v>1062</v>
      </c>
      <c r="L302" s="50">
        <v>-300</v>
      </c>
      <c r="M302" s="47" t="s">
        <v>986</v>
      </c>
      <c r="N302" s="47" t="s">
        <v>644</v>
      </c>
    </row>
    <row r="303" spans="1:14" x14ac:dyDescent="0.15">
      <c r="A303" t="str">
        <f t="shared" si="4"/>
        <v>TSY0010283220820</v>
      </c>
      <c r="B303" s="51" t="s">
        <v>981</v>
      </c>
      <c r="C303" s="52">
        <v>44895</v>
      </c>
      <c r="D303" s="52">
        <v>44904</v>
      </c>
      <c r="E303" s="51" t="s">
        <v>1057</v>
      </c>
      <c r="F303" s="51" t="s">
        <v>678</v>
      </c>
      <c r="G303" s="53" t="s">
        <v>679</v>
      </c>
      <c r="H303" s="51" t="s">
        <v>1079</v>
      </c>
      <c r="I303" s="51" t="s">
        <v>1010</v>
      </c>
      <c r="J303" s="51" t="s">
        <v>603</v>
      </c>
      <c r="K303" s="51" t="s">
        <v>1062</v>
      </c>
      <c r="L303" s="54">
        <v>-720</v>
      </c>
      <c r="M303" s="51" t="s">
        <v>986</v>
      </c>
      <c r="N303" s="51" t="s">
        <v>1068</v>
      </c>
    </row>
    <row r="304" spans="1:14" x14ac:dyDescent="0.15">
      <c r="A304" t="str">
        <f t="shared" si="4"/>
        <v>TSY0010283220829</v>
      </c>
      <c r="B304" s="47" t="s">
        <v>981</v>
      </c>
      <c r="C304" s="48">
        <v>44895</v>
      </c>
      <c r="D304" s="48">
        <v>44904</v>
      </c>
      <c r="E304" s="47" t="s">
        <v>1057</v>
      </c>
      <c r="F304" s="47" t="s">
        <v>678</v>
      </c>
      <c r="G304" s="49" t="s">
        <v>679</v>
      </c>
      <c r="H304" s="47" t="s">
        <v>1079</v>
      </c>
      <c r="I304" s="47" t="s">
        <v>1010</v>
      </c>
      <c r="J304" s="47" t="s">
        <v>603</v>
      </c>
      <c r="K304" s="47" t="s">
        <v>1062</v>
      </c>
      <c r="L304" s="50">
        <v>-500</v>
      </c>
      <c r="M304" s="47" t="s">
        <v>986</v>
      </c>
      <c r="N304" s="47" t="s">
        <v>1078</v>
      </c>
    </row>
    <row r="305" spans="1:14" x14ac:dyDescent="0.15">
      <c r="A305" t="str">
        <f t="shared" si="4"/>
        <v>TSY0010283220907A</v>
      </c>
      <c r="B305" s="51" t="s">
        <v>981</v>
      </c>
      <c r="C305" s="52">
        <v>44895</v>
      </c>
      <c r="D305" s="52">
        <v>44904</v>
      </c>
      <c r="E305" s="51" t="s">
        <v>1057</v>
      </c>
      <c r="F305" s="51" t="s">
        <v>678</v>
      </c>
      <c r="G305" s="53" t="s">
        <v>679</v>
      </c>
      <c r="H305" s="51" t="s">
        <v>1079</v>
      </c>
      <c r="I305" s="51" t="s">
        <v>1010</v>
      </c>
      <c r="J305" s="51" t="s">
        <v>603</v>
      </c>
      <c r="K305" s="51" t="s">
        <v>1062</v>
      </c>
      <c r="L305" s="54">
        <v>-339</v>
      </c>
      <c r="M305" s="51" t="s">
        <v>986</v>
      </c>
      <c r="N305" s="51" t="s">
        <v>673</v>
      </c>
    </row>
    <row r="306" spans="1:14" x14ac:dyDescent="0.15">
      <c r="A306" t="str">
        <f t="shared" si="4"/>
        <v>TSY0010284220709A</v>
      </c>
      <c r="B306" s="47" t="s">
        <v>981</v>
      </c>
      <c r="C306" s="48">
        <v>44895</v>
      </c>
      <c r="D306" s="48">
        <v>44904</v>
      </c>
      <c r="E306" s="47" t="s">
        <v>1057</v>
      </c>
      <c r="F306" s="47" t="s">
        <v>680</v>
      </c>
      <c r="G306" s="49" t="s">
        <v>681</v>
      </c>
      <c r="H306" s="47" t="s">
        <v>1079</v>
      </c>
      <c r="I306" s="47" t="s">
        <v>1010</v>
      </c>
      <c r="J306" s="47" t="s">
        <v>603</v>
      </c>
      <c r="K306" s="47" t="s">
        <v>1062</v>
      </c>
      <c r="L306" s="50">
        <v>-240</v>
      </c>
      <c r="M306" s="47" t="s">
        <v>986</v>
      </c>
      <c r="N306" s="47" t="s">
        <v>666</v>
      </c>
    </row>
    <row r="307" spans="1:14" x14ac:dyDescent="0.15">
      <c r="A307" t="str">
        <f t="shared" si="4"/>
        <v>TSY0010284220820</v>
      </c>
      <c r="B307" s="51" t="s">
        <v>981</v>
      </c>
      <c r="C307" s="52">
        <v>44895</v>
      </c>
      <c r="D307" s="52">
        <v>44904</v>
      </c>
      <c r="E307" s="51" t="s">
        <v>1057</v>
      </c>
      <c r="F307" s="51" t="s">
        <v>680</v>
      </c>
      <c r="G307" s="53" t="s">
        <v>681</v>
      </c>
      <c r="H307" s="51" t="s">
        <v>1079</v>
      </c>
      <c r="I307" s="51" t="s">
        <v>1010</v>
      </c>
      <c r="J307" s="51" t="s">
        <v>603</v>
      </c>
      <c r="K307" s="51" t="s">
        <v>1062</v>
      </c>
      <c r="L307" s="54">
        <v>-719</v>
      </c>
      <c r="M307" s="51" t="s">
        <v>986</v>
      </c>
      <c r="N307" s="51" t="s">
        <v>1068</v>
      </c>
    </row>
    <row r="308" spans="1:14" x14ac:dyDescent="0.15">
      <c r="A308" t="str">
        <f t="shared" si="4"/>
        <v>TSY0010284220829</v>
      </c>
      <c r="B308" s="47" t="s">
        <v>981</v>
      </c>
      <c r="C308" s="48">
        <v>44895</v>
      </c>
      <c r="D308" s="48">
        <v>44904</v>
      </c>
      <c r="E308" s="47" t="s">
        <v>1057</v>
      </c>
      <c r="F308" s="47" t="s">
        <v>680</v>
      </c>
      <c r="G308" s="49" t="s">
        <v>681</v>
      </c>
      <c r="H308" s="47" t="s">
        <v>1079</v>
      </c>
      <c r="I308" s="47" t="s">
        <v>1010</v>
      </c>
      <c r="J308" s="47" t="s">
        <v>603</v>
      </c>
      <c r="K308" s="47" t="s">
        <v>1062</v>
      </c>
      <c r="L308" s="50">
        <v>-500</v>
      </c>
      <c r="M308" s="47" t="s">
        <v>986</v>
      </c>
      <c r="N308" s="47" t="s">
        <v>1078</v>
      </c>
    </row>
    <row r="309" spans="1:14" x14ac:dyDescent="0.15">
      <c r="A309" t="str">
        <f t="shared" si="4"/>
        <v>TSY0010284220907A</v>
      </c>
      <c r="B309" s="51" t="s">
        <v>981</v>
      </c>
      <c r="C309" s="52">
        <v>44895</v>
      </c>
      <c r="D309" s="52">
        <v>44904</v>
      </c>
      <c r="E309" s="51" t="s">
        <v>1057</v>
      </c>
      <c r="F309" s="51" t="s">
        <v>680</v>
      </c>
      <c r="G309" s="53" t="s">
        <v>681</v>
      </c>
      <c r="H309" s="51" t="s">
        <v>1079</v>
      </c>
      <c r="I309" s="51" t="s">
        <v>1010</v>
      </c>
      <c r="J309" s="51" t="s">
        <v>603</v>
      </c>
      <c r="K309" s="51" t="s">
        <v>1062</v>
      </c>
      <c r="L309" s="54">
        <v>-345</v>
      </c>
      <c r="M309" s="51" t="s">
        <v>986</v>
      </c>
      <c r="N309" s="51" t="s">
        <v>673</v>
      </c>
    </row>
    <row r="310" spans="1:14" x14ac:dyDescent="0.15">
      <c r="A310" t="str">
        <f t="shared" si="4"/>
        <v>TSY0010285220713A</v>
      </c>
      <c r="B310" s="47" t="s">
        <v>981</v>
      </c>
      <c r="C310" s="48">
        <v>44895</v>
      </c>
      <c r="D310" s="48">
        <v>44904</v>
      </c>
      <c r="E310" s="47" t="s">
        <v>1057</v>
      </c>
      <c r="F310" s="47" t="s">
        <v>682</v>
      </c>
      <c r="G310" s="49" t="s">
        <v>683</v>
      </c>
      <c r="H310" s="47" t="s">
        <v>1079</v>
      </c>
      <c r="I310" s="47" t="s">
        <v>1010</v>
      </c>
      <c r="J310" s="47" t="s">
        <v>603</v>
      </c>
      <c r="K310" s="47" t="s">
        <v>1062</v>
      </c>
      <c r="L310" s="50">
        <v>-180</v>
      </c>
      <c r="M310" s="47" t="s">
        <v>986</v>
      </c>
      <c r="N310" s="47" t="s">
        <v>644</v>
      </c>
    </row>
    <row r="311" spans="1:14" x14ac:dyDescent="0.15">
      <c r="A311" t="str">
        <f t="shared" si="4"/>
        <v>TSY0010285220720</v>
      </c>
      <c r="B311" s="51" t="s">
        <v>981</v>
      </c>
      <c r="C311" s="52">
        <v>44895</v>
      </c>
      <c r="D311" s="52">
        <v>44904</v>
      </c>
      <c r="E311" s="51" t="s">
        <v>1057</v>
      </c>
      <c r="F311" s="51" t="s">
        <v>682</v>
      </c>
      <c r="G311" s="53" t="s">
        <v>683</v>
      </c>
      <c r="H311" s="51" t="s">
        <v>1079</v>
      </c>
      <c r="I311" s="51" t="s">
        <v>1010</v>
      </c>
      <c r="J311" s="51" t="s">
        <v>603</v>
      </c>
      <c r="K311" s="51" t="s">
        <v>1062</v>
      </c>
      <c r="L311" s="54">
        <v>-300</v>
      </c>
      <c r="M311" s="51" t="s">
        <v>986</v>
      </c>
      <c r="N311" s="51" t="s">
        <v>1080</v>
      </c>
    </row>
    <row r="312" spans="1:14" x14ac:dyDescent="0.15">
      <c r="A312" t="str">
        <f t="shared" si="4"/>
        <v>TSY0010285220820</v>
      </c>
      <c r="B312" s="47" t="s">
        <v>981</v>
      </c>
      <c r="C312" s="48">
        <v>44895</v>
      </c>
      <c r="D312" s="48">
        <v>44904</v>
      </c>
      <c r="E312" s="47" t="s">
        <v>1057</v>
      </c>
      <c r="F312" s="47" t="s">
        <v>682</v>
      </c>
      <c r="G312" s="49" t="s">
        <v>683</v>
      </c>
      <c r="H312" s="47" t="s">
        <v>1079</v>
      </c>
      <c r="I312" s="47" t="s">
        <v>1010</v>
      </c>
      <c r="J312" s="47" t="s">
        <v>603</v>
      </c>
      <c r="K312" s="47" t="s">
        <v>1062</v>
      </c>
      <c r="L312" s="50">
        <v>-1841</v>
      </c>
      <c r="M312" s="47" t="s">
        <v>986</v>
      </c>
      <c r="N312" s="47" t="s">
        <v>1068</v>
      </c>
    </row>
    <row r="313" spans="1:14" x14ac:dyDescent="0.15">
      <c r="A313" t="str">
        <f t="shared" si="4"/>
        <v>TSY0010285220829</v>
      </c>
      <c r="B313" s="51" t="s">
        <v>981</v>
      </c>
      <c r="C313" s="52">
        <v>44895</v>
      </c>
      <c r="D313" s="52">
        <v>44904</v>
      </c>
      <c r="E313" s="51" t="s">
        <v>1057</v>
      </c>
      <c r="F313" s="51" t="s">
        <v>682</v>
      </c>
      <c r="G313" s="53" t="s">
        <v>683</v>
      </c>
      <c r="H313" s="51" t="s">
        <v>1079</v>
      </c>
      <c r="I313" s="51" t="s">
        <v>1010</v>
      </c>
      <c r="J313" s="51" t="s">
        <v>603</v>
      </c>
      <c r="K313" s="51" t="s">
        <v>1062</v>
      </c>
      <c r="L313" s="54">
        <v>-400</v>
      </c>
      <c r="M313" s="51" t="s">
        <v>986</v>
      </c>
      <c r="N313" s="51" t="s">
        <v>1078</v>
      </c>
    </row>
    <row r="314" spans="1:14" x14ac:dyDescent="0.15">
      <c r="A314" t="str">
        <f t="shared" si="4"/>
        <v>TSY0010285220907A</v>
      </c>
      <c r="B314" s="47" t="s">
        <v>981</v>
      </c>
      <c r="C314" s="48">
        <v>44895</v>
      </c>
      <c r="D314" s="48">
        <v>44904</v>
      </c>
      <c r="E314" s="47" t="s">
        <v>1057</v>
      </c>
      <c r="F314" s="47" t="s">
        <v>682</v>
      </c>
      <c r="G314" s="49" t="s">
        <v>683</v>
      </c>
      <c r="H314" s="47" t="s">
        <v>1079</v>
      </c>
      <c r="I314" s="47" t="s">
        <v>1010</v>
      </c>
      <c r="J314" s="47" t="s">
        <v>603</v>
      </c>
      <c r="K314" s="47" t="s">
        <v>1062</v>
      </c>
      <c r="L314" s="50">
        <v>-1294</v>
      </c>
      <c r="M314" s="47" t="s">
        <v>986</v>
      </c>
      <c r="N314" s="47" t="s">
        <v>673</v>
      </c>
    </row>
    <row r="315" spans="1:14" x14ac:dyDescent="0.15">
      <c r="A315" t="str">
        <f t="shared" si="4"/>
        <v>TSY0010087220513A</v>
      </c>
      <c r="B315" s="51" t="s">
        <v>981</v>
      </c>
      <c r="C315" s="52">
        <v>44895</v>
      </c>
      <c r="D315" s="52">
        <v>44904</v>
      </c>
      <c r="E315" s="51" t="s">
        <v>1057</v>
      </c>
      <c r="F315" s="51" t="s">
        <v>684</v>
      </c>
      <c r="G315" s="53" t="s">
        <v>685</v>
      </c>
      <c r="H315" s="51" t="s">
        <v>1081</v>
      </c>
      <c r="I315" s="51" t="s">
        <v>1010</v>
      </c>
      <c r="J315" s="51" t="s">
        <v>603</v>
      </c>
      <c r="K315" s="51" t="s">
        <v>1062</v>
      </c>
      <c r="L315" s="54">
        <v>-20</v>
      </c>
      <c r="M315" s="51" t="s">
        <v>986</v>
      </c>
      <c r="N315" s="51" t="s">
        <v>686</v>
      </c>
    </row>
    <row r="316" spans="1:14" x14ac:dyDescent="0.15">
      <c r="A316" t="str">
        <f t="shared" si="4"/>
        <v>TSY0010087220531</v>
      </c>
      <c r="B316" s="47" t="s">
        <v>981</v>
      </c>
      <c r="C316" s="48">
        <v>44895</v>
      </c>
      <c r="D316" s="48">
        <v>44904</v>
      </c>
      <c r="E316" s="47" t="s">
        <v>1057</v>
      </c>
      <c r="F316" s="47" t="s">
        <v>684</v>
      </c>
      <c r="G316" s="49" t="s">
        <v>685</v>
      </c>
      <c r="H316" s="47" t="s">
        <v>1081</v>
      </c>
      <c r="I316" s="47" t="s">
        <v>1010</v>
      </c>
      <c r="J316" s="47" t="s">
        <v>603</v>
      </c>
      <c r="K316" s="47" t="s">
        <v>1062</v>
      </c>
      <c r="L316" s="50">
        <v>-199</v>
      </c>
      <c r="M316" s="47" t="s">
        <v>986</v>
      </c>
      <c r="N316" s="47" t="s">
        <v>52</v>
      </c>
    </row>
    <row r="317" spans="1:14" x14ac:dyDescent="0.15">
      <c r="A317" t="str">
        <f t="shared" si="4"/>
        <v>TSY0010088220513A</v>
      </c>
      <c r="B317" s="51" t="s">
        <v>981</v>
      </c>
      <c r="C317" s="52">
        <v>44895</v>
      </c>
      <c r="D317" s="52">
        <v>44904</v>
      </c>
      <c r="E317" s="51" t="s">
        <v>1057</v>
      </c>
      <c r="F317" s="51" t="s">
        <v>688</v>
      </c>
      <c r="G317" s="53" t="s">
        <v>685</v>
      </c>
      <c r="H317" s="51" t="s">
        <v>1082</v>
      </c>
      <c r="I317" s="51" t="s">
        <v>1010</v>
      </c>
      <c r="J317" s="51" t="s">
        <v>603</v>
      </c>
      <c r="K317" s="51" t="s">
        <v>1062</v>
      </c>
      <c r="L317" s="54">
        <v>-21</v>
      </c>
      <c r="M317" s="51" t="s">
        <v>986</v>
      </c>
      <c r="N317" s="51" t="s">
        <v>686</v>
      </c>
    </row>
    <row r="318" spans="1:14" x14ac:dyDescent="0.15">
      <c r="A318" t="str">
        <f t="shared" si="4"/>
        <v>TSY0010088220531</v>
      </c>
      <c r="B318" s="47" t="s">
        <v>981</v>
      </c>
      <c r="C318" s="48">
        <v>44895</v>
      </c>
      <c r="D318" s="48">
        <v>44904</v>
      </c>
      <c r="E318" s="47" t="s">
        <v>1057</v>
      </c>
      <c r="F318" s="47" t="s">
        <v>688</v>
      </c>
      <c r="G318" s="49" t="s">
        <v>685</v>
      </c>
      <c r="H318" s="47" t="s">
        <v>1082</v>
      </c>
      <c r="I318" s="47" t="s">
        <v>1010</v>
      </c>
      <c r="J318" s="47" t="s">
        <v>603</v>
      </c>
      <c r="K318" s="47" t="s">
        <v>1062</v>
      </c>
      <c r="L318" s="50">
        <v>-205</v>
      </c>
      <c r="M318" s="47" t="s">
        <v>986</v>
      </c>
      <c r="N318" s="47" t="s">
        <v>52</v>
      </c>
    </row>
    <row r="319" spans="1:14" x14ac:dyDescent="0.15">
      <c r="A319" t="str">
        <f t="shared" si="4"/>
        <v>TSY0010089220513A</v>
      </c>
      <c r="B319" s="51" t="s">
        <v>981</v>
      </c>
      <c r="C319" s="52">
        <v>44895</v>
      </c>
      <c r="D319" s="52">
        <v>44904</v>
      </c>
      <c r="E319" s="51" t="s">
        <v>1057</v>
      </c>
      <c r="F319" s="51" t="s">
        <v>689</v>
      </c>
      <c r="G319" s="53" t="s">
        <v>685</v>
      </c>
      <c r="H319" s="51" t="s">
        <v>1083</v>
      </c>
      <c r="I319" s="51" t="s">
        <v>1010</v>
      </c>
      <c r="J319" s="51" t="s">
        <v>603</v>
      </c>
      <c r="K319" s="51" t="s">
        <v>1062</v>
      </c>
      <c r="L319" s="54">
        <v>-23</v>
      </c>
      <c r="M319" s="51" t="s">
        <v>986</v>
      </c>
      <c r="N319" s="51" t="s">
        <v>686</v>
      </c>
    </row>
    <row r="320" spans="1:14" x14ac:dyDescent="0.15">
      <c r="A320" t="str">
        <f t="shared" si="4"/>
        <v>TSY0010089220531</v>
      </c>
      <c r="B320" s="47" t="s">
        <v>981</v>
      </c>
      <c r="C320" s="48">
        <v>44895</v>
      </c>
      <c r="D320" s="48">
        <v>44904</v>
      </c>
      <c r="E320" s="47" t="s">
        <v>1057</v>
      </c>
      <c r="F320" s="47" t="s">
        <v>689</v>
      </c>
      <c r="G320" s="49" t="s">
        <v>685</v>
      </c>
      <c r="H320" s="47" t="s">
        <v>1083</v>
      </c>
      <c r="I320" s="47" t="s">
        <v>1010</v>
      </c>
      <c r="J320" s="47" t="s">
        <v>603</v>
      </c>
      <c r="K320" s="47" t="s">
        <v>1062</v>
      </c>
      <c r="L320" s="50">
        <v>-171</v>
      </c>
      <c r="M320" s="47" t="s">
        <v>986</v>
      </c>
      <c r="N320" s="47" t="s">
        <v>52</v>
      </c>
    </row>
    <row r="321" spans="1:14" x14ac:dyDescent="0.15">
      <c r="A321" t="str">
        <f t="shared" si="4"/>
        <v>TSY0010090220513A</v>
      </c>
      <c r="B321" s="51" t="s">
        <v>981</v>
      </c>
      <c r="C321" s="52">
        <v>44895</v>
      </c>
      <c r="D321" s="52">
        <v>44904</v>
      </c>
      <c r="E321" s="51" t="s">
        <v>1057</v>
      </c>
      <c r="F321" s="51" t="s">
        <v>690</v>
      </c>
      <c r="G321" s="53" t="s">
        <v>685</v>
      </c>
      <c r="H321" s="51" t="s">
        <v>1084</v>
      </c>
      <c r="I321" s="51" t="s">
        <v>1010</v>
      </c>
      <c r="J321" s="51" t="s">
        <v>603</v>
      </c>
      <c r="K321" s="51" t="s">
        <v>1062</v>
      </c>
      <c r="L321" s="54">
        <v>-43</v>
      </c>
      <c r="M321" s="51" t="s">
        <v>986</v>
      </c>
      <c r="N321" s="51" t="s">
        <v>686</v>
      </c>
    </row>
    <row r="322" spans="1:14" x14ac:dyDescent="0.15">
      <c r="A322" t="str">
        <f t="shared" si="4"/>
        <v>TSY0010090220531</v>
      </c>
      <c r="B322" s="47" t="s">
        <v>981</v>
      </c>
      <c r="C322" s="48">
        <v>44895</v>
      </c>
      <c r="D322" s="48">
        <v>44904</v>
      </c>
      <c r="E322" s="47" t="s">
        <v>1057</v>
      </c>
      <c r="F322" s="47" t="s">
        <v>690</v>
      </c>
      <c r="G322" s="49" t="s">
        <v>685</v>
      </c>
      <c r="H322" s="47" t="s">
        <v>1084</v>
      </c>
      <c r="I322" s="47" t="s">
        <v>1010</v>
      </c>
      <c r="J322" s="47" t="s">
        <v>603</v>
      </c>
      <c r="K322" s="47" t="s">
        <v>1062</v>
      </c>
      <c r="L322" s="50">
        <v>-1272</v>
      </c>
      <c r="M322" s="47" t="s">
        <v>986</v>
      </c>
      <c r="N322" s="47" t="s">
        <v>52</v>
      </c>
    </row>
    <row r="323" spans="1:14" x14ac:dyDescent="0.15">
      <c r="A323" t="str">
        <f t="shared" ref="A323:A386" si="5">CONCATENATE(F323,N323)</f>
        <v>TSY0010091220501A</v>
      </c>
      <c r="B323" s="51" t="s">
        <v>981</v>
      </c>
      <c r="C323" s="52">
        <v>44895</v>
      </c>
      <c r="D323" s="52">
        <v>44904</v>
      </c>
      <c r="E323" s="51" t="s">
        <v>1057</v>
      </c>
      <c r="F323" s="51" t="s">
        <v>691</v>
      </c>
      <c r="G323" s="53" t="s">
        <v>692</v>
      </c>
      <c r="H323" s="51" t="s">
        <v>1085</v>
      </c>
      <c r="I323" s="51" t="s">
        <v>1010</v>
      </c>
      <c r="J323" s="51" t="s">
        <v>603</v>
      </c>
      <c r="K323" s="51" t="s">
        <v>1062</v>
      </c>
      <c r="L323" s="54">
        <v>-186</v>
      </c>
      <c r="M323" s="51" t="s">
        <v>986</v>
      </c>
      <c r="N323" s="51" t="s">
        <v>693</v>
      </c>
    </row>
    <row r="324" spans="1:14" x14ac:dyDescent="0.15">
      <c r="A324" t="str">
        <f t="shared" si="5"/>
        <v>TSY0010091220531</v>
      </c>
      <c r="B324" s="47" t="s">
        <v>981</v>
      </c>
      <c r="C324" s="48">
        <v>44895</v>
      </c>
      <c r="D324" s="48">
        <v>44904</v>
      </c>
      <c r="E324" s="47" t="s">
        <v>1057</v>
      </c>
      <c r="F324" s="47" t="s">
        <v>691</v>
      </c>
      <c r="G324" s="49" t="s">
        <v>692</v>
      </c>
      <c r="H324" s="47" t="s">
        <v>1085</v>
      </c>
      <c r="I324" s="47" t="s">
        <v>1010</v>
      </c>
      <c r="J324" s="47" t="s">
        <v>603</v>
      </c>
      <c r="K324" s="47" t="s">
        <v>1062</v>
      </c>
      <c r="L324" s="50">
        <v>-153</v>
      </c>
      <c r="M324" s="47" t="s">
        <v>986</v>
      </c>
      <c r="N324" s="47" t="s">
        <v>52</v>
      </c>
    </row>
    <row r="325" spans="1:14" x14ac:dyDescent="0.15">
      <c r="A325" t="str">
        <f t="shared" si="5"/>
        <v>TSY0010092220501A</v>
      </c>
      <c r="B325" s="51" t="s">
        <v>981</v>
      </c>
      <c r="C325" s="52">
        <v>44895</v>
      </c>
      <c r="D325" s="52">
        <v>44904</v>
      </c>
      <c r="E325" s="51" t="s">
        <v>1057</v>
      </c>
      <c r="F325" s="51" t="s">
        <v>694</v>
      </c>
      <c r="G325" s="53" t="s">
        <v>695</v>
      </c>
      <c r="H325" s="51" t="s">
        <v>1086</v>
      </c>
      <c r="I325" s="51" t="s">
        <v>1010</v>
      </c>
      <c r="J325" s="51" t="s">
        <v>603</v>
      </c>
      <c r="K325" s="51" t="s">
        <v>1062</v>
      </c>
      <c r="L325" s="54">
        <v>-14</v>
      </c>
      <c r="M325" s="51" t="s">
        <v>986</v>
      </c>
      <c r="N325" s="51" t="s">
        <v>693</v>
      </c>
    </row>
    <row r="326" spans="1:14" x14ac:dyDescent="0.15">
      <c r="A326" t="str">
        <f t="shared" si="5"/>
        <v>TSY0010092220531</v>
      </c>
      <c r="B326" s="47" t="s">
        <v>981</v>
      </c>
      <c r="C326" s="48">
        <v>44895</v>
      </c>
      <c r="D326" s="48">
        <v>44904</v>
      </c>
      <c r="E326" s="47" t="s">
        <v>1057</v>
      </c>
      <c r="F326" s="47" t="s">
        <v>694</v>
      </c>
      <c r="G326" s="49" t="s">
        <v>695</v>
      </c>
      <c r="H326" s="47" t="s">
        <v>1086</v>
      </c>
      <c r="I326" s="47" t="s">
        <v>1010</v>
      </c>
      <c r="J326" s="47" t="s">
        <v>603</v>
      </c>
      <c r="K326" s="47" t="s">
        <v>1062</v>
      </c>
      <c r="L326" s="50">
        <v>-192</v>
      </c>
      <c r="M326" s="47" t="s">
        <v>986</v>
      </c>
      <c r="N326" s="47" t="s">
        <v>52</v>
      </c>
    </row>
    <row r="327" spans="1:14" x14ac:dyDescent="0.15">
      <c r="A327" t="str">
        <f t="shared" si="5"/>
        <v>TSY0010093220501A</v>
      </c>
      <c r="B327" s="51" t="s">
        <v>981</v>
      </c>
      <c r="C327" s="52">
        <v>44895</v>
      </c>
      <c r="D327" s="52">
        <v>44904</v>
      </c>
      <c r="E327" s="51" t="s">
        <v>1057</v>
      </c>
      <c r="F327" s="51" t="s">
        <v>696</v>
      </c>
      <c r="G327" s="53" t="s">
        <v>697</v>
      </c>
      <c r="H327" s="51" t="s">
        <v>1087</v>
      </c>
      <c r="I327" s="51" t="s">
        <v>1010</v>
      </c>
      <c r="J327" s="51" t="s">
        <v>603</v>
      </c>
      <c r="K327" s="51" t="s">
        <v>1062</v>
      </c>
      <c r="L327" s="54">
        <v>-6</v>
      </c>
      <c r="M327" s="51" t="s">
        <v>986</v>
      </c>
      <c r="N327" s="51" t="s">
        <v>693</v>
      </c>
    </row>
    <row r="328" spans="1:14" x14ac:dyDescent="0.15">
      <c r="A328" t="str">
        <f t="shared" si="5"/>
        <v>TSY0010093220531</v>
      </c>
      <c r="B328" s="47" t="s">
        <v>981</v>
      </c>
      <c r="C328" s="48">
        <v>44895</v>
      </c>
      <c r="D328" s="48">
        <v>44904</v>
      </c>
      <c r="E328" s="47" t="s">
        <v>1057</v>
      </c>
      <c r="F328" s="47" t="s">
        <v>696</v>
      </c>
      <c r="G328" s="49" t="s">
        <v>697</v>
      </c>
      <c r="H328" s="47" t="s">
        <v>1087</v>
      </c>
      <c r="I328" s="47" t="s">
        <v>1010</v>
      </c>
      <c r="J328" s="47" t="s">
        <v>603</v>
      </c>
      <c r="K328" s="47" t="s">
        <v>1062</v>
      </c>
      <c r="L328" s="50">
        <v>-204</v>
      </c>
      <c r="M328" s="47" t="s">
        <v>986</v>
      </c>
      <c r="N328" s="47" t="s">
        <v>52</v>
      </c>
    </row>
    <row r="329" spans="1:14" x14ac:dyDescent="0.15">
      <c r="A329" t="str">
        <f t="shared" si="5"/>
        <v>TSY0010220220513A</v>
      </c>
      <c r="B329" s="51" t="s">
        <v>981</v>
      </c>
      <c r="C329" s="52">
        <v>44895</v>
      </c>
      <c r="D329" s="52">
        <v>44904</v>
      </c>
      <c r="E329" s="51" t="s">
        <v>1057</v>
      </c>
      <c r="F329" s="51" t="s">
        <v>698</v>
      </c>
      <c r="G329" s="53" t="s">
        <v>685</v>
      </c>
      <c r="H329" s="51" t="s">
        <v>1088</v>
      </c>
      <c r="I329" s="51" t="s">
        <v>1010</v>
      </c>
      <c r="J329" s="51" t="s">
        <v>603</v>
      </c>
      <c r="K329" s="51" t="s">
        <v>1062</v>
      </c>
      <c r="L329" s="54">
        <v>-99</v>
      </c>
      <c r="M329" s="51" t="s">
        <v>986</v>
      </c>
      <c r="N329" s="51" t="s">
        <v>686</v>
      </c>
    </row>
    <row r="330" spans="1:14" x14ac:dyDescent="0.15">
      <c r="A330" t="str">
        <f t="shared" si="5"/>
        <v>TSY0010220220531</v>
      </c>
      <c r="B330" s="47" t="s">
        <v>981</v>
      </c>
      <c r="C330" s="48">
        <v>44895</v>
      </c>
      <c r="D330" s="48">
        <v>44904</v>
      </c>
      <c r="E330" s="47" t="s">
        <v>1057</v>
      </c>
      <c r="F330" s="47" t="s">
        <v>698</v>
      </c>
      <c r="G330" s="49" t="s">
        <v>685</v>
      </c>
      <c r="H330" s="47" t="s">
        <v>1088</v>
      </c>
      <c r="I330" s="47" t="s">
        <v>1010</v>
      </c>
      <c r="J330" s="47" t="s">
        <v>603</v>
      </c>
      <c r="K330" s="47" t="s">
        <v>1062</v>
      </c>
      <c r="L330" s="50">
        <v>-200</v>
      </c>
      <c r="M330" s="47" t="s">
        <v>986</v>
      </c>
      <c r="N330" s="47" t="s">
        <v>52</v>
      </c>
    </row>
    <row r="331" spans="1:14" x14ac:dyDescent="0.15">
      <c r="A331" t="str">
        <f t="shared" si="5"/>
        <v>TSY0010221220513A</v>
      </c>
      <c r="B331" s="51" t="s">
        <v>981</v>
      </c>
      <c r="C331" s="52">
        <v>44895</v>
      </c>
      <c r="D331" s="52">
        <v>44904</v>
      </c>
      <c r="E331" s="51" t="s">
        <v>1057</v>
      </c>
      <c r="F331" s="51" t="s">
        <v>699</v>
      </c>
      <c r="G331" s="53" t="s">
        <v>685</v>
      </c>
      <c r="H331" s="51" t="s">
        <v>1089</v>
      </c>
      <c r="I331" s="51" t="s">
        <v>1010</v>
      </c>
      <c r="J331" s="51" t="s">
        <v>603</v>
      </c>
      <c r="K331" s="51" t="s">
        <v>1062</v>
      </c>
      <c r="L331" s="54">
        <v>-14</v>
      </c>
      <c r="M331" s="51" t="s">
        <v>986</v>
      </c>
      <c r="N331" s="51" t="s">
        <v>686</v>
      </c>
    </row>
    <row r="332" spans="1:14" x14ac:dyDescent="0.15">
      <c r="A332" t="str">
        <f t="shared" si="5"/>
        <v>TSY0010221220531</v>
      </c>
      <c r="B332" s="47" t="s">
        <v>981</v>
      </c>
      <c r="C332" s="48">
        <v>44895</v>
      </c>
      <c r="D332" s="48">
        <v>44904</v>
      </c>
      <c r="E332" s="47" t="s">
        <v>1057</v>
      </c>
      <c r="F332" s="47" t="s">
        <v>699</v>
      </c>
      <c r="G332" s="49" t="s">
        <v>685</v>
      </c>
      <c r="H332" s="47" t="s">
        <v>1089</v>
      </c>
      <c r="I332" s="47" t="s">
        <v>1010</v>
      </c>
      <c r="J332" s="47" t="s">
        <v>603</v>
      </c>
      <c r="K332" s="47" t="s">
        <v>1062</v>
      </c>
      <c r="L332" s="50">
        <v>-129</v>
      </c>
      <c r="M332" s="47" t="s">
        <v>986</v>
      </c>
      <c r="N332" s="47" t="s">
        <v>52</v>
      </c>
    </row>
    <row r="333" spans="1:14" x14ac:dyDescent="0.15">
      <c r="A333" t="str">
        <f t="shared" si="5"/>
        <v>TSY0000055220201</v>
      </c>
      <c r="B333" s="51" t="s">
        <v>981</v>
      </c>
      <c r="C333" s="52">
        <v>44895</v>
      </c>
      <c r="D333" s="52">
        <v>44904</v>
      </c>
      <c r="E333" s="51" t="s">
        <v>1057</v>
      </c>
      <c r="F333" s="51" t="s">
        <v>700</v>
      </c>
      <c r="G333" s="53" t="s">
        <v>701</v>
      </c>
      <c r="H333" s="51" t="s">
        <v>1014</v>
      </c>
      <c r="I333" s="51" t="s">
        <v>1010</v>
      </c>
      <c r="J333" s="51" t="s">
        <v>603</v>
      </c>
      <c r="K333" s="51" t="s">
        <v>1062</v>
      </c>
      <c r="L333" s="54">
        <v>-1678</v>
      </c>
      <c r="M333" s="51" t="s">
        <v>986</v>
      </c>
      <c r="N333" s="51" t="s">
        <v>59</v>
      </c>
    </row>
    <row r="334" spans="1:14" x14ac:dyDescent="0.15">
      <c r="A334" t="str">
        <f t="shared" si="5"/>
        <v>TSY0000057220201</v>
      </c>
      <c r="B334" s="47" t="s">
        <v>981</v>
      </c>
      <c r="C334" s="48">
        <v>44895</v>
      </c>
      <c r="D334" s="48">
        <v>44904</v>
      </c>
      <c r="E334" s="47" t="s">
        <v>1057</v>
      </c>
      <c r="F334" s="47" t="s">
        <v>702</v>
      </c>
      <c r="G334" s="49" t="s">
        <v>703</v>
      </c>
      <c r="H334" s="47" t="s">
        <v>1014</v>
      </c>
      <c r="I334" s="47" t="s">
        <v>1010</v>
      </c>
      <c r="J334" s="47" t="s">
        <v>603</v>
      </c>
      <c r="K334" s="47" t="s">
        <v>1062</v>
      </c>
      <c r="L334" s="50">
        <v>-1692</v>
      </c>
      <c r="M334" s="47" t="s">
        <v>986</v>
      </c>
      <c r="N334" s="47" t="s">
        <v>59</v>
      </c>
    </row>
    <row r="335" spans="1:14" x14ac:dyDescent="0.15">
      <c r="A335" t="str">
        <f t="shared" si="5"/>
        <v>TSY0000057220531</v>
      </c>
      <c r="B335" s="51" t="s">
        <v>981</v>
      </c>
      <c r="C335" s="52">
        <v>44895</v>
      </c>
      <c r="D335" s="52">
        <v>44904</v>
      </c>
      <c r="E335" s="51" t="s">
        <v>1057</v>
      </c>
      <c r="F335" s="51" t="s">
        <v>702</v>
      </c>
      <c r="G335" s="53" t="s">
        <v>703</v>
      </c>
      <c r="H335" s="51" t="s">
        <v>1014</v>
      </c>
      <c r="I335" s="51" t="s">
        <v>1010</v>
      </c>
      <c r="J335" s="51" t="s">
        <v>603</v>
      </c>
      <c r="K335" s="51" t="s">
        <v>1062</v>
      </c>
      <c r="L335" s="54">
        <v>-71</v>
      </c>
      <c r="M335" s="51" t="s">
        <v>986</v>
      </c>
      <c r="N335" s="51" t="s">
        <v>52</v>
      </c>
    </row>
    <row r="336" spans="1:14" x14ac:dyDescent="0.15">
      <c r="A336" t="str">
        <f t="shared" si="5"/>
        <v>TSY0010140220201</v>
      </c>
      <c r="B336" s="47" t="s">
        <v>981</v>
      </c>
      <c r="C336" s="48">
        <v>44895</v>
      </c>
      <c r="D336" s="48">
        <v>44904</v>
      </c>
      <c r="E336" s="47" t="s">
        <v>1057</v>
      </c>
      <c r="F336" s="47" t="s">
        <v>704</v>
      </c>
      <c r="G336" s="49" t="s">
        <v>705</v>
      </c>
      <c r="H336" s="47" t="s">
        <v>1090</v>
      </c>
      <c r="I336" s="47" t="s">
        <v>1010</v>
      </c>
      <c r="J336" s="47" t="s">
        <v>603</v>
      </c>
      <c r="K336" s="47" t="s">
        <v>1062</v>
      </c>
      <c r="L336" s="50">
        <v>-49</v>
      </c>
      <c r="M336" s="47" t="s">
        <v>986</v>
      </c>
      <c r="N336" s="47" t="s">
        <v>59</v>
      </c>
    </row>
    <row r="337" spans="1:14" x14ac:dyDescent="0.15">
      <c r="A337" t="str">
        <f t="shared" si="5"/>
        <v>TSY0010130220201</v>
      </c>
      <c r="B337" s="51" t="s">
        <v>981</v>
      </c>
      <c r="C337" s="52">
        <v>44895</v>
      </c>
      <c r="D337" s="52">
        <v>44904</v>
      </c>
      <c r="E337" s="51" t="s">
        <v>1057</v>
      </c>
      <c r="F337" s="51" t="s">
        <v>706</v>
      </c>
      <c r="G337" s="53" t="s">
        <v>707</v>
      </c>
      <c r="H337" s="51" t="s">
        <v>1091</v>
      </c>
      <c r="I337" s="51" t="s">
        <v>1010</v>
      </c>
      <c r="J337" s="51" t="s">
        <v>603</v>
      </c>
      <c r="K337" s="51" t="s">
        <v>1062</v>
      </c>
      <c r="L337" s="54">
        <v>-80</v>
      </c>
      <c r="M337" s="51" t="s">
        <v>986</v>
      </c>
      <c r="N337" s="51" t="s">
        <v>59</v>
      </c>
    </row>
    <row r="338" spans="1:14" x14ac:dyDescent="0.15">
      <c r="A338" t="str">
        <f t="shared" si="5"/>
        <v>TSY0010131220201</v>
      </c>
      <c r="B338" s="47" t="s">
        <v>981</v>
      </c>
      <c r="C338" s="48">
        <v>44895</v>
      </c>
      <c r="D338" s="48">
        <v>44904</v>
      </c>
      <c r="E338" s="47" t="s">
        <v>1057</v>
      </c>
      <c r="F338" s="47" t="s">
        <v>708</v>
      </c>
      <c r="G338" s="49" t="s">
        <v>709</v>
      </c>
      <c r="H338" s="47" t="s">
        <v>1092</v>
      </c>
      <c r="I338" s="47" t="s">
        <v>1010</v>
      </c>
      <c r="J338" s="47" t="s">
        <v>603</v>
      </c>
      <c r="K338" s="47" t="s">
        <v>1062</v>
      </c>
      <c r="L338" s="50">
        <v>-102</v>
      </c>
      <c r="M338" s="47" t="s">
        <v>986</v>
      </c>
      <c r="N338" s="47" t="s">
        <v>59</v>
      </c>
    </row>
    <row r="339" spans="1:14" x14ac:dyDescent="0.15">
      <c r="A339" t="str">
        <f t="shared" si="5"/>
        <v>TSY0010129220201</v>
      </c>
      <c r="B339" s="51" t="s">
        <v>981</v>
      </c>
      <c r="C339" s="52">
        <v>44895</v>
      </c>
      <c r="D339" s="52">
        <v>44904</v>
      </c>
      <c r="E339" s="51" t="s">
        <v>1057</v>
      </c>
      <c r="F339" s="51" t="s">
        <v>710</v>
      </c>
      <c r="G339" s="53" t="s">
        <v>711</v>
      </c>
      <c r="H339" s="51" t="s">
        <v>1093</v>
      </c>
      <c r="I339" s="51" t="s">
        <v>1010</v>
      </c>
      <c r="J339" s="51" t="s">
        <v>603</v>
      </c>
      <c r="K339" s="51" t="s">
        <v>1062</v>
      </c>
      <c r="L339" s="54">
        <v>-52</v>
      </c>
      <c r="M339" s="51" t="s">
        <v>986</v>
      </c>
      <c r="N339" s="51" t="s">
        <v>59</v>
      </c>
    </row>
    <row r="340" spans="1:14" x14ac:dyDescent="0.15">
      <c r="A340" t="str">
        <f t="shared" si="5"/>
        <v>TSY0010008220201</v>
      </c>
      <c r="B340" s="47" t="s">
        <v>981</v>
      </c>
      <c r="C340" s="48">
        <v>44895</v>
      </c>
      <c r="D340" s="48">
        <v>44904</v>
      </c>
      <c r="E340" s="47" t="s">
        <v>1057</v>
      </c>
      <c r="F340" s="47" t="s">
        <v>712</v>
      </c>
      <c r="G340" s="49" t="s">
        <v>713</v>
      </c>
      <c r="H340" s="47" t="s">
        <v>1094</v>
      </c>
      <c r="I340" s="47" t="s">
        <v>1010</v>
      </c>
      <c r="J340" s="47" t="s">
        <v>603</v>
      </c>
      <c r="K340" s="47" t="s">
        <v>1062</v>
      </c>
      <c r="L340" s="50">
        <v>-852</v>
      </c>
      <c r="M340" s="47" t="s">
        <v>986</v>
      </c>
      <c r="N340" s="47" t="s">
        <v>59</v>
      </c>
    </row>
    <row r="341" spans="1:14" x14ac:dyDescent="0.15">
      <c r="A341" t="str">
        <f t="shared" si="5"/>
        <v>TSY0010136220201</v>
      </c>
      <c r="B341" s="51" t="s">
        <v>981</v>
      </c>
      <c r="C341" s="52">
        <v>44895</v>
      </c>
      <c r="D341" s="52">
        <v>44904</v>
      </c>
      <c r="E341" s="51" t="s">
        <v>1057</v>
      </c>
      <c r="F341" s="51" t="s">
        <v>714</v>
      </c>
      <c r="G341" s="53" t="s">
        <v>715</v>
      </c>
      <c r="H341" s="51" t="s">
        <v>1095</v>
      </c>
      <c r="I341" s="51" t="s">
        <v>1010</v>
      </c>
      <c r="J341" s="51" t="s">
        <v>603</v>
      </c>
      <c r="K341" s="51" t="s">
        <v>1062</v>
      </c>
      <c r="L341" s="54">
        <v>-71</v>
      </c>
      <c r="M341" s="51" t="s">
        <v>986</v>
      </c>
      <c r="N341" s="51" t="s">
        <v>59</v>
      </c>
    </row>
    <row r="342" spans="1:14" x14ac:dyDescent="0.15">
      <c r="A342" t="str">
        <f t="shared" si="5"/>
        <v>TSY0010137220201</v>
      </c>
      <c r="B342" s="47" t="s">
        <v>981</v>
      </c>
      <c r="C342" s="48">
        <v>44895</v>
      </c>
      <c r="D342" s="48">
        <v>44904</v>
      </c>
      <c r="E342" s="47" t="s">
        <v>1057</v>
      </c>
      <c r="F342" s="47" t="s">
        <v>717</v>
      </c>
      <c r="G342" s="49" t="s">
        <v>718</v>
      </c>
      <c r="H342" s="47" t="s">
        <v>1096</v>
      </c>
      <c r="I342" s="47" t="s">
        <v>1010</v>
      </c>
      <c r="J342" s="47" t="s">
        <v>603</v>
      </c>
      <c r="K342" s="47" t="s">
        <v>1062</v>
      </c>
      <c r="L342" s="50">
        <v>-76</v>
      </c>
      <c r="M342" s="47" t="s">
        <v>986</v>
      </c>
      <c r="N342" s="47" t="s">
        <v>59</v>
      </c>
    </row>
    <row r="343" spans="1:14" x14ac:dyDescent="0.15">
      <c r="A343" t="str">
        <f t="shared" si="5"/>
        <v>TSY0010133220201</v>
      </c>
      <c r="B343" s="51" t="s">
        <v>981</v>
      </c>
      <c r="C343" s="52">
        <v>44895</v>
      </c>
      <c r="D343" s="52">
        <v>44904</v>
      </c>
      <c r="E343" s="51" t="s">
        <v>1057</v>
      </c>
      <c r="F343" s="51" t="s">
        <v>719</v>
      </c>
      <c r="G343" s="53" t="s">
        <v>720</v>
      </c>
      <c r="H343" s="51" t="s">
        <v>1097</v>
      </c>
      <c r="I343" s="51" t="s">
        <v>1010</v>
      </c>
      <c r="J343" s="51" t="s">
        <v>603</v>
      </c>
      <c r="K343" s="51" t="s">
        <v>1062</v>
      </c>
      <c r="L343" s="54">
        <v>-150</v>
      </c>
      <c r="M343" s="51" t="s">
        <v>986</v>
      </c>
      <c r="N343" s="51" t="s">
        <v>59</v>
      </c>
    </row>
    <row r="344" spans="1:14" x14ac:dyDescent="0.15">
      <c r="A344" t="str">
        <f t="shared" si="5"/>
        <v>TSY0000044220201</v>
      </c>
      <c r="B344" s="47" t="s">
        <v>981</v>
      </c>
      <c r="C344" s="48">
        <v>44895</v>
      </c>
      <c r="D344" s="48">
        <v>44904</v>
      </c>
      <c r="E344" s="47" t="s">
        <v>1057</v>
      </c>
      <c r="F344" s="47" t="s">
        <v>721</v>
      </c>
      <c r="G344" s="49" t="s">
        <v>722</v>
      </c>
      <c r="H344" s="47" t="s">
        <v>1098</v>
      </c>
      <c r="I344" s="47" t="s">
        <v>1010</v>
      </c>
      <c r="J344" s="47" t="s">
        <v>603</v>
      </c>
      <c r="K344" s="47" t="s">
        <v>1062</v>
      </c>
      <c r="L344" s="50">
        <v>-225</v>
      </c>
      <c r="M344" s="47" t="s">
        <v>986</v>
      </c>
      <c r="N344" s="47" t="s">
        <v>59</v>
      </c>
    </row>
    <row r="345" spans="1:14" x14ac:dyDescent="0.15">
      <c r="A345" t="str">
        <f t="shared" si="5"/>
        <v>TSY0000062220201</v>
      </c>
      <c r="B345" s="51" t="s">
        <v>981</v>
      </c>
      <c r="C345" s="52">
        <v>44895</v>
      </c>
      <c r="D345" s="52">
        <v>44904</v>
      </c>
      <c r="E345" s="51" t="s">
        <v>1057</v>
      </c>
      <c r="F345" s="51" t="s">
        <v>723</v>
      </c>
      <c r="G345" s="53" t="s">
        <v>724</v>
      </c>
      <c r="H345" s="51" t="s">
        <v>1099</v>
      </c>
      <c r="I345" s="51" t="s">
        <v>1010</v>
      </c>
      <c r="J345" s="51" t="s">
        <v>603</v>
      </c>
      <c r="K345" s="51" t="s">
        <v>1062</v>
      </c>
      <c r="L345" s="54">
        <v>-49</v>
      </c>
      <c r="M345" s="51" t="s">
        <v>986</v>
      </c>
      <c r="N345" s="51" t="s">
        <v>59</v>
      </c>
    </row>
    <row r="346" spans="1:14" x14ac:dyDescent="0.15">
      <c r="A346" t="str">
        <f t="shared" si="5"/>
        <v>TSY0000125220201</v>
      </c>
      <c r="B346" s="47" t="s">
        <v>981</v>
      </c>
      <c r="C346" s="48">
        <v>44895</v>
      </c>
      <c r="D346" s="48">
        <v>44904</v>
      </c>
      <c r="E346" s="47" t="s">
        <v>1057</v>
      </c>
      <c r="F346" s="47" t="s">
        <v>725</v>
      </c>
      <c r="G346" s="49" t="s">
        <v>726</v>
      </c>
      <c r="H346" s="47" t="s">
        <v>1014</v>
      </c>
      <c r="I346" s="47" t="s">
        <v>1010</v>
      </c>
      <c r="J346" s="47" t="s">
        <v>603</v>
      </c>
      <c r="K346" s="47" t="s">
        <v>1062</v>
      </c>
      <c r="L346" s="50">
        <v>-111</v>
      </c>
      <c r="M346" s="47" t="s">
        <v>986</v>
      </c>
      <c r="N346" s="47" t="s">
        <v>59</v>
      </c>
    </row>
    <row r="347" spans="1:14" x14ac:dyDescent="0.15">
      <c r="A347" t="str">
        <f t="shared" si="5"/>
        <v>TSY0000169220531</v>
      </c>
      <c r="B347" s="51" t="s">
        <v>981</v>
      </c>
      <c r="C347" s="52">
        <v>44895</v>
      </c>
      <c r="D347" s="52">
        <v>44904</v>
      </c>
      <c r="E347" s="51" t="s">
        <v>1057</v>
      </c>
      <c r="F347" s="51" t="s">
        <v>727</v>
      </c>
      <c r="G347" s="53" t="s">
        <v>728</v>
      </c>
      <c r="H347" s="51" t="s">
        <v>1100</v>
      </c>
      <c r="I347" s="51" t="s">
        <v>1010</v>
      </c>
      <c r="J347" s="51" t="s">
        <v>603</v>
      </c>
      <c r="K347" s="51" t="s">
        <v>1062</v>
      </c>
      <c r="L347" s="54">
        <v>-303</v>
      </c>
      <c r="M347" s="51" t="s">
        <v>986</v>
      </c>
      <c r="N347" s="51" t="s">
        <v>52</v>
      </c>
    </row>
    <row r="348" spans="1:14" x14ac:dyDescent="0.15">
      <c r="A348" t="str">
        <f t="shared" si="5"/>
        <v>TSY0000165220201</v>
      </c>
      <c r="B348" s="47" t="s">
        <v>981</v>
      </c>
      <c r="C348" s="48">
        <v>44895</v>
      </c>
      <c r="D348" s="48">
        <v>44904</v>
      </c>
      <c r="E348" s="47" t="s">
        <v>1057</v>
      </c>
      <c r="F348" s="47" t="s">
        <v>729</v>
      </c>
      <c r="G348" s="49" t="s">
        <v>730</v>
      </c>
      <c r="H348" s="47" t="s">
        <v>1101</v>
      </c>
      <c r="I348" s="47" t="s">
        <v>1010</v>
      </c>
      <c r="J348" s="47" t="s">
        <v>603</v>
      </c>
      <c r="K348" s="47" t="s">
        <v>1062</v>
      </c>
      <c r="L348" s="50">
        <v>-121</v>
      </c>
      <c r="M348" s="47" t="s">
        <v>986</v>
      </c>
      <c r="N348" s="47" t="s">
        <v>59</v>
      </c>
    </row>
    <row r="349" spans="1:14" x14ac:dyDescent="0.15">
      <c r="A349" t="str">
        <f t="shared" si="5"/>
        <v>TSY0000165220615A</v>
      </c>
      <c r="B349" s="51" t="s">
        <v>981</v>
      </c>
      <c r="C349" s="52">
        <v>44895</v>
      </c>
      <c r="D349" s="52">
        <v>44904</v>
      </c>
      <c r="E349" s="51" t="s">
        <v>1057</v>
      </c>
      <c r="F349" s="51" t="s">
        <v>729</v>
      </c>
      <c r="G349" s="53" t="s">
        <v>730</v>
      </c>
      <c r="H349" s="51" t="s">
        <v>1101</v>
      </c>
      <c r="I349" s="51" t="s">
        <v>1010</v>
      </c>
      <c r="J349" s="51" t="s">
        <v>603</v>
      </c>
      <c r="K349" s="51" t="s">
        <v>1062</v>
      </c>
      <c r="L349" s="54">
        <v>-200</v>
      </c>
      <c r="M349" s="51" t="s">
        <v>986</v>
      </c>
      <c r="N349" s="51" t="s">
        <v>731</v>
      </c>
    </row>
    <row r="350" spans="1:14" x14ac:dyDescent="0.15">
      <c r="A350" t="str">
        <f t="shared" si="5"/>
        <v>TSY0010249220201</v>
      </c>
      <c r="B350" s="47" t="s">
        <v>981</v>
      </c>
      <c r="C350" s="48">
        <v>44895</v>
      </c>
      <c r="D350" s="48">
        <v>44904</v>
      </c>
      <c r="E350" s="47" t="s">
        <v>1057</v>
      </c>
      <c r="F350" s="47" t="s">
        <v>732</v>
      </c>
      <c r="G350" s="49" t="s">
        <v>733</v>
      </c>
      <c r="H350" s="47" t="s">
        <v>1102</v>
      </c>
      <c r="I350" s="47" t="s">
        <v>1010</v>
      </c>
      <c r="J350" s="47" t="s">
        <v>603</v>
      </c>
      <c r="K350" s="47" t="s">
        <v>1062</v>
      </c>
      <c r="L350" s="50">
        <v>-200</v>
      </c>
      <c r="M350" s="47" t="s">
        <v>986</v>
      </c>
      <c r="N350" s="47" t="s">
        <v>59</v>
      </c>
    </row>
    <row r="351" spans="1:14" x14ac:dyDescent="0.15">
      <c r="A351" t="str">
        <f t="shared" si="5"/>
        <v>TSY0010248220201</v>
      </c>
      <c r="B351" s="51" t="s">
        <v>981</v>
      </c>
      <c r="C351" s="52">
        <v>44895</v>
      </c>
      <c r="D351" s="52">
        <v>44904</v>
      </c>
      <c r="E351" s="51" t="s">
        <v>1057</v>
      </c>
      <c r="F351" s="51" t="s">
        <v>734</v>
      </c>
      <c r="G351" s="53" t="s">
        <v>735</v>
      </c>
      <c r="H351" s="51" t="s">
        <v>1102</v>
      </c>
      <c r="I351" s="51" t="s">
        <v>1010</v>
      </c>
      <c r="J351" s="51" t="s">
        <v>603</v>
      </c>
      <c r="K351" s="51" t="s">
        <v>1062</v>
      </c>
      <c r="L351" s="54">
        <v>-224</v>
      </c>
      <c r="M351" s="51" t="s">
        <v>986</v>
      </c>
      <c r="N351" s="51" t="s">
        <v>59</v>
      </c>
    </row>
    <row r="352" spans="1:14" x14ac:dyDescent="0.15">
      <c r="A352" t="str">
        <f t="shared" si="5"/>
        <v>TSY0010247220201</v>
      </c>
      <c r="B352" s="47" t="s">
        <v>981</v>
      </c>
      <c r="C352" s="48">
        <v>44895</v>
      </c>
      <c r="D352" s="48">
        <v>44904</v>
      </c>
      <c r="E352" s="47" t="s">
        <v>1057</v>
      </c>
      <c r="F352" s="47" t="s">
        <v>736</v>
      </c>
      <c r="G352" s="49" t="s">
        <v>737</v>
      </c>
      <c r="H352" s="47" t="s">
        <v>1102</v>
      </c>
      <c r="I352" s="47" t="s">
        <v>1010</v>
      </c>
      <c r="J352" s="47" t="s">
        <v>603</v>
      </c>
      <c r="K352" s="47" t="s">
        <v>1062</v>
      </c>
      <c r="L352" s="50">
        <v>-120</v>
      </c>
      <c r="M352" s="47" t="s">
        <v>986</v>
      </c>
      <c r="N352" s="47" t="s">
        <v>59</v>
      </c>
    </row>
    <row r="353" spans="1:14" x14ac:dyDescent="0.15">
      <c r="A353" t="str">
        <f t="shared" si="5"/>
        <v>TSY0010252220201</v>
      </c>
      <c r="B353" s="51" t="s">
        <v>981</v>
      </c>
      <c r="C353" s="52">
        <v>44895</v>
      </c>
      <c r="D353" s="52">
        <v>44904</v>
      </c>
      <c r="E353" s="51" t="s">
        <v>1057</v>
      </c>
      <c r="F353" s="51" t="s">
        <v>738</v>
      </c>
      <c r="G353" s="53" t="s">
        <v>739</v>
      </c>
      <c r="H353" s="51" t="s">
        <v>1103</v>
      </c>
      <c r="I353" s="51" t="s">
        <v>1010</v>
      </c>
      <c r="J353" s="51" t="s">
        <v>603</v>
      </c>
      <c r="K353" s="51" t="s">
        <v>1062</v>
      </c>
      <c r="L353" s="54">
        <v>-80</v>
      </c>
      <c r="M353" s="51" t="s">
        <v>986</v>
      </c>
      <c r="N353" s="51" t="s">
        <v>59</v>
      </c>
    </row>
    <row r="354" spans="1:14" x14ac:dyDescent="0.15">
      <c r="A354" t="str">
        <f t="shared" si="5"/>
        <v>TSY0010253220201</v>
      </c>
      <c r="B354" s="47" t="s">
        <v>981</v>
      </c>
      <c r="C354" s="48">
        <v>44895</v>
      </c>
      <c r="D354" s="48">
        <v>44904</v>
      </c>
      <c r="E354" s="47" t="s">
        <v>1057</v>
      </c>
      <c r="F354" s="47" t="s">
        <v>740</v>
      </c>
      <c r="G354" s="49" t="s">
        <v>741</v>
      </c>
      <c r="H354" s="47" t="s">
        <v>1103</v>
      </c>
      <c r="I354" s="47" t="s">
        <v>1010</v>
      </c>
      <c r="J354" s="47" t="s">
        <v>603</v>
      </c>
      <c r="K354" s="47" t="s">
        <v>1062</v>
      </c>
      <c r="L354" s="50">
        <v>-302</v>
      </c>
      <c r="M354" s="47" t="s">
        <v>986</v>
      </c>
      <c r="N354" s="47" t="s">
        <v>59</v>
      </c>
    </row>
    <row r="355" spans="1:14" x14ac:dyDescent="0.15">
      <c r="A355" t="str">
        <f t="shared" si="5"/>
        <v>TSY0010255220201</v>
      </c>
      <c r="B355" s="51" t="s">
        <v>981</v>
      </c>
      <c r="C355" s="52">
        <v>44895</v>
      </c>
      <c r="D355" s="52">
        <v>44904</v>
      </c>
      <c r="E355" s="51" t="s">
        <v>1057</v>
      </c>
      <c r="F355" s="51" t="s">
        <v>742</v>
      </c>
      <c r="G355" s="53" t="s">
        <v>743</v>
      </c>
      <c r="H355" s="51" t="s">
        <v>1104</v>
      </c>
      <c r="I355" s="51" t="s">
        <v>1010</v>
      </c>
      <c r="J355" s="51" t="s">
        <v>603</v>
      </c>
      <c r="K355" s="51" t="s">
        <v>1062</v>
      </c>
      <c r="L355" s="54">
        <v>-107</v>
      </c>
      <c r="M355" s="51" t="s">
        <v>986</v>
      </c>
      <c r="N355" s="51" t="s">
        <v>59</v>
      </c>
    </row>
    <row r="356" spans="1:14" x14ac:dyDescent="0.15">
      <c r="A356" t="str">
        <f t="shared" si="5"/>
        <v>TSY0000793220201</v>
      </c>
      <c r="B356" s="47" t="s">
        <v>981</v>
      </c>
      <c r="C356" s="48">
        <v>44895</v>
      </c>
      <c r="D356" s="48">
        <v>44904</v>
      </c>
      <c r="E356" s="47" t="s">
        <v>1057</v>
      </c>
      <c r="F356" s="47" t="s">
        <v>744</v>
      </c>
      <c r="G356" s="49" t="s">
        <v>745</v>
      </c>
      <c r="H356" s="47" t="s">
        <v>1105</v>
      </c>
      <c r="I356" s="47" t="s">
        <v>1010</v>
      </c>
      <c r="J356" s="47" t="s">
        <v>603</v>
      </c>
      <c r="K356" s="47" t="s">
        <v>1062</v>
      </c>
      <c r="L356" s="50">
        <v>-261</v>
      </c>
      <c r="M356" s="47" t="s">
        <v>986</v>
      </c>
      <c r="N356" s="47" t="s">
        <v>59</v>
      </c>
    </row>
    <row r="357" spans="1:14" x14ac:dyDescent="0.15">
      <c r="A357" t="str">
        <f t="shared" si="5"/>
        <v>TSY0000794220201</v>
      </c>
      <c r="B357" s="51" t="s">
        <v>981</v>
      </c>
      <c r="C357" s="52">
        <v>44895</v>
      </c>
      <c r="D357" s="52">
        <v>44904</v>
      </c>
      <c r="E357" s="51" t="s">
        <v>1057</v>
      </c>
      <c r="F357" s="51" t="s">
        <v>746</v>
      </c>
      <c r="G357" s="53" t="s">
        <v>747</v>
      </c>
      <c r="H357" s="51" t="s">
        <v>1105</v>
      </c>
      <c r="I357" s="51" t="s">
        <v>1010</v>
      </c>
      <c r="J357" s="51" t="s">
        <v>603</v>
      </c>
      <c r="K357" s="51" t="s">
        <v>1062</v>
      </c>
      <c r="L357" s="54">
        <v>-262</v>
      </c>
      <c r="M357" s="51" t="s">
        <v>986</v>
      </c>
      <c r="N357" s="51" t="s">
        <v>59</v>
      </c>
    </row>
    <row r="358" spans="1:14" x14ac:dyDescent="0.15">
      <c r="A358" t="str">
        <f t="shared" si="5"/>
        <v>TSY0010257220201</v>
      </c>
      <c r="B358" s="47" t="s">
        <v>981</v>
      </c>
      <c r="C358" s="48">
        <v>44895</v>
      </c>
      <c r="D358" s="48">
        <v>44904</v>
      </c>
      <c r="E358" s="47" t="s">
        <v>1057</v>
      </c>
      <c r="F358" s="47" t="s">
        <v>748</v>
      </c>
      <c r="G358" s="49" t="s">
        <v>749</v>
      </c>
      <c r="H358" s="47" t="s">
        <v>1104</v>
      </c>
      <c r="I358" s="47" t="s">
        <v>1010</v>
      </c>
      <c r="J358" s="47" t="s">
        <v>603</v>
      </c>
      <c r="K358" s="47" t="s">
        <v>1062</v>
      </c>
      <c r="L358" s="50">
        <v>-301</v>
      </c>
      <c r="M358" s="47" t="s">
        <v>986</v>
      </c>
      <c r="N358" s="47" t="s">
        <v>59</v>
      </c>
    </row>
    <row r="359" spans="1:14" x14ac:dyDescent="0.15">
      <c r="A359" t="str">
        <f t="shared" si="5"/>
        <v>TSY0010254220201</v>
      </c>
      <c r="B359" s="51" t="s">
        <v>981</v>
      </c>
      <c r="C359" s="52">
        <v>44895</v>
      </c>
      <c r="D359" s="52">
        <v>44904</v>
      </c>
      <c r="E359" s="51" t="s">
        <v>1057</v>
      </c>
      <c r="F359" s="51" t="s">
        <v>751</v>
      </c>
      <c r="G359" s="53" t="s">
        <v>752</v>
      </c>
      <c r="H359" s="51" t="s">
        <v>1104</v>
      </c>
      <c r="I359" s="51" t="s">
        <v>1010</v>
      </c>
      <c r="J359" s="51" t="s">
        <v>603</v>
      </c>
      <c r="K359" s="51" t="s">
        <v>1062</v>
      </c>
      <c r="L359" s="54">
        <v>-122</v>
      </c>
      <c r="M359" s="51" t="s">
        <v>986</v>
      </c>
      <c r="N359" s="51" t="s">
        <v>59</v>
      </c>
    </row>
    <row r="360" spans="1:14" x14ac:dyDescent="0.15">
      <c r="A360" t="str">
        <f t="shared" si="5"/>
        <v>TSY0010256220201</v>
      </c>
      <c r="B360" s="47" t="s">
        <v>981</v>
      </c>
      <c r="C360" s="48">
        <v>44895</v>
      </c>
      <c r="D360" s="48">
        <v>44904</v>
      </c>
      <c r="E360" s="47" t="s">
        <v>1057</v>
      </c>
      <c r="F360" s="47" t="s">
        <v>753</v>
      </c>
      <c r="G360" s="49" t="s">
        <v>754</v>
      </c>
      <c r="H360" s="47" t="s">
        <v>1104</v>
      </c>
      <c r="I360" s="47" t="s">
        <v>1010</v>
      </c>
      <c r="J360" s="47" t="s">
        <v>603</v>
      </c>
      <c r="K360" s="47" t="s">
        <v>1062</v>
      </c>
      <c r="L360" s="50">
        <v>-4634</v>
      </c>
      <c r="M360" s="47" t="s">
        <v>986</v>
      </c>
      <c r="N360" s="47" t="s">
        <v>59</v>
      </c>
    </row>
    <row r="361" spans="1:14" x14ac:dyDescent="0.15">
      <c r="A361" t="str">
        <f t="shared" si="5"/>
        <v>TSY0010256220531</v>
      </c>
      <c r="B361" s="51" t="s">
        <v>981</v>
      </c>
      <c r="C361" s="52">
        <v>44895</v>
      </c>
      <c r="D361" s="52">
        <v>44904</v>
      </c>
      <c r="E361" s="51" t="s">
        <v>1057</v>
      </c>
      <c r="F361" s="51" t="s">
        <v>753</v>
      </c>
      <c r="G361" s="53" t="s">
        <v>754</v>
      </c>
      <c r="H361" s="51" t="s">
        <v>1104</v>
      </c>
      <c r="I361" s="51" t="s">
        <v>1010</v>
      </c>
      <c r="J361" s="51" t="s">
        <v>603</v>
      </c>
      <c r="K361" s="51" t="s">
        <v>1062</v>
      </c>
      <c r="L361" s="54">
        <v>-5549</v>
      </c>
      <c r="M361" s="51" t="s">
        <v>986</v>
      </c>
      <c r="N361" s="51" t="s">
        <v>52</v>
      </c>
    </row>
    <row r="362" spans="1:14" x14ac:dyDescent="0.15">
      <c r="A362" t="str">
        <f t="shared" si="5"/>
        <v>TSY0010297220201</v>
      </c>
      <c r="B362" s="47" t="s">
        <v>981</v>
      </c>
      <c r="C362" s="48">
        <v>44895</v>
      </c>
      <c r="D362" s="48">
        <v>44904</v>
      </c>
      <c r="E362" s="47" t="s">
        <v>1057</v>
      </c>
      <c r="F362" s="47" t="s">
        <v>755</v>
      </c>
      <c r="G362" s="49" t="s">
        <v>756</v>
      </c>
      <c r="H362" s="47" t="s">
        <v>1106</v>
      </c>
      <c r="I362" s="47" t="s">
        <v>1010</v>
      </c>
      <c r="J362" s="47" t="s">
        <v>603</v>
      </c>
      <c r="K362" s="47" t="s">
        <v>1062</v>
      </c>
      <c r="L362" s="50">
        <v>-96</v>
      </c>
      <c r="M362" s="47" t="s">
        <v>986</v>
      </c>
      <c r="N362" s="47" t="s">
        <v>59</v>
      </c>
    </row>
    <row r="363" spans="1:14" x14ac:dyDescent="0.15">
      <c r="A363" t="str">
        <f t="shared" si="5"/>
        <v>TSY0000795220201</v>
      </c>
      <c r="B363" s="51" t="s">
        <v>981</v>
      </c>
      <c r="C363" s="52">
        <v>44895</v>
      </c>
      <c r="D363" s="52">
        <v>44904</v>
      </c>
      <c r="E363" s="51" t="s">
        <v>1057</v>
      </c>
      <c r="F363" s="51" t="s">
        <v>757</v>
      </c>
      <c r="G363" s="53" t="s">
        <v>758</v>
      </c>
      <c r="H363" s="51" t="s">
        <v>1014</v>
      </c>
      <c r="I363" s="51" t="s">
        <v>1010</v>
      </c>
      <c r="J363" s="51" t="s">
        <v>603</v>
      </c>
      <c r="K363" s="51" t="s">
        <v>1062</v>
      </c>
      <c r="L363" s="54">
        <v>-100</v>
      </c>
      <c r="M363" s="51" t="s">
        <v>986</v>
      </c>
      <c r="N363" s="51" t="s">
        <v>59</v>
      </c>
    </row>
    <row r="364" spans="1:14" x14ac:dyDescent="0.15">
      <c r="A364" t="str">
        <f t="shared" si="5"/>
        <v>TSY0010260220201</v>
      </c>
      <c r="B364" s="47" t="s">
        <v>981</v>
      </c>
      <c r="C364" s="48">
        <v>44895</v>
      </c>
      <c r="D364" s="48">
        <v>44904</v>
      </c>
      <c r="E364" s="47" t="s">
        <v>1057</v>
      </c>
      <c r="F364" s="47" t="s">
        <v>759</v>
      </c>
      <c r="G364" s="49" t="s">
        <v>760</v>
      </c>
      <c r="H364" s="47" t="s">
        <v>1106</v>
      </c>
      <c r="I364" s="47" t="s">
        <v>1010</v>
      </c>
      <c r="J364" s="47" t="s">
        <v>603</v>
      </c>
      <c r="K364" s="47" t="s">
        <v>1062</v>
      </c>
      <c r="L364" s="50">
        <v>-89</v>
      </c>
      <c r="M364" s="47" t="s">
        <v>986</v>
      </c>
      <c r="N364" s="47" t="s">
        <v>59</v>
      </c>
    </row>
    <row r="365" spans="1:14" x14ac:dyDescent="0.15">
      <c r="A365" t="str">
        <f t="shared" si="5"/>
        <v>TSY0010265220531</v>
      </c>
      <c r="B365" s="51" t="s">
        <v>981</v>
      </c>
      <c r="C365" s="52">
        <v>44895</v>
      </c>
      <c r="D365" s="52">
        <v>44904</v>
      </c>
      <c r="E365" s="51" t="s">
        <v>1057</v>
      </c>
      <c r="F365" s="51" t="s">
        <v>761</v>
      </c>
      <c r="G365" s="53" t="s">
        <v>762</v>
      </c>
      <c r="H365" s="51" t="s">
        <v>1014</v>
      </c>
      <c r="I365" s="51" t="s">
        <v>1010</v>
      </c>
      <c r="J365" s="51" t="s">
        <v>603</v>
      </c>
      <c r="K365" s="51" t="s">
        <v>1062</v>
      </c>
      <c r="L365" s="54">
        <v>-1284</v>
      </c>
      <c r="M365" s="51" t="s">
        <v>986</v>
      </c>
      <c r="N365" s="51" t="s">
        <v>52</v>
      </c>
    </row>
    <row r="366" spans="1:14" x14ac:dyDescent="0.15">
      <c r="A366" t="str">
        <f t="shared" si="5"/>
        <v>TSY0010264220531</v>
      </c>
      <c r="B366" s="47" t="s">
        <v>981</v>
      </c>
      <c r="C366" s="48">
        <v>44895</v>
      </c>
      <c r="D366" s="48">
        <v>44904</v>
      </c>
      <c r="E366" s="47" t="s">
        <v>1057</v>
      </c>
      <c r="F366" s="47" t="s">
        <v>763</v>
      </c>
      <c r="G366" s="49" t="s">
        <v>764</v>
      </c>
      <c r="H366" s="47" t="s">
        <v>1014</v>
      </c>
      <c r="I366" s="47" t="s">
        <v>1010</v>
      </c>
      <c r="J366" s="47" t="s">
        <v>603</v>
      </c>
      <c r="K366" s="47" t="s">
        <v>1062</v>
      </c>
      <c r="L366" s="50">
        <v>-5873</v>
      </c>
      <c r="M366" s="47" t="s">
        <v>986</v>
      </c>
      <c r="N366" s="47" t="s">
        <v>52</v>
      </c>
    </row>
    <row r="367" spans="1:14" x14ac:dyDescent="0.15">
      <c r="A367" t="str">
        <f t="shared" si="5"/>
        <v>TSY0010264220625A</v>
      </c>
      <c r="B367" s="51" t="s">
        <v>981</v>
      </c>
      <c r="C367" s="52">
        <v>44895</v>
      </c>
      <c r="D367" s="52">
        <v>44904</v>
      </c>
      <c r="E367" s="51" t="s">
        <v>1057</v>
      </c>
      <c r="F367" s="51" t="s">
        <v>763</v>
      </c>
      <c r="G367" s="53" t="s">
        <v>764</v>
      </c>
      <c r="H367" s="51" t="s">
        <v>1014</v>
      </c>
      <c r="I367" s="51" t="s">
        <v>1010</v>
      </c>
      <c r="J367" s="51" t="s">
        <v>603</v>
      </c>
      <c r="K367" s="51" t="s">
        <v>1062</v>
      </c>
      <c r="L367" s="54">
        <v>-477</v>
      </c>
      <c r="M367" s="51" t="s">
        <v>986</v>
      </c>
      <c r="N367" s="51" t="s">
        <v>765</v>
      </c>
    </row>
    <row r="368" spans="1:14" x14ac:dyDescent="0.15">
      <c r="A368" t="str">
        <f t="shared" si="5"/>
        <v>TSY0010250220201</v>
      </c>
      <c r="B368" s="47" t="s">
        <v>981</v>
      </c>
      <c r="C368" s="48">
        <v>44895</v>
      </c>
      <c r="D368" s="48">
        <v>44904</v>
      </c>
      <c r="E368" s="47" t="s">
        <v>1057</v>
      </c>
      <c r="F368" s="47" t="s">
        <v>766</v>
      </c>
      <c r="G368" s="49" t="s">
        <v>737</v>
      </c>
      <c r="H368" s="47" t="s">
        <v>1103</v>
      </c>
      <c r="I368" s="47" t="s">
        <v>1010</v>
      </c>
      <c r="J368" s="47" t="s">
        <v>603</v>
      </c>
      <c r="K368" s="47" t="s">
        <v>1062</v>
      </c>
      <c r="L368" s="50">
        <v>-41</v>
      </c>
      <c r="M368" s="47" t="s">
        <v>986</v>
      </c>
      <c r="N368" s="47" t="s">
        <v>59</v>
      </c>
    </row>
    <row r="369" spans="1:14" x14ac:dyDescent="0.15">
      <c r="A369" t="str">
        <f t="shared" si="5"/>
        <v>TSY0000706220927</v>
      </c>
      <c r="B369" s="51" t="s">
        <v>981</v>
      </c>
      <c r="C369" s="52">
        <v>44895</v>
      </c>
      <c r="D369" s="52">
        <v>44904</v>
      </c>
      <c r="E369" s="51" t="s">
        <v>1057</v>
      </c>
      <c r="F369" s="51" t="s">
        <v>770</v>
      </c>
      <c r="G369" s="53" t="s">
        <v>771</v>
      </c>
      <c r="H369" s="51" t="s">
        <v>1107</v>
      </c>
      <c r="I369" s="51" t="s">
        <v>1010</v>
      </c>
      <c r="J369" s="51" t="s">
        <v>603</v>
      </c>
      <c r="K369" s="51" t="s">
        <v>1062</v>
      </c>
      <c r="L369" s="54">
        <v>-105</v>
      </c>
      <c r="M369" s="51" t="s">
        <v>986</v>
      </c>
      <c r="N369" s="51" t="s">
        <v>67</v>
      </c>
    </row>
    <row r="370" spans="1:14" x14ac:dyDescent="0.15">
      <c r="A370" t="str">
        <f t="shared" si="5"/>
        <v>TSY0000706220913</v>
      </c>
      <c r="B370" s="47" t="s">
        <v>981</v>
      </c>
      <c r="C370" s="48">
        <v>44895</v>
      </c>
      <c r="D370" s="48">
        <v>44904</v>
      </c>
      <c r="E370" s="47" t="s">
        <v>1057</v>
      </c>
      <c r="F370" s="47" t="s">
        <v>770</v>
      </c>
      <c r="G370" s="49" t="s">
        <v>771</v>
      </c>
      <c r="H370" s="47" t="s">
        <v>1107</v>
      </c>
      <c r="I370" s="47" t="s">
        <v>1010</v>
      </c>
      <c r="J370" s="47" t="s">
        <v>603</v>
      </c>
      <c r="K370" s="47" t="s">
        <v>1062</v>
      </c>
      <c r="L370" s="50">
        <v>-799</v>
      </c>
      <c r="M370" s="47" t="s">
        <v>986</v>
      </c>
      <c r="N370" s="47" t="s">
        <v>1070</v>
      </c>
    </row>
    <row r="371" spans="1:14" x14ac:dyDescent="0.15">
      <c r="A371" t="str">
        <f t="shared" si="5"/>
        <v>TSY0000704221016</v>
      </c>
      <c r="B371" s="51" t="s">
        <v>981</v>
      </c>
      <c r="C371" s="52">
        <v>44895</v>
      </c>
      <c r="D371" s="52">
        <v>44904</v>
      </c>
      <c r="E371" s="51" t="s">
        <v>1057</v>
      </c>
      <c r="F371" s="51" t="s">
        <v>772</v>
      </c>
      <c r="G371" s="53" t="s">
        <v>773</v>
      </c>
      <c r="H371" s="51" t="s">
        <v>1108</v>
      </c>
      <c r="I371" s="51" t="s">
        <v>1010</v>
      </c>
      <c r="J371" s="51" t="s">
        <v>603</v>
      </c>
      <c r="K371" s="51" t="s">
        <v>1062</v>
      </c>
      <c r="L371" s="54">
        <v>-961</v>
      </c>
      <c r="M371" s="51" t="s">
        <v>986</v>
      </c>
      <c r="N371" s="51" t="s">
        <v>1109</v>
      </c>
    </row>
    <row r="372" spans="1:14" x14ac:dyDescent="0.15">
      <c r="A372" t="str">
        <f t="shared" si="5"/>
        <v>SLT0010103220531</v>
      </c>
      <c r="B372" s="47" t="s">
        <v>981</v>
      </c>
      <c r="C372" s="48">
        <v>44895</v>
      </c>
      <c r="D372" s="48">
        <v>44904</v>
      </c>
      <c r="E372" s="47" t="s">
        <v>1057</v>
      </c>
      <c r="F372" s="47" t="s">
        <v>774</v>
      </c>
      <c r="G372" s="49" t="s">
        <v>775</v>
      </c>
      <c r="H372" s="47" t="s">
        <v>1110</v>
      </c>
      <c r="I372" s="47" t="s">
        <v>1010</v>
      </c>
      <c r="J372" s="47" t="s">
        <v>603</v>
      </c>
      <c r="K372" s="47" t="s">
        <v>1062</v>
      </c>
      <c r="L372" s="50">
        <v>-1000</v>
      </c>
      <c r="M372" s="47" t="s">
        <v>986</v>
      </c>
      <c r="N372" s="47" t="s">
        <v>52</v>
      </c>
    </row>
    <row r="373" spans="1:14" x14ac:dyDescent="0.15">
      <c r="A373" t="str">
        <f t="shared" si="5"/>
        <v>SLT0010094220305a</v>
      </c>
      <c r="B373" s="51" t="s">
        <v>981</v>
      </c>
      <c r="C373" s="52">
        <v>44895</v>
      </c>
      <c r="D373" s="52">
        <v>44904</v>
      </c>
      <c r="E373" s="51" t="s">
        <v>1057</v>
      </c>
      <c r="F373" s="51" t="s">
        <v>776</v>
      </c>
      <c r="G373" s="53" t="s">
        <v>777</v>
      </c>
      <c r="H373" s="51" t="s">
        <v>1111</v>
      </c>
      <c r="I373" s="51" t="s">
        <v>1010</v>
      </c>
      <c r="J373" s="51" t="s">
        <v>603</v>
      </c>
      <c r="K373" s="51" t="s">
        <v>1062</v>
      </c>
      <c r="L373" s="54">
        <v>-1389</v>
      </c>
      <c r="M373" s="51" t="s">
        <v>986</v>
      </c>
      <c r="N373" s="51" t="s">
        <v>778</v>
      </c>
    </row>
    <row r="374" spans="1:14" x14ac:dyDescent="0.15">
      <c r="A374" t="str">
        <f t="shared" si="5"/>
        <v>SLT0010095220305a</v>
      </c>
      <c r="B374" s="47" t="s">
        <v>981</v>
      </c>
      <c r="C374" s="48">
        <v>44895</v>
      </c>
      <c r="D374" s="48">
        <v>44904</v>
      </c>
      <c r="E374" s="47" t="s">
        <v>1057</v>
      </c>
      <c r="F374" s="47" t="s">
        <v>780</v>
      </c>
      <c r="G374" s="49" t="s">
        <v>781</v>
      </c>
      <c r="H374" s="47" t="s">
        <v>1111</v>
      </c>
      <c r="I374" s="47" t="s">
        <v>1010</v>
      </c>
      <c r="J374" s="47" t="s">
        <v>603</v>
      </c>
      <c r="K374" s="47" t="s">
        <v>1062</v>
      </c>
      <c r="L374" s="50">
        <v>-2262</v>
      </c>
      <c r="M374" s="47" t="s">
        <v>986</v>
      </c>
      <c r="N374" s="47" t="s">
        <v>778</v>
      </c>
    </row>
    <row r="375" spans="1:14" x14ac:dyDescent="0.15">
      <c r="A375" t="str">
        <f t="shared" si="5"/>
        <v>SLT0010096220305a</v>
      </c>
      <c r="B375" s="51" t="s">
        <v>981</v>
      </c>
      <c r="C375" s="52">
        <v>44895</v>
      </c>
      <c r="D375" s="52">
        <v>44904</v>
      </c>
      <c r="E375" s="51" t="s">
        <v>1057</v>
      </c>
      <c r="F375" s="51" t="s">
        <v>782</v>
      </c>
      <c r="G375" s="53" t="s">
        <v>783</v>
      </c>
      <c r="H375" s="51" t="s">
        <v>1111</v>
      </c>
      <c r="I375" s="51" t="s">
        <v>1010</v>
      </c>
      <c r="J375" s="51" t="s">
        <v>603</v>
      </c>
      <c r="K375" s="51" t="s">
        <v>1062</v>
      </c>
      <c r="L375" s="54">
        <v>-2679</v>
      </c>
      <c r="M375" s="51" t="s">
        <v>986</v>
      </c>
      <c r="N375" s="51" t="s">
        <v>778</v>
      </c>
    </row>
    <row r="376" spans="1:14" x14ac:dyDescent="0.15">
      <c r="A376" t="str">
        <f t="shared" si="5"/>
        <v>SLT0010097220531</v>
      </c>
      <c r="B376" s="47" t="s">
        <v>981</v>
      </c>
      <c r="C376" s="48">
        <v>44895</v>
      </c>
      <c r="D376" s="48">
        <v>44904</v>
      </c>
      <c r="E376" s="47" t="s">
        <v>1057</v>
      </c>
      <c r="F376" s="47" t="s">
        <v>784</v>
      </c>
      <c r="G376" s="49" t="s">
        <v>785</v>
      </c>
      <c r="H376" s="47" t="s">
        <v>1111</v>
      </c>
      <c r="I376" s="47" t="s">
        <v>1010</v>
      </c>
      <c r="J376" s="47" t="s">
        <v>603</v>
      </c>
      <c r="K376" s="47" t="s">
        <v>1062</v>
      </c>
      <c r="L376" s="50">
        <v>-2540</v>
      </c>
      <c r="M376" s="47" t="s">
        <v>986</v>
      </c>
      <c r="N376" s="47" t="s">
        <v>52</v>
      </c>
    </row>
    <row r="377" spans="1:14" x14ac:dyDescent="0.15">
      <c r="A377" t="str">
        <f t="shared" si="5"/>
        <v>SLT0010087220531</v>
      </c>
      <c r="B377" s="51" t="s">
        <v>981</v>
      </c>
      <c r="C377" s="52">
        <v>44895</v>
      </c>
      <c r="D377" s="52">
        <v>44904</v>
      </c>
      <c r="E377" s="51" t="s">
        <v>1057</v>
      </c>
      <c r="F377" s="51" t="s">
        <v>786</v>
      </c>
      <c r="G377" s="53" t="s">
        <v>787</v>
      </c>
      <c r="H377" s="51" t="s">
        <v>1112</v>
      </c>
      <c r="I377" s="51" t="s">
        <v>1010</v>
      </c>
      <c r="J377" s="51" t="s">
        <v>603</v>
      </c>
      <c r="K377" s="51" t="s">
        <v>1062</v>
      </c>
      <c r="L377" s="54">
        <v>-202</v>
      </c>
      <c r="M377" s="51" t="s">
        <v>986</v>
      </c>
      <c r="N377" s="51" t="s">
        <v>52</v>
      </c>
    </row>
    <row r="378" spans="1:14" x14ac:dyDescent="0.15">
      <c r="A378" t="str">
        <f t="shared" si="5"/>
        <v>SLT0010089220531</v>
      </c>
      <c r="B378" s="47" t="s">
        <v>981</v>
      </c>
      <c r="C378" s="48">
        <v>44895</v>
      </c>
      <c r="D378" s="48">
        <v>44904</v>
      </c>
      <c r="E378" s="47" t="s">
        <v>1057</v>
      </c>
      <c r="F378" s="47" t="s">
        <v>788</v>
      </c>
      <c r="G378" s="49" t="s">
        <v>789</v>
      </c>
      <c r="H378" s="47" t="s">
        <v>1112</v>
      </c>
      <c r="I378" s="47" t="s">
        <v>1010</v>
      </c>
      <c r="J378" s="47" t="s">
        <v>603</v>
      </c>
      <c r="K378" s="47" t="s">
        <v>1062</v>
      </c>
      <c r="L378" s="50">
        <v>-1296</v>
      </c>
      <c r="M378" s="47" t="s">
        <v>986</v>
      </c>
      <c r="N378" s="47" t="s">
        <v>52</v>
      </c>
    </row>
    <row r="379" spans="1:14" x14ac:dyDescent="0.15">
      <c r="A379" t="str">
        <f t="shared" si="5"/>
        <v>SLT0010090220531</v>
      </c>
      <c r="B379" s="51" t="s">
        <v>981</v>
      </c>
      <c r="C379" s="52">
        <v>44895</v>
      </c>
      <c r="D379" s="52">
        <v>44904</v>
      </c>
      <c r="E379" s="51" t="s">
        <v>1057</v>
      </c>
      <c r="F379" s="51" t="s">
        <v>790</v>
      </c>
      <c r="G379" s="53" t="s">
        <v>791</v>
      </c>
      <c r="H379" s="51" t="s">
        <v>1112</v>
      </c>
      <c r="I379" s="51" t="s">
        <v>1010</v>
      </c>
      <c r="J379" s="51" t="s">
        <v>603</v>
      </c>
      <c r="K379" s="51" t="s">
        <v>1062</v>
      </c>
      <c r="L379" s="54">
        <v>-264</v>
      </c>
      <c r="M379" s="51" t="s">
        <v>986</v>
      </c>
      <c r="N379" s="51" t="s">
        <v>52</v>
      </c>
    </row>
    <row r="380" spans="1:14" x14ac:dyDescent="0.15">
      <c r="A380" t="str">
        <f t="shared" si="5"/>
        <v>SLT0010091220531</v>
      </c>
      <c r="B380" s="47" t="s">
        <v>981</v>
      </c>
      <c r="C380" s="48">
        <v>44895</v>
      </c>
      <c r="D380" s="48">
        <v>44904</v>
      </c>
      <c r="E380" s="47" t="s">
        <v>1057</v>
      </c>
      <c r="F380" s="47" t="s">
        <v>792</v>
      </c>
      <c r="G380" s="49" t="s">
        <v>793</v>
      </c>
      <c r="H380" s="47" t="s">
        <v>1112</v>
      </c>
      <c r="I380" s="47" t="s">
        <v>1010</v>
      </c>
      <c r="J380" s="47" t="s">
        <v>603</v>
      </c>
      <c r="K380" s="47" t="s">
        <v>1062</v>
      </c>
      <c r="L380" s="50">
        <v>-215</v>
      </c>
      <c r="M380" s="47" t="s">
        <v>986</v>
      </c>
      <c r="N380" s="47" t="s">
        <v>52</v>
      </c>
    </row>
    <row r="381" spans="1:14" x14ac:dyDescent="0.15">
      <c r="A381" t="str">
        <f t="shared" si="5"/>
        <v>SLT0010088220531</v>
      </c>
      <c r="B381" s="51" t="s">
        <v>981</v>
      </c>
      <c r="C381" s="52">
        <v>44895</v>
      </c>
      <c r="D381" s="52">
        <v>44904</v>
      </c>
      <c r="E381" s="51" t="s">
        <v>1057</v>
      </c>
      <c r="F381" s="51" t="s">
        <v>794</v>
      </c>
      <c r="G381" s="53" t="s">
        <v>795</v>
      </c>
      <c r="H381" s="51" t="s">
        <v>1112</v>
      </c>
      <c r="I381" s="51" t="s">
        <v>1010</v>
      </c>
      <c r="J381" s="51" t="s">
        <v>603</v>
      </c>
      <c r="K381" s="51" t="s">
        <v>1062</v>
      </c>
      <c r="L381" s="54">
        <v>-174</v>
      </c>
      <c r="M381" s="51" t="s">
        <v>986</v>
      </c>
      <c r="N381" s="51" t="s">
        <v>52</v>
      </c>
    </row>
    <row r="382" spans="1:14" x14ac:dyDescent="0.15">
      <c r="A382" t="str">
        <f t="shared" si="5"/>
        <v>SLT0010098220531</v>
      </c>
      <c r="B382" s="47" t="s">
        <v>981</v>
      </c>
      <c r="C382" s="48">
        <v>44895</v>
      </c>
      <c r="D382" s="48">
        <v>44904</v>
      </c>
      <c r="E382" s="47" t="s">
        <v>1057</v>
      </c>
      <c r="F382" s="47" t="s">
        <v>796</v>
      </c>
      <c r="G382" s="49" t="s">
        <v>797</v>
      </c>
      <c r="H382" s="47" t="s">
        <v>1113</v>
      </c>
      <c r="I382" s="47" t="s">
        <v>1010</v>
      </c>
      <c r="J382" s="47" t="s">
        <v>603</v>
      </c>
      <c r="K382" s="47" t="s">
        <v>1062</v>
      </c>
      <c r="L382" s="50">
        <v>-781</v>
      </c>
      <c r="M382" s="47" t="s">
        <v>986</v>
      </c>
      <c r="N382" s="47" t="s">
        <v>52</v>
      </c>
    </row>
    <row r="383" spans="1:14" x14ac:dyDescent="0.15">
      <c r="A383" t="str">
        <f t="shared" si="5"/>
        <v>SLT0010099220531</v>
      </c>
      <c r="B383" s="51" t="s">
        <v>981</v>
      </c>
      <c r="C383" s="52">
        <v>44895</v>
      </c>
      <c r="D383" s="52">
        <v>44904</v>
      </c>
      <c r="E383" s="51" t="s">
        <v>1057</v>
      </c>
      <c r="F383" s="51" t="s">
        <v>798</v>
      </c>
      <c r="G383" s="53" t="s">
        <v>799</v>
      </c>
      <c r="H383" s="51" t="s">
        <v>1113</v>
      </c>
      <c r="I383" s="51" t="s">
        <v>1010</v>
      </c>
      <c r="J383" s="51" t="s">
        <v>603</v>
      </c>
      <c r="K383" s="51" t="s">
        <v>1062</v>
      </c>
      <c r="L383" s="54">
        <v>-431</v>
      </c>
      <c r="M383" s="51" t="s">
        <v>986</v>
      </c>
      <c r="N383" s="51" t="s">
        <v>52</v>
      </c>
    </row>
    <row r="384" spans="1:14" x14ac:dyDescent="0.15">
      <c r="A384" t="str">
        <f t="shared" si="5"/>
        <v>SLT0010100220531</v>
      </c>
      <c r="B384" s="47" t="s">
        <v>981</v>
      </c>
      <c r="C384" s="48">
        <v>44895</v>
      </c>
      <c r="D384" s="48">
        <v>44904</v>
      </c>
      <c r="E384" s="47" t="s">
        <v>1057</v>
      </c>
      <c r="F384" s="47" t="s">
        <v>800</v>
      </c>
      <c r="G384" s="49" t="s">
        <v>801</v>
      </c>
      <c r="H384" s="47" t="s">
        <v>1113</v>
      </c>
      <c r="I384" s="47" t="s">
        <v>1010</v>
      </c>
      <c r="J384" s="47" t="s">
        <v>603</v>
      </c>
      <c r="K384" s="47" t="s">
        <v>1062</v>
      </c>
      <c r="L384" s="50">
        <v>-415</v>
      </c>
      <c r="M384" s="47" t="s">
        <v>986</v>
      </c>
      <c r="N384" s="47" t="s">
        <v>52</v>
      </c>
    </row>
    <row r="385" spans="1:14" x14ac:dyDescent="0.15">
      <c r="A385" t="str">
        <f t="shared" si="5"/>
        <v>SLT0010101220531</v>
      </c>
      <c r="B385" s="51" t="s">
        <v>981</v>
      </c>
      <c r="C385" s="52">
        <v>44895</v>
      </c>
      <c r="D385" s="52">
        <v>44904</v>
      </c>
      <c r="E385" s="51" t="s">
        <v>1057</v>
      </c>
      <c r="F385" s="51" t="s">
        <v>802</v>
      </c>
      <c r="G385" s="53" t="s">
        <v>803</v>
      </c>
      <c r="H385" s="51" t="s">
        <v>1113</v>
      </c>
      <c r="I385" s="51" t="s">
        <v>1010</v>
      </c>
      <c r="J385" s="51" t="s">
        <v>603</v>
      </c>
      <c r="K385" s="51" t="s">
        <v>1062</v>
      </c>
      <c r="L385" s="54">
        <v>-935</v>
      </c>
      <c r="M385" s="51" t="s">
        <v>986</v>
      </c>
      <c r="N385" s="51" t="s">
        <v>52</v>
      </c>
    </row>
    <row r="386" spans="1:14" x14ac:dyDescent="0.15">
      <c r="A386" t="str">
        <f t="shared" si="5"/>
        <v>TSY0000758220531</v>
      </c>
      <c r="B386" s="47" t="s">
        <v>981</v>
      </c>
      <c r="C386" s="48">
        <v>44895</v>
      </c>
      <c r="D386" s="48">
        <v>44904</v>
      </c>
      <c r="E386" s="47" t="s">
        <v>1057</v>
      </c>
      <c r="F386" s="47" t="s">
        <v>804</v>
      </c>
      <c r="G386" s="49" t="s">
        <v>805</v>
      </c>
      <c r="H386" s="47" t="s">
        <v>1114</v>
      </c>
      <c r="I386" s="47" t="s">
        <v>1010</v>
      </c>
      <c r="J386" s="47" t="s">
        <v>603</v>
      </c>
      <c r="K386" s="47" t="s">
        <v>1062</v>
      </c>
      <c r="L386" s="50">
        <v>-96</v>
      </c>
      <c r="M386" s="47" t="s">
        <v>986</v>
      </c>
      <c r="N386" s="47" t="s">
        <v>52</v>
      </c>
    </row>
    <row r="387" spans="1:14" x14ac:dyDescent="0.15">
      <c r="A387" t="str">
        <f t="shared" ref="A387:A414" si="6">CONCATENATE(F387,N387)</f>
        <v>TSY0010292220720</v>
      </c>
      <c r="B387" s="51" t="s">
        <v>981</v>
      </c>
      <c r="C387" s="52">
        <v>44895</v>
      </c>
      <c r="D387" s="52">
        <v>44904</v>
      </c>
      <c r="E387" s="51" t="s">
        <v>1057</v>
      </c>
      <c r="F387" s="51" t="s">
        <v>808</v>
      </c>
      <c r="G387" s="53" t="s">
        <v>809</v>
      </c>
      <c r="H387" s="51" t="s">
        <v>1014</v>
      </c>
      <c r="I387" s="51" t="s">
        <v>1010</v>
      </c>
      <c r="J387" s="51" t="s">
        <v>603</v>
      </c>
      <c r="K387" s="51" t="s">
        <v>1062</v>
      </c>
      <c r="L387" s="54">
        <v>-1000</v>
      </c>
      <c r="M387" s="51" t="s">
        <v>986</v>
      </c>
      <c r="N387" s="51" t="s">
        <v>1080</v>
      </c>
    </row>
    <row r="388" spans="1:14" x14ac:dyDescent="0.15">
      <c r="A388" t="str">
        <f t="shared" si="6"/>
        <v>TSY0010292221115</v>
      </c>
      <c r="B388" s="47" t="s">
        <v>981</v>
      </c>
      <c r="C388" s="48">
        <v>44895</v>
      </c>
      <c r="D388" s="48">
        <v>44904</v>
      </c>
      <c r="E388" s="47" t="s">
        <v>1057</v>
      </c>
      <c r="F388" s="47" t="s">
        <v>808</v>
      </c>
      <c r="G388" s="49" t="s">
        <v>809</v>
      </c>
      <c r="H388" s="47" t="s">
        <v>1014</v>
      </c>
      <c r="I388" s="47" t="s">
        <v>1010</v>
      </c>
      <c r="J388" s="47" t="s">
        <v>603</v>
      </c>
      <c r="K388" s="47" t="s">
        <v>1062</v>
      </c>
      <c r="L388" s="50">
        <v>-977</v>
      </c>
      <c r="M388" s="47" t="s">
        <v>986</v>
      </c>
      <c r="N388" s="47" t="s">
        <v>1115</v>
      </c>
    </row>
    <row r="389" spans="1:14" x14ac:dyDescent="0.15">
      <c r="A389" t="str">
        <f t="shared" si="6"/>
        <v>SHT0012961220718A</v>
      </c>
      <c r="B389" s="51" t="s">
        <v>981</v>
      </c>
      <c r="C389" s="52">
        <v>44895</v>
      </c>
      <c r="D389" s="52">
        <v>44904</v>
      </c>
      <c r="E389" s="51" t="s">
        <v>1057</v>
      </c>
      <c r="F389" s="51" t="s">
        <v>810</v>
      </c>
      <c r="G389" s="53" t="s">
        <v>811</v>
      </c>
      <c r="H389" s="51" t="s">
        <v>1116</v>
      </c>
      <c r="I389" s="51" t="s">
        <v>1010</v>
      </c>
      <c r="J389" s="51" t="s">
        <v>603</v>
      </c>
      <c r="K389" s="51" t="s">
        <v>1062</v>
      </c>
      <c r="L389" s="54">
        <v>-84</v>
      </c>
      <c r="M389" s="51" t="s">
        <v>986</v>
      </c>
      <c r="N389" s="51" t="s">
        <v>812</v>
      </c>
    </row>
    <row r="390" spans="1:14" x14ac:dyDescent="0.15">
      <c r="A390" t="str">
        <f t="shared" si="6"/>
        <v>TSY0000246220201</v>
      </c>
      <c r="B390" s="47" t="s">
        <v>981</v>
      </c>
      <c r="C390" s="48">
        <v>44895</v>
      </c>
      <c r="D390" s="48">
        <v>44904</v>
      </c>
      <c r="E390" s="47" t="s">
        <v>1057</v>
      </c>
      <c r="F390" s="47" t="s">
        <v>814</v>
      </c>
      <c r="G390" s="49" t="s">
        <v>815</v>
      </c>
      <c r="H390" s="47" t="s">
        <v>1117</v>
      </c>
      <c r="I390" s="47" t="s">
        <v>1010</v>
      </c>
      <c r="J390" s="47" t="s">
        <v>603</v>
      </c>
      <c r="K390" s="47" t="s">
        <v>1062</v>
      </c>
      <c r="L390" s="50">
        <v>-306</v>
      </c>
      <c r="M390" s="47" t="s">
        <v>986</v>
      </c>
      <c r="N390" s="47" t="s">
        <v>59</v>
      </c>
    </row>
    <row r="391" spans="1:14" x14ac:dyDescent="0.15">
      <c r="A391" t="str">
        <f t="shared" si="6"/>
        <v>TSY0000067220201</v>
      </c>
      <c r="B391" s="51" t="s">
        <v>981</v>
      </c>
      <c r="C391" s="52">
        <v>44895</v>
      </c>
      <c r="D391" s="52">
        <v>44904</v>
      </c>
      <c r="E391" s="51" t="s">
        <v>1057</v>
      </c>
      <c r="F391" s="51" t="s">
        <v>816</v>
      </c>
      <c r="G391" s="53" t="s">
        <v>817</v>
      </c>
      <c r="H391" s="51" t="s">
        <v>1118</v>
      </c>
      <c r="I391" s="51" t="s">
        <v>1010</v>
      </c>
      <c r="J391" s="51" t="s">
        <v>603</v>
      </c>
      <c r="K391" s="51" t="s">
        <v>1062</v>
      </c>
      <c r="L391" s="54">
        <v>-47</v>
      </c>
      <c r="M391" s="51" t="s">
        <v>986</v>
      </c>
      <c r="N391" s="51" t="s">
        <v>59</v>
      </c>
    </row>
    <row r="392" spans="1:14" x14ac:dyDescent="0.15">
      <c r="A392" t="str">
        <f t="shared" si="6"/>
        <v>TSY0000159221028</v>
      </c>
      <c r="B392" s="47" t="s">
        <v>981</v>
      </c>
      <c r="C392" s="48">
        <v>44895</v>
      </c>
      <c r="D392" s="48">
        <v>44904</v>
      </c>
      <c r="E392" s="47" t="s">
        <v>1057</v>
      </c>
      <c r="F392" s="47" t="s">
        <v>819</v>
      </c>
      <c r="G392" s="49" t="s">
        <v>820</v>
      </c>
      <c r="H392" s="47" t="s">
        <v>1119</v>
      </c>
      <c r="I392" s="47" t="s">
        <v>1010</v>
      </c>
      <c r="J392" s="47" t="s">
        <v>603</v>
      </c>
      <c r="K392" s="47" t="s">
        <v>1062</v>
      </c>
      <c r="L392" s="50">
        <v>-696</v>
      </c>
      <c r="M392" s="47" t="s">
        <v>986</v>
      </c>
      <c r="N392" s="47" t="s">
        <v>1120</v>
      </c>
    </row>
    <row r="393" spans="1:14" x14ac:dyDescent="0.15">
      <c r="A393" t="str">
        <f t="shared" si="6"/>
        <v>TSY0000681220531</v>
      </c>
      <c r="B393" s="51" t="s">
        <v>981</v>
      </c>
      <c r="C393" s="52">
        <v>44895</v>
      </c>
      <c r="D393" s="52">
        <v>44904</v>
      </c>
      <c r="E393" s="51" t="s">
        <v>1057</v>
      </c>
      <c r="F393" s="51" t="s">
        <v>821</v>
      </c>
      <c r="G393" s="53" t="s">
        <v>822</v>
      </c>
      <c r="H393" s="51" t="s">
        <v>1121</v>
      </c>
      <c r="I393" s="51" t="s">
        <v>1010</v>
      </c>
      <c r="J393" s="51" t="s">
        <v>603</v>
      </c>
      <c r="K393" s="51" t="s">
        <v>1062</v>
      </c>
      <c r="L393" s="54">
        <v>-5050</v>
      </c>
      <c r="M393" s="51" t="s">
        <v>986</v>
      </c>
      <c r="N393" s="51" t="s">
        <v>52</v>
      </c>
    </row>
    <row r="394" spans="1:14" x14ac:dyDescent="0.15">
      <c r="A394" t="str">
        <f t="shared" si="6"/>
        <v>TSY0000061220211A</v>
      </c>
      <c r="B394" s="47" t="s">
        <v>981</v>
      </c>
      <c r="C394" s="48">
        <v>44895</v>
      </c>
      <c r="D394" s="48">
        <v>44904</v>
      </c>
      <c r="E394" s="47" t="s">
        <v>1057</v>
      </c>
      <c r="F394" s="47" t="s">
        <v>823</v>
      </c>
      <c r="G394" s="49" t="s">
        <v>824</v>
      </c>
      <c r="H394" s="47" t="s">
        <v>1122</v>
      </c>
      <c r="I394" s="47" t="s">
        <v>1010</v>
      </c>
      <c r="J394" s="47" t="s">
        <v>603</v>
      </c>
      <c r="K394" s="47" t="s">
        <v>1062</v>
      </c>
      <c r="L394" s="50">
        <v>-136</v>
      </c>
      <c r="M394" s="47" t="s">
        <v>986</v>
      </c>
      <c r="N394" s="47" t="s">
        <v>825</v>
      </c>
    </row>
    <row r="395" spans="1:14" x14ac:dyDescent="0.15">
      <c r="A395" t="str">
        <f t="shared" si="6"/>
        <v>TSY0000021221018</v>
      </c>
      <c r="B395" s="51" t="s">
        <v>981</v>
      </c>
      <c r="C395" s="52">
        <v>44895</v>
      </c>
      <c r="D395" s="52">
        <v>44904</v>
      </c>
      <c r="E395" s="51" t="s">
        <v>1057</v>
      </c>
      <c r="F395" s="51" t="s">
        <v>826</v>
      </c>
      <c r="G395" s="53" t="s">
        <v>827</v>
      </c>
      <c r="H395" s="51" t="s">
        <v>1123</v>
      </c>
      <c r="I395" s="51" t="s">
        <v>1010</v>
      </c>
      <c r="J395" s="51" t="s">
        <v>603</v>
      </c>
      <c r="K395" s="51" t="s">
        <v>1062</v>
      </c>
      <c r="L395" s="54">
        <v>-971</v>
      </c>
      <c r="M395" s="51" t="s">
        <v>986</v>
      </c>
      <c r="N395" s="51" t="s">
        <v>130</v>
      </c>
    </row>
    <row r="396" spans="1:14" x14ac:dyDescent="0.15">
      <c r="A396" t="str">
        <f t="shared" si="6"/>
        <v>TSY0000024221028</v>
      </c>
      <c r="B396" s="47" t="s">
        <v>981</v>
      </c>
      <c r="C396" s="48">
        <v>44895</v>
      </c>
      <c r="D396" s="48">
        <v>44904</v>
      </c>
      <c r="E396" s="47" t="s">
        <v>1057</v>
      </c>
      <c r="F396" s="47" t="s">
        <v>828</v>
      </c>
      <c r="G396" s="49" t="s">
        <v>829</v>
      </c>
      <c r="H396" s="47" t="s">
        <v>1124</v>
      </c>
      <c r="I396" s="47" t="s">
        <v>1010</v>
      </c>
      <c r="J396" s="47" t="s">
        <v>603</v>
      </c>
      <c r="K396" s="47" t="s">
        <v>1062</v>
      </c>
      <c r="L396" s="50">
        <v>-649</v>
      </c>
      <c r="M396" s="47" t="s">
        <v>986</v>
      </c>
      <c r="N396" s="47" t="s">
        <v>1120</v>
      </c>
    </row>
    <row r="397" spans="1:14" x14ac:dyDescent="0.15">
      <c r="A397" t="str">
        <f t="shared" si="6"/>
        <v>TSY0000025220829</v>
      </c>
      <c r="B397" s="51" t="s">
        <v>981</v>
      </c>
      <c r="C397" s="52">
        <v>44895</v>
      </c>
      <c r="D397" s="52">
        <v>44904</v>
      </c>
      <c r="E397" s="51" t="s">
        <v>1057</v>
      </c>
      <c r="F397" s="51" t="s">
        <v>830</v>
      </c>
      <c r="G397" s="53" t="s">
        <v>831</v>
      </c>
      <c r="H397" s="51" t="s">
        <v>1124</v>
      </c>
      <c r="I397" s="51" t="s">
        <v>1010</v>
      </c>
      <c r="J397" s="51" t="s">
        <v>603</v>
      </c>
      <c r="K397" s="51" t="s">
        <v>1062</v>
      </c>
      <c r="L397" s="54">
        <v>-602</v>
      </c>
      <c r="M397" s="51" t="s">
        <v>986</v>
      </c>
      <c r="N397" s="51" t="s">
        <v>1078</v>
      </c>
    </row>
    <row r="398" spans="1:14" x14ac:dyDescent="0.15">
      <c r="A398" t="str">
        <f t="shared" si="6"/>
        <v>TSY0000026220531</v>
      </c>
      <c r="B398" s="47" t="s">
        <v>981</v>
      </c>
      <c r="C398" s="48">
        <v>44895</v>
      </c>
      <c r="D398" s="48">
        <v>44904</v>
      </c>
      <c r="E398" s="47" t="s">
        <v>1057</v>
      </c>
      <c r="F398" s="47" t="s">
        <v>832</v>
      </c>
      <c r="G398" s="49" t="s">
        <v>833</v>
      </c>
      <c r="H398" s="47" t="s">
        <v>1125</v>
      </c>
      <c r="I398" s="47" t="s">
        <v>1010</v>
      </c>
      <c r="J398" s="47" t="s">
        <v>603</v>
      </c>
      <c r="K398" s="47" t="s">
        <v>1062</v>
      </c>
      <c r="L398" s="50">
        <v>-104</v>
      </c>
      <c r="M398" s="47" t="s">
        <v>986</v>
      </c>
      <c r="N398" s="47" t="s">
        <v>52</v>
      </c>
    </row>
    <row r="399" spans="1:14" x14ac:dyDescent="0.15">
      <c r="A399" t="str">
        <f t="shared" si="6"/>
        <v>TSY0000027221018</v>
      </c>
      <c r="B399" s="51" t="s">
        <v>981</v>
      </c>
      <c r="C399" s="52">
        <v>44895</v>
      </c>
      <c r="D399" s="52">
        <v>44904</v>
      </c>
      <c r="E399" s="51" t="s">
        <v>1057</v>
      </c>
      <c r="F399" s="51" t="s">
        <v>834</v>
      </c>
      <c r="G399" s="53" t="s">
        <v>835</v>
      </c>
      <c r="H399" s="51" t="s">
        <v>1126</v>
      </c>
      <c r="I399" s="51" t="s">
        <v>1010</v>
      </c>
      <c r="J399" s="51" t="s">
        <v>603</v>
      </c>
      <c r="K399" s="51" t="s">
        <v>1062</v>
      </c>
      <c r="L399" s="54">
        <v>-1493</v>
      </c>
      <c r="M399" s="51" t="s">
        <v>986</v>
      </c>
      <c r="N399" s="51" t="s">
        <v>130</v>
      </c>
    </row>
    <row r="400" spans="1:14" x14ac:dyDescent="0.15">
      <c r="A400" t="str">
        <f t="shared" si="6"/>
        <v>TSY0000475221018</v>
      </c>
      <c r="B400" s="47" t="s">
        <v>981</v>
      </c>
      <c r="C400" s="48">
        <v>44895</v>
      </c>
      <c r="D400" s="48">
        <v>44904</v>
      </c>
      <c r="E400" s="47" t="s">
        <v>1057</v>
      </c>
      <c r="F400" s="47" t="s">
        <v>836</v>
      </c>
      <c r="G400" s="49" t="s">
        <v>837</v>
      </c>
      <c r="H400" s="47" t="s">
        <v>1014</v>
      </c>
      <c r="I400" s="47" t="s">
        <v>1010</v>
      </c>
      <c r="J400" s="47" t="s">
        <v>603</v>
      </c>
      <c r="K400" s="47" t="s">
        <v>1062</v>
      </c>
      <c r="L400" s="50">
        <v>-2463</v>
      </c>
      <c r="M400" s="47" t="s">
        <v>986</v>
      </c>
      <c r="N400" s="47" t="s">
        <v>130</v>
      </c>
    </row>
    <row r="401" spans="1:14" x14ac:dyDescent="0.15">
      <c r="A401" t="str">
        <f t="shared" si="6"/>
        <v>TSY0000079220531</v>
      </c>
      <c r="B401" s="51" t="s">
        <v>981</v>
      </c>
      <c r="C401" s="52">
        <v>44895</v>
      </c>
      <c r="D401" s="52">
        <v>44904</v>
      </c>
      <c r="E401" s="51" t="s">
        <v>1057</v>
      </c>
      <c r="F401" s="51" t="s">
        <v>838</v>
      </c>
      <c r="G401" s="53" t="s">
        <v>839</v>
      </c>
      <c r="H401" s="51" t="s">
        <v>1122</v>
      </c>
      <c r="I401" s="51" t="s">
        <v>1010</v>
      </c>
      <c r="J401" s="51" t="s">
        <v>603</v>
      </c>
      <c r="K401" s="51" t="s">
        <v>1062</v>
      </c>
      <c r="L401" s="54">
        <v>-144</v>
      </c>
      <c r="M401" s="51" t="s">
        <v>986</v>
      </c>
      <c r="N401" s="51" t="s">
        <v>52</v>
      </c>
    </row>
    <row r="402" spans="1:14" x14ac:dyDescent="0.15">
      <c r="A402" t="str">
        <f t="shared" si="6"/>
        <v>TSY0000080221028</v>
      </c>
      <c r="B402" s="47" t="s">
        <v>981</v>
      </c>
      <c r="C402" s="48">
        <v>44895</v>
      </c>
      <c r="D402" s="48">
        <v>44904</v>
      </c>
      <c r="E402" s="47" t="s">
        <v>1057</v>
      </c>
      <c r="F402" s="47" t="s">
        <v>840</v>
      </c>
      <c r="G402" s="49" t="s">
        <v>841</v>
      </c>
      <c r="H402" s="47" t="s">
        <v>1122</v>
      </c>
      <c r="I402" s="47" t="s">
        <v>1010</v>
      </c>
      <c r="J402" s="47" t="s">
        <v>603</v>
      </c>
      <c r="K402" s="47" t="s">
        <v>1062</v>
      </c>
      <c r="L402" s="50">
        <v>-675</v>
      </c>
      <c r="M402" s="47" t="s">
        <v>986</v>
      </c>
      <c r="N402" s="47" t="s">
        <v>1120</v>
      </c>
    </row>
    <row r="403" spans="1:14" x14ac:dyDescent="0.15">
      <c r="A403" t="str">
        <f t="shared" si="6"/>
        <v>TSY0000743220211A</v>
      </c>
      <c r="B403" s="51" t="s">
        <v>981</v>
      </c>
      <c r="C403" s="52">
        <v>44895</v>
      </c>
      <c r="D403" s="52">
        <v>44904</v>
      </c>
      <c r="E403" s="51" t="s">
        <v>1057</v>
      </c>
      <c r="F403" s="51" t="s">
        <v>842</v>
      </c>
      <c r="G403" s="53" t="s">
        <v>843</v>
      </c>
      <c r="H403" s="51" t="s">
        <v>1127</v>
      </c>
      <c r="I403" s="51" t="s">
        <v>1010</v>
      </c>
      <c r="J403" s="51" t="s">
        <v>603</v>
      </c>
      <c r="K403" s="51" t="s">
        <v>1062</v>
      </c>
      <c r="L403" s="54">
        <v>-350</v>
      </c>
      <c r="M403" s="51" t="s">
        <v>986</v>
      </c>
      <c r="N403" s="51" t="s">
        <v>825</v>
      </c>
    </row>
    <row r="404" spans="1:14" x14ac:dyDescent="0.15">
      <c r="A404" t="str">
        <f t="shared" si="6"/>
        <v>TSY0000429220201</v>
      </c>
      <c r="B404" s="47" t="s">
        <v>981</v>
      </c>
      <c r="C404" s="48">
        <v>44895</v>
      </c>
      <c r="D404" s="48">
        <v>44904</v>
      </c>
      <c r="E404" s="47" t="s">
        <v>1128</v>
      </c>
      <c r="F404" s="47" t="s">
        <v>844</v>
      </c>
      <c r="G404" s="49" t="s">
        <v>845</v>
      </c>
      <c r="H404" s="47" t="s">
        <v>1014</v>
      </c>
      <c r="I404" s="47" t="s">
        <v>1010</v>
      </c>
      <c r="J404" s="47" t="s">
        <v>603</v>
      </c>
      <c r="K404" s="47" t="s">
        <v>1062</v>
      </c>
      <c r="L404" s="50">
        <v>-9928</v>
      </c>
      <c r="M404" s="47" t="s">
        <v>1063</v>
      </c>
      <c r="N404" s="47" t="s">
        <v>59</v>
      </c>
    </row>
    <row r="405" spans="1:14" x14ac:dyDescent="0.15">
      <c r="A405" t="str">
        <f t="shared" si="6"/>
        <v>TSY0010190221018</v>
      </c>
      <c r="B405" s="51" t="s">
        <v>981</v>
      </c>
      <c r="C405" s="52">
        <v>44895</v>
      </c>
      <c r="D405" s="52">
        <v>44904</v>
      </c>
      <c r="E405" s="51" t="s">
        <v>1128</v>
      </c>
      <c r="F405" s="51" t="s">
        <v>846</v>
      </c>
      <c r="G405" s="53" t="s">
        <v>847</v>
      </c>
      <c r="H405" s="51" t="s">
        <v>1129</v>
      </c>
      <c r="I405" s="51" t="s">
        <v>1010</v>
      </c>
      <c r="J405" s="51" t="s">
        <v>603</v>
      </c>
      <c r="K405" s="51" t="s">
        <v>1062</v>
      </c>
      <c r="L405" s="54">
        <v>-635</v>
      </c>
      <c r="M405" s="51" t="s">
        <v>986</v>
      </c>
      <c r="N405" s="51" t="s">
        <v>130</v>
      </c>
    </row>
    <row r="406" spans="1:14" x14ac:dyDescent="0.15">
      <c r="A406" t="str">
        <f t="shared" si="6"/>
        <v>TSY0010191221028</v>
      </c>
      <c r="B406" s="47" t="s">
        <v>981</v>
      </c>
      <c r="C406" s="48">
        <v>44895</v>
      </c>
      <c r="D406" s="48">
        <v>44904</v>
      </c>
      <c r="E406" s="47" t="s">
        <v>1128</v>
      </c>
      <c r="F406" s="47" t="s">
        <v>848</v>
      </c>
      <c r="G406" s="49" t="s">
        <v>849</v>
      </c>
      <c r="H406" s="47" t="s">
        <v>1129</v>
      </c>
      <c r="I406" s="47" t="s">
        <v>1010</v>
      </c>
      <c r="J406" s="47" t="s">
        <v>603</v>
      </c>
      <c r="K406" s="47" t="s">
        <v>1062</v>
      </c>
      <c r="L406" s="50">
        <v>-475</v>
      </c>
      <c r="M406" s="47" t="s">
        <v>986</v>
      </c>
      <c r="N406" s="47" t="s">
        <v>1120</v>
      </c>
    </row>
    <row r="407" spans="1:14" x14ac:dyDescent="0.15">
      <c r="A407" t="str">
        <f t="shared" si="6"/>
        <v>TSY0010193221018</v>
      </c>
      <c r="B407" s="51" t="s">
        <v>981</v>
      </c>
      <c r="C407" s="52">
        <v>44895</v>
      </c>
      <c r="D407" s="52">
        <v>44904</v>
      </c>
      <c r="E407" s="51" t="s">
        <v>1128</v>
      </c>
      <c r="F407" s="51" t="s">
        <v>850</v>
      </c>
      <c r="G407" s="53" t="s">
        <v>851</v>
      </c>
      <c r="H407" s="51" t="s">
        <v>1126</v>
      </c>
      <c r="I407" s="51" t="s">
        <v>1010</v>
      </c>
      <c r="J407" s="51" t="s">
        <v>603</v>
      </c>
      <c r="K407" s="51" t="s">
        <v>1062</v>
      </c>
      <c r="L407" s="54">
        <v>-632</v>
      </c>
      <c r="M407" s="51" t="s">
        <v>986</v>
      </c>
      <c r="N407" s="51" t="s">
        <v>130</v>
      </c>
    </row>
    <row r="408" spans="1:14" x14ac:dyDescent="0.15">
      <c r="A408" t="str">
        <f t="shared" si="6"/>
        <v>TSY0000335220415A</v>
      </c>
      <c r="B408" s="47" t="s">
        <v>981</v>
      </c>
      <c r="C408" s="48">
        <v>44895</v>
      </c>
      <c r="D408" s="48">
        <v>44904</v>
      </c>
      <c r="E408" s="47" t="s">
        <v>1128</v>
      </c>
      <c r="F408" s="47" t="s">
        <v>852</v>
      </c>
      <c r="G408" s="49" t="s">
        <v>853</v>
      </c>
      <c r="H408" s="47" t="s">
        <v>1014</v>
      </c>
      <c r="I408" s="47" t="s">
        <v>1010</v>
      </c>
      <c r="J408" s="47" t="s">
        <v>603</v>
      </c>
      <c r="K408" s="47" t="s">
        <v>1062</v>
      </c>
      <c r="L408" s="50">
        <v>-393892.1</v>
      </c>
      <c r="M408" s="47" t="s">
        <v>1063</v>
      </c>
      <c r="N408" s="47" t="s">
        <v>854</v>
      </c>
    </row>
    <row r="409" spans="1:14" x14ac:dyDescent="0.15">
      <c r="A409" t="str">
        <f t="shared" si="6"/>
        <v>TSY0010056220905A</v>
      </c>
      <c r="B409" s="51" t="s">
        <v>981</v>
      </c>
      <c r="C409" s="52">
        <v>44895</v>
      </c>
      <c r="D409" s="52">
        <v>44904</v>
      </c>
      <c r="E409" s="51" t="s">
        <v>1128</v>
      </c>
      <c r="F409" s="51" t="s">
        <v>855</v>
      </c>
      <c r="G409" s="53" t="s">
        <v>856</v>
      </c>
      <c r="H409" s="51" t="s">
        <v>1130</v>
      </c>
      <c r="I409" s="51" t="s">
        <v>1010</v>
      </c>
      <c r="J409" s="51" t="s">
        <v>603</v>
      </c>
      <c r="K409" s="51" t="s">
        <v>1062</v>
      </c>
      <c r="L409" s="54">
        <v>-102799</v>
      </c>
      <c r="M409" s="51" t="s">
        <v>1063</v>
      </c>
      <c r="N409" s="51" t="s">
        <v>857</v>
      </c>
    </row>
    <row r="410" spans="1:14" x14ac:dyDescent="0.15">
      <c r="A410" t="str">
        <f t="shared" si="6"/>
        <v>TSY0010293220905A</v>
      </c>
      <c r="B410" s="47" t="s">
        <v>981</v>
      </c>
      <c r="C410" s="48">
        <v>44895</v>
      </c>
      <c r="D410" s="48">
        <v>44904</v>
      </c>
      <c r="E410" s="47" t="s">
        <v>1128</v>
      </c>
      <c r="F410" s="47" t="s">
        <v>858</v>
      </c>
      <c r="G410" s="49" t="s">
        <v>859</v>
      </c>
      <c r="H410" s="47" t="s">
        <v>1131</v>
      </c>
      <c r="I410" s="47" t="s">
        <v>1010</v>
      </c>
      <c r="J410" s="47" t="s">
        <v>603</v>
      </c>
      <c r="K410" s="47" t="s">
        <v>1062</v>
      </c>
      <c r="L410" s="50">
        <v>-5641.5</v>
      </c>
      <c r="M410" s="47" t="s">
        <v>1063</v>
      </c>
      <c r="N410" s="47" t="s">
        <v>857</v>
      </c>
    </row>
    <row r="411" spans="1:14" x14ac:dyDescent="0.15">
      <c r="A411" t="str">
        <f t="shared" si="6"/>
        <v>TSY0000324220614</v>
      </c>
      <c r="B411" s="51" t="s">
        <v>981</v>
      </c>
      <c r="C411" s="52">
        <v>44895</v>
      </c>
      <c r="D411" s="52">
        <v>44904</v>
      </c>
      <c r="E411" s="51" t="s">
        <v>1128</v>
      </c>
      <c r="F411" s="51" t="s">
        <v>860</v>
      </c>
      <c r="G411" s="53" t="s">
        <v>861</v>
      </c>
      <c r="H411" s="51" t="s">
        <v>1014</v>
      </c>
      <c r="I411" s="51" t="s">
        <v>1010</v>
      </c>
      <c r="J411" s="51" t="s">
        <v>603</v>
      </c>
      <c r="K411" s="51" t="s">
        <v>1062</v>
      </c>
      <c r="L411" s="54">
        <v>-1376835</v>
      </c>
      <c r="M411" s="51" t="s">
        <v>1063</v>
      </c>
      <c r="N411" s="51" t="s">
        <v>400</v>
      </c>
    </row>
    <row r="412" spans="1:14" x14ac:dyDescent="0.15">
      <c r="A412" t="str">
        <f t="shared" si="6"/>
        <v>TSY0000428220201</v>
      </c>
      <c r="B412" s="47" t="s">
        <v>981</v>
      </c>
      <c r="C412" s="48">
        <v>44895</v>
      </c>
      <c r="D412" s="48">
        <v>44904</v>
      </c>
      <c r="E412" s="47" t="s">
        <v>1128</v>
      </c>
      <c r="F412" s="47" t="s">
        <v>862</v>
      </c>
      <c r="G412" s="49" t="s">
        <v>863</v>
      </c>
      <c r="H412" s="47" t="s">
        <v>1014</v>
      </c>
      <c r="I412" s="47" t="s">
        <v>1010</v>
      </c>
      <c r="J412" s="47" t="s">
        <v>603</v>
      </c>
      <c r="K412" s="47" t="s">
        <v>1062</v>
      </c>
      <c r="L412" s="50">
        <v>-106484</v>
      </c>
      <c r="M412" s="47" t="s">
        <v>1063</v>
      </c>
      <c r="N412" s="47" t="s">
        <v>59</v>
      </c>
    </row>
    <row r="413" spans="1:14" x14ac:dyDescent="0.15">
      <c r="A413" t="str">
        <f t="shared" si="6"/>
        <v>TSY0000426220920</v>
      </c>
      <c r="B413" s="51" t="s">
        <v>981</v>
      </c>
      <c r="C413" s="52">
        <v>44895</v>
      </c>
      <c r="D413" s="52">
        <v>44904</v>
      </c>
      <c r="E413" s="51" t="s">
        <v>1128</v>
      </c>
      <c r="F413" s="51" t="s">
        <v>864</v>
      </c>
      <c r="G413" s="53" t="s">
        <v>865</v>
      </c>
      <c r="H413" s="51" t="s">
        <v>1132</v>
      </c>
      <c r="I413" s="51" t="s">
        <v>1010</v>
      </c>
      <c r="J413" s="51" t="s">
        <v>603</v>
      </c>
      <c r="K413" s="51" t="s">
        <v>1062</v>
      </c>
      <c r="L413" s="54">
        <v>-964.39</v>
      </c>
      <c r="M413" s="51" t="s">
        <v>1063</v>
      </c>
      <c r="N413" s="51" t="s">
        <v>173</v>
      </c>
    </row>
    <row r="414" spans="1:14" x14ac:dyDescent="0.15">
      <c r="A414" t="str">
        <f t="shared" si="6"/>
        <v>TSY0010618221107</v>
      </c>
      <c r="B414" s="47" t="s">
        <v>981</v>
      </c>
      <c r="C414" s="48">
        <v>44895</v>
      </c>
      <c r="D414" s="48">
        <v>44904</v>
      </c>
      <c r="E414" s="47" t="s">
        <v>1128</v>
      </c>
      <c r="F414" s="47" t="s">
        <v>871</v>
      </c>
      <c r="G414" s="49" t="s">
        <v>872</v>
      </c>
      <c r="H414" s="47" t="s">
        <v>1133</v>
      </c>
      <c r="I414" s="47" t="s">
        <v>1010</v>
      </c>
      <c r="J414" s="47" t="s">
        <v>603</v>
      </c>
      <c r="K414" s="47" t="s">
        <v>1062</v>
      </c>
      <c r="L414" s="50">
        <v>-35</v>
      </c>
      <c r="M414" s="47" t="s">
        <v>986</v>
      </c>
      <c r="N414" s="47" t="s">
        <v>1075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E72C-64D8-4C8A-8D41-C089D4ACBA13}">
  <dimension ref="A1:N13"/>
  <sheetViews>
    <sheetView workbookViewId="0">
      <selection activeCell="J2" sqref="J2:J13"/>
    </sheetView>
  </sheetViews>
  <sheetFormatPr defaultRowHeight="13.5" x14ac:dyDescent="0.15"/>
  <cols>
    <col min="1" max="14" width="9" style="44"/>
  </cols>
  <sheetData>
    <row r="1" spans="1:14" x14ac:dyDescent="0.15">
      <c r="A1" s="45" t="s">
        <v>958</v>
      </c>
      <c r="B1" s="46" t="s">
        <v>959</v>
      </c>
      <c r="C1" s="46" t="s">
        <v>975</v>
      </c>
      <c r="D1" s="45" t="s">
        <v>976</v>
      </c>
      <c r="E1" s="45" t="s">
        <v>0</v>
      </c>
      <c r="F1" s="45" t="s">
        <v>977</v>
      </c>
      <c r="G1" s="45" t="s">
        <v>978</v>
      </c>
      <c r="H1" s="45" t="s">
        <v>979</v>
      </c>
      <c r="I1" s="45" t="s">
        <v>2</v>
      </c>
      <c r="J1" s="45" t="s">
        <v>1</v>
      </c>
      <c r="K1" s="46" t="s">
        <v>912</v>
      </c>
      <c r="L1" s="45" t="s">
        <v>911</v>
      </c>
      <c r="M1" s="45" t="s">
        <v>5</v>
      </c>
      <c r="N1" s="45" t="s">
        <v>980</v>
      </c>
    </row>
    <row r="2" spans="1:14" x14ac:dyDescent="0.15">
      <c r="A2" s="47" t="s">
        <v>981</v>
      </c>
      <c r="B2" s="48">
        <v>44895</v>
      </c>
      <c r="C2" s="48">
        <v>44904</v>
      </c>
      <c r="D2" s="47" t="s">
        <v>982</v>
      </c>
      <c r="E2" s="47" t="s">
        <v>916</v>
      </c>
      <c r="F2" s="49" t="s">
        <v>917</v>
      </c>
      <c r="G2" s="47" t="s">
        <v>983</v>
      </c>
      <c r="H2" s="47" t="s">
        <v>984</v>
      </c>
      <c r="I2" s="47" t="s">
        <v>918</v>
      </c>
      <c r="J2" s="47" t="s">
        <v>985</v>
      </c>
      <c r="K2" s="50">
        <v>-100</v>
      </c>
      <c r="L2" s="47" t="s">
        <v>986</v>
      </c>
      <c r="M2" s="47" t="s">
        <v>59</v>
      </c>
      <c r="N2" s="47" t="s">
        <v>17</v>
      </c>
    </row>
    <row r="3" spans="1:14" x14ac:dyDescent="0.15">
      <c r="A3" s="51" t="s">
        <v>981</v>
      </c>
      <c r="B3" s="52">
        <v>44895</v>
      </c>
      <c r="C3" s="52">
        <v>44904</v>
      </c>
      <c r="D3" s="51" t="s">
        <v>982</v>
      </c>
      <c r="E3" s="51" t="s">
        <v>922</v>
      </c>
      <c r="F3" s="53" t="s">
        <v>923</v>
      </c>
      <c r="G3" s="51" t="s">
        <v>987</v>
      </c>
      <c r="H3" s="51" t="s">
        <v>984</v>
      </c>
      <c r="I3" s="51" t="s">
        <v>918</v>
      </c>
      <c r="J3" s="51" t="s">
        <v>985</v>
      </c>
      <c r="K3" s="54">
        <v>-80</v>
      </c>
      <c r="L3" s="51" t="s">
        <v>986</v>
      </c>
      <c r="M3" s="51" t="s">
        <v>59</v>
      </c>
      <c r="N3" s="51" t="s">
        <v>17</v>
      </c>
    </row>
    <row r="4" spans="1:14" x14ac:dyDescent="0.15">
      <c r="A4" s="47" t="s">
        <v>981</v>
      </c>
      <c r="B4" s="48">
        <v>44895</v>
      </c>
      <c r="C4" s="48">
        <v>44904</v>
      </c>
      <c r="D4" s="47" t="s">
        <v>982</v>
      </c>
      <c r="E4" s="47" t="s">
        <v>924</v>
      </c>
      <c r="F4" s="49" t="s">
        <v>925</v>
      </c>
      <c r="G4" s="47" t="s">
        <v>988</v>
      </c>
      <c r="H4" s="47" t="s">
        <v>984</v>
      </c>
      <c r="I4" s="47" t="s">
        <v>918</v>
      </c>
      <c r="J4" s="47" t="s">
        <v>985</v>
      </c>
      <c r="K4" s="50">
        <v>-90</v>
      </c>
      <c r="L4" s="47" t="s">
        <v>986</v>
      </c>
      <c r="M4" s="47" t="s">
        <v>59</v>
      </c>
      <c r="N4" s="47" t="s">
        <v>17</v>
      </c>
    </row>
    <row r="5" spans="1:14" x14ac:dyDescent="0.15">
      <c r="A5" s="51" t="s">
        <v>981</v>
      </c>
      <c r="B5" s="52">
        <v>44895</v>
      </c>
      <c r="C5" s="52">
        <v>44904</v>
      </c>
      <c r="D5" s="51" t="s">
        <v>982</v>
      </c>
      <c r="E5" s="51" t="s">
        <v>932</v>
      </c>
      <c r="F5" s="53" t="s">
        <v>9</v>
      </c>
      <c r="G5" s="51" t="s">
        <v>989</v>
      </c>
      <c r="H5" s="51" t="s">
        <v>984</v>
      </c>
      <c r="I5" s="51" t="s">
        <v>918</v>
      </c>
      <c r="J5" s="51" t="s">
        <v>985</v>
      </c>
      <c r="K5" s="54">
        <v>-83</v>
      </c>
      <c r="L5" s="51" t="s">
        <v>986</v>
      </c>
      <c r="M5" s="51" t="s">
        <v>933</v>
      </c>
      <c r="N5" s="51" t="s">
        <v>17</v>
      </c>
    </row>
    <row r="6" spans="1:14" x14ac:dyDescent="0.15">
      <c r="A6" s="47" t="s">
        <v>981</v>
      </c>
      <c r="B6" s="48">
        <v>44895</v>
      </c>
      <c r="C6" s="48">
        <v>44904</v>
      </c>
      <c r="D6" s="47" t="s">
        <v>982</v>
      </c>
      <c r="E6" s="47" t="s">
        <v>934</v>
      </c>
      <c r="F6" s="49" t="s">
        <v>9</v>
      </c>
      <c r="G6" s="47" t="s">
        <v>989</v>
      </c>
      <c r="H6" s="47" t="s">
        <v>984</v>
      </c>
      <c r="I6" s="47" t="s">
        <v>918</v>
      </c>
      <c r="J6" s="47" t="s">
        <v>985</v>
      </c>
      <c r="K6" s="50">
        <v>-20</v>
      </c>
      <c r="L6" s="47" t="s">
        <v>986</v>
      </c>
      <c r="M6" s="47" t="s">
        <v>935</v>
      </c>
      <c r="N6" s="47" t="s">
        <v>17</v>
      </c>
    </row>
    <row r="7" spans="1:14" x14ac:dyDescent="0.15">
      <c r="A7" s="51" t="s">
        <v>981</v>
      </c>
      <c r="B7" s="52">
        <v>44895</v>
      </c>
      <c r="C7" s="52">
        <v>44904</v>
      </c>
      <c r="D7" s="51" t="s">
        <v>982</v>
      </c>
      <c r="E7" s="51" t="s">
        <v>936</v>
      </c>
      <c r="F7" s="53" t="s">
        <v>58</v>
      </c>
      <c r="G7" s="51" t="s">
        <v>989</v>
      </c>
      <c r="H7" s="51" t="s">
        <v>984</v>
      </c>
      <c r="I7" s="51" t="s">
        <v>918</v>
      </c>
      <c r="J7" s="51" t="s">
        <v>985</v>
      </c>
      <c r="K7" s="54">
        <v>-16</v>
      </c>
      <c r="L7" s="51" t="s">
        <v>986</v>
      </c>
      <c r="M7" s="51" t="s">
        <v>935</v>
      </c>
      <c r="N7" s="51" t="s">
        <v>17</v>
      </c>
    </row>
    <row r="8" spans="1:14" x14ac:dyDescent="0.15">
      <c r="A8" s="47" t="s">
        <v>981</v>
      </c>
      <c r="B8" s="48">
        <v>44895</v>
      </c>
      <c r="C8" s="48">
        <v>44904</v>
      </c>
      <c r="D8" s="47" t="s">
        <v>982</v>
      </c>
      <c r="E8" s="47" t="s">
        <v>937</v>
      </c>
      <c r="F8" s="49" t="s">
        <v>938</v>
      </c>
      <c r="G8" s="47" t="s">
        <v>990</v>
      </c>
      <c r="H8" s="47" t="s">
        <v>984</v>
      </c>
      <c r="I8" s="47" t="s">
        <v>918</v>
      </c>
      <c r="J8" s="47" t="s">
        <v>985</v>
      </c>
      <c r="K8" s="50">
        <v>-527</v>
      </c>
      <c r="L8" s="47" t="s">
        <v>986</v>
      </c>
      <c r="M8" s="47" t="s">
        <v>59</v>
      </c>
      <c r="N8" s="47" t="s">
        <v>17</v>
      </c>
    </row>
    <row r="9" spans="1:14" x14ac:dyDescent="0.15">
      <c r="A9" s="51" t="s">
        <v>981</v>
      </c>
      <c r="B9" s="52">
        <v>44895</v>
      </c>
      <c r="C9" s="52">
        <v>44904</v>
      </c>
      <c r="D9" s="51" t="s">
        <v>982</v>
      </c>
      <c r="E9" s="51" t="s">
        <v>939</v>
      </c>
      <c r="F9" s="53" t="s">
        <v>938</v>
      </c>
      <c r="G9" s="51" t="s">
        <v>990</v>
      </c>
      <c r="H9" s="51" t="s">
        <v>984</v>
      </c>
      <c r="I9" s="51" t="s">
        <v>918</v>
      </c>
      <c r="J9" s="51" t="s">
        <v>985</v>
      </c>
      <c r="K9" s="54">
        <v>-200</v>
      </c>
      <c r="L9" s="51" t="s">
        <v>986</v>
      </c>
      <c r="M9" s="51" t="s">
        <v>940</v>
      </c>
      <c r="N9" s="51" t="s">
        <v>17</v>
      </c>
    </row>
    <row r="10" spans="1:14" x14ac:dyDescent="0.15">
      <c r="A10" s="47" t="s">
        <v>981</v>
      </c>
      <c r="B10" s="48">
        <v>44895</v>
      </c>
      <c r="C10" s="48">
        <v>44904</v>
      </c>
      <c r="D10" s="47" t="s">
        <v>982</v>
      </c>
      <c r="E10" s="47" t="s">
        <v>937</v>
      </c>
      <c r="F10" s="49" t="s">
        <v>938</v>
      </c>
      <c r="G10" s="47" t="s">
        <v>990</v>
      </c>
      <c r="H10" s="47" t="s">
        <v>984</v>
      </c>
      <c r="I10" s="47" t="s">
        <v>918</v>
      </c>
      <c r="J10" s="47" t="s">
        <v>985</v>
      </c>
      <c r="K10" s="50">
        <v>-200</v>
      </c>
      <c r="L10" s="47" t="s">
        <v>986</v>
      </c>
      <c r="M10" s="47" t="s">
        <v>941</v>
      </c>
      <c r="N10" s="47" t="s">
        <v>17</v>
      </c>
    </row>
    <row r="11" spans="1:14" x14ac:dyDescent="0.15">
      <c r="A11" s="51" t="s">
        <v>981</v>
      </c>
      <c r="B11" s="52">
        <v>44895</v>
      </c>
      <c r="C11" s="52">
        <v>44904</v>
      </c>
      <c r="D11" s="51" t="s">
        <v>982</v>
      </c>
      <c r="E11" s="51" t="s">
        <v>937</v>
      </c>
      <c r="F11" s="53" t="s">
        <v>938</v>
      </c>
      <c r="G11" s="51" t="s">
        <v>990</v>
      </c>
      <c r="H11" s="51" t="s">
        <v>984</v>
      </c>
      <c r="I11" s="51" t="s">
        <v>918</v>
      </c>
      <c r="J11" s="51" t="s">
        <v>985</v>
      </c>
      <c r="K11" s="54">
        <v>-20</v>
      </c>
      <c r="L11" s="51" t="s">
        <v>986</v>
      </c>
      <c r="M11" s="51" t="s">
        <v>942</v>
      </c>
      <c r="N11" s="51" t="s">
        <v>17</v>
      </c>
    </row>
    <row r="12" spans="1:14" x14ac:dyDescent="0.15">
      <c r="A12" s="47" t="s">
        <v>981</v>
      </c>
      <c r="B12" s="48">
        <v>44895</v>
      </c>
      <c r="C12" s="48">
        <v>44904</v>
      </c>
      <c r="D12" s="47" t="s">
        <v>982</v>
      </c>
      <c r="E12" s="47" t="s">
        <v>943</v>
      </c>
      <c r="F12" s="49" t="s">
        <v>944</v>
      </c>
      <c r="G12" s="47" t="s">
        <v>990</v>
      </c>
      <c r="H12" s="47" t="s">
        <v>984</v>
      </c>
      <c r="I12" s="47" t="s">
        <v>918</v>
      </c>
      <c r="J12" s="47" t="s">
        <v>985</v>
      </c>
      <c r="K12" s="50">
        <v>-884</v>
      </c>
      <c r="L12" s="47" t="s">
        <v>986</v>
      </c>
      <c r="M12" s="47" t="s">
        <v>945</v>
      </c>
      <c r="N12" s="47" t="s">
        <v>17</v>
      </c>
    </row>
    <row r="13" spans="1:14" x14ac:dyDescent="0.15">
      <c r="A13" s="51" t="s">
        <v>981</v>
      </c>
      <c r="B13" s="52">
        <v>44895</v>
      </c>
      <c r="C13" s="52">
        <v>44904</v>
      </c>
      <c r="D13" s="51" t="s">
        <v>982</v>
      </c>
      <c r="E13" s="51" t="s">
        <v>991</v>
      </c>
      <c r="F13" s="53" t="s">
        <v>992</v>
      </c>
      <c r="G13" s="51" t="s">
        <v>993</v>
      </c>
      <c r="H13" s="51" t="s">
        <v>984</v>
      </c>
      <c r="I13" s="51" t="s">
        <v>918</v>
      </c>
      <c r="J13" s="51" t="s">
        <v>985</v>
      </c>
      <c r="K13" s="54">
        <v>-60</v>
      </c>
      <c r="L13" s="51" t="s">
        <v>986</v>
      </c>
      <c r="M13" s="51" t="s">
        <v>59</v>
      </c>
      <c r="N13" s="51" t="s">
        <v>972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0"/>
  <sheetViews>
    <sheetView workbookViewId="0">
      <selection activeCell="F12" sqref="F12"/>
    </sheetView>
  </sheetViews>
  <sheetFormatPr defaultColWidth="9" defaultRowHeight="13.5" x14ac:dyDescent="0.15"/>
  <cols>
    <col min="1" max="1" width="11" customWidth="1"/>
    <col min="2" max="2" width="18.75" customWidth="1"/>
  </cols>
  <sheetData>
    <row r="1" spans="1:3" x14ac:dyDescent="0.15">
      <c r="A1" s="2" t="s">
        <v>0</v>
      </c>
      <c r="B1" s="3" t="s">
        <v>1</v>
      </c>
      <c r="C1" t="s">
        <v>912</v>
      </c>
    </row>
    <row r="2" spans="1:3" x14ac:dyDescent="0.15">
      <c r="A2" s="4" t="s">
        <v>8</v>
      </c>
      <c r="B2" s="3" t="s">
        <v>9</v>
      </c>
      <c r="C2">
        <v>3</v>
      </c>
    </row>
    <row r="3" spans="1:3" x14ac:dyDescent="0.15">
      <c r="A3" s="4" t="s">
        <v>16</v>
      </c>
      <c r="B3" s="3" t="s">
        <v>9</v>
      </c>
      <c r="C3">
        <v>10</v>
      </c>
    </row>
    <row r="4" spans="1:3" x14ac:dyDescent="0.15">
      <c r="A4" s="4" t="s">
        <v>21</v>
      </c>
      <c r="B4" s="3" t="s">
        <v>22</v>
      </c>
      <c r="C4">
        <v>12</v>
      </c>
    </row>
    <row r="5" spans="1:3" x14ac:dyDescent="0.15">
      <c r="A5" s="4" t="s">
        <v>24</v>
      </c>
      <c r="B5" s="3" t="s">
        <v>25</v>
      </c>
      <c r="C5">
        <v>1</v>
      </c>
    </row>
    <row r="6" spans="1:3" x14ac:dyDescent="0.15">
      <c r="A6" s="4" t="s">
        <v>29</v>
      </c>
      <c r="B6" s="3" t="s">
        <v>30</v>
      </c>
      <c r="C6">
        <v>20</v>
      </c>
    </row>
    <row r="7" spans="1:3" x14ac:dyDescent="0.15">
      <c r="A7" s="4" t="s">
        <v>33</v>
      </c>
      <c r="B7" s="3" t="s">
        <v>34</v>
      </c>
      <c r="C7">
        <v>19</v>
      </c>
    </row>
    <row r="8" spans="1:3" x14ac:dyDescent="0.15">
      <c r="A8" s="4" t="s">
        <v>37</v>
      </c>
      <c r="B8" s="3" t="s">
        <v>38</v>
      </c>
      <c r="C8">
        <v>5</v>
      </c>
    </row>
    <row r="9" spans="1:3" x14ac:dyDescent="0.15">
      <c r="A9" s="4" t="s">
        <v>39</v>
      </c>
      <c r="B9" s="3" t="s">
        <v>40</v>
      </c>
      <c r="C9">
        <v>12</v>
      </c>
    </row>
    <row r="10" spans="1:3" x14ac:dyDescent="0.15">
      <c r="A10" s="4" t="s">
        <v>43</v>
      </c>
      <c r="B10" s="3" t="s">
        <v>44</v>
      </c>
      <c r="C10">
        <v>32</v>
      </c>
    </row>
    <row r="11" spans="1:3" x14ac:dyDescent="0.15">
      <c r="A11" s="4" t="s">
        <v>47</v>
      </c>
      <c r="B11" s="3" t="s">
        <v>48</v>
      </c>
      <c r="C11">
        <v>9</v>
      </c>
    </row>
    <row r="12" spans="1:3" x14ac:dyDescent="0.15">
      <c r="A12" s="4" t="s">
        <v>51</v>
      </c>
      <c r="B12" s="3" t="s">
        <v>9</v>
      </c>
      <c r="C12">
        <v>969</v>
      </c>
    </row>
    <row r="13" spans="1:3" x14ac:dyDescent="0.15">
      <c r="A13" s="4" t="s">
        <v>57</v>
      </c>
      <c r="B13" s="3" t="s">
        <v>58</v>
      </c>
      <c r="C13">
        <v>4</v>
      </c>
    </row>
    <row r="14" spans="1:3" x14ac:dyDescent="0.15">
      <c r="A14" s="4" t="s">
        <v>61</v>
      </c>
      <c r="B14" s="3" t="s">
        <v>62</v>
      </c>
      <c r="C14">
        <v>1004</v>
      </c>
    </row>
    <row r="15" spans="1:3" x14ac:dyDescent="0.15">
      <c r="A15" s="4" t="s">
        <v>74</v>
      </c>
      <c r="B15" s="3" t="s">
        <v>75</v>
      </c>
      <c r="C15">
        <v>532</v>
      </c>
    </row>
    <row r="16" spans="1:3" x14ac:dyDescent="0.15">
      <c r="A16" s="4" t="s">
        <v>77</v>
      </c>
      <c r="B16" s="3" t="s">
        <v>9</v>
      </c>
      <c r="C16">
        <v>336</v>
      </c>
    </row>
    <row r="17" spans="1:3" x14ac:dyDescent="0.15">
      <c r="A17" s="4" t="s">
        <v>87</v>
      </c>
      <c r="B17" s="3" t="s">
        <v>75</v>
      </c>
      <c r="C17">
        <v>250</v>
      </c>
    </row>
    <row r="18" spans="1:3" x14ac:dyDescent="0.15">
      <c r="A18" s="4" t="s">
        <v>92</v>
      </c>
      <c r="B18" s="3" t="s">
        <v>62</v>
      </c>
      <c r="C18">
        <v>239</v>
      </c>
    </row>
    <row r="19" spans="1:3" x14ac:dyDescent="0.15">
      <c r="A19" s="4" t="s">
        <v>95</v>
      </c>
      <c r="B19" s="3" t="s">
        <v>58</v>
      </c>
      <c r="C19">
        <v>226</v>
      </c>
    </row>
    <row r="20" spans="1:3" x14ac:dyDescent="0.15">
      <c r="A20" s="4" t="s">
        <v>98</v>
      </c>
      <c r="B20" s="3" t="s">
        <v>99</v>
      </c>
      <c r="C20">
        <v>272</v>
      </c>
    </row>
    <row r="21" spans="1:3" x14ac:dyDescent="0.15">
      <c r="A21" s="4" t="s">
        <v>102</v>
      </c>
      <c r="B21" s="3" t="s">
        <v>103</v>
      </c>
      <c r="C21">
        <v>62</v>
      </c>
    </row>
    <row r="22" spans="1:3" x14ac:dyDescent="0.15">
      <c r="A22" s="4" t="s">
        <v>105</v>
      </c>
      <c r="B22" s="3" t="s">
        <v>106</v>
      </c>
      <c r="C22">
        <v>212</v>
      </c>
    </row>
    <row r="23" spans="1:3" x14ac:dyDescent="0.15">
      <c r="A23" s="4" t="s">
        <v>108</v>
      </c>
      <c r="B23" s="3" t="s">
        <v>109</v>
      </c>
      <c r="C23">
        <v>70</v>
      </c>
    </row>
    <row r="24" spans="1:3" x14ac:dyDescent="0.15">
      <c r="A24" s="4" t="s">
        <v>113</v>
      </c>
      <c r="B24" s="3" t="s">
        <v>58</v>
      </c>
      <c r="C24">
        <v>497</v>
      </c>
    </row>
    <row r="25" spans="1:3" x14ac:dyDescent="0.15">
      <c r="A25" s="4" t="s">
        <v>116</v>
      </c>
      <c r="B25" s="3" t="s">
        <v>117</v>
      </c>
      <c r="C25">
        <v>100</v>
      </c>
    </row>
    <row r="26" spans="1:3" x14ac:dyDescent="0.15">
      <c r="A26" s="4" t="s">
        <v>119</v>
      </c>
      <c r="B26" s="3" t="s">
        <v>62</v>
      </c>
      <c r="C26">
        <v>22</v>
      </c>
    </row>
    <row r="27" spans="1:3" x14ac:dyDescent="0.15">
      <c r="A27" s="4" t="s">
        <v>123</v>
      </c>
      <c r="B27" s="3" t="s">
        <v>48</v>
      </c>
      <c r="C27">
        <v>8</v>
      </c>
    </row>
    <row r="28" spans="1:3" x14ac:dyDescent="0.15">
      <c r="A28" s="4" t="s">
        <v>126</v>
      </c>
      <c r="B28" s="3" t="s">
        <v>30</v>
      </c>
      <c r="C28">
        <v>158</v>
      </c>
    </row>
    <row r="29" spans="1:3" x14ac:dyDescent="0.15">
      <c r="A29" s="4" t="s">
        <v>131</v>
      </c>
      <c r="B29" s="3" t="s">
        <v>106</v>
      </c>
      <c r="C29">
        <v>11</v>
      </c>
    </row>
    <row r="30" spans="1:3" x14ac:dyDescent="0.15">
      <c r="A30" s="4" t="s">
        <v>134</v>
      </c>
      <c r="B30" s="3" t="s">
        <v>117</v>
      </c>
      <c r="C30">
        <v>6</v>
      </c>
    </row>
    <row r="31" spans="1:3" x14ac:dyDescent="0.15">
      <c r="A31" s="4" t="s">
        <v>136</v>
      </c>
      <c r="B31" s="3" t="s">
        <v>137</v>
      </c>
      <c r="C31">
        <v>51</v>
      </c>
    </row>
    <row r="32" spans="1:3" x14ac:dyDescent="0.15">
      <c r="A32" s="4" t="s">
        <v>142</v>
      </c>
      <c r="B32" s="3" t="s">
        <v>143</v>
      </c>
      <c r="C32">
        <v>14</v>
      </c>
    </row>
    <row r="33" spans="1:3" x14ac:dyDescent="0.15">
      <c r="A33" s="4" t="s">
        <v>144</v>
      </c>
      <c r="B33" s="3" t="s">
        <v>145</v>
      </c>
      <c r="C33">
        <v>77</v>
      </c>
    </row>
    <row r="34" spans="1:3" x14ac:dyDescent="0.15">
      <c r="A34" s="4" t="s">
        <v>148</v>
      </c>
      <c r="B34" s="3" t="s">
        <v>149</v>
      </c>
      <c r="C34">
        <v>2</v>
      </c>
    </row>
    <row r="35" spans="1:3" x14ac:dyDescent="0.15">
      <c r="A35" s="4" t="s">
        <v>152</v>
      </c>
      <c r="B35" s="3" t="s">
        <v>58</v>
      </c>
      <c r="C35">
        <v>44</v>
      </c>
    </row>
    <row r="36" spans="1:3" x14ac:dyDescent="0.15">
      <c r="A36" s="4" t="s">
        <v>154</v>
      </c>
      <c r="B36" s="3" t="s">
        <v>22</v>
      </c>
      <c r="C36">
        <v>96</v>
      </c>
    </row>
    <row r="37" spans="1:3" x14ac:dyDescent="0.15">
      <c r="A37" s="4" t="s">
        <v>157</v>
      </c>
      <c r="B37" s="3" t="s">
        <v>58</v>
      </c>
      <c r="C37">
        <v>31</v>
      </c>
    </row>
    <row r="38" spans="1:3" x14ac:dyDescent="0.15">
      <c r="A38" s="4" t="s">
        <v>160</v>
      </c>
      <c r="B38" s="3" t="s">
        <v>161</v>
      </c>
      <c r="C38">
        <v>415</v>
      </c>
    </row>
    <row r="39" spans="1:3" x14ac:dyDescent="0.15">
      <c r="A39" s="4" t="s">
        <v>165</v>
      </c>
      <c r="B39" s="3" t="s">
        <v>166</v>
      </c>
      <c r="C39">
        <v>1844</v>
      </c>
    </row>
    <row r="40" spans="1:3" x14ac:dyDescent="0.15">
      <c r="A40" s="4" t="s">
        <v>175</v>
      </c>
      <c r="B40" s="3" t="s">
        <v>176</v>
      </c>
      <c r="C40">
        <v>407</v>
      </c>
    </row>
    <row r="41" spans="1:3" x14ac:dyDescent="0.15">
      <c r="A41" s="4" t="s">
        <v>179</v>
      </c>
      <c r="B41" s="3" t="s">
        <v>180</v>
      </c>
      <c r="C41">
        <v>6</v>
      </c>
    </row>
    <row r="42" spans="1:3" x14ac:dyDescent="0.15">
      <c r="A42" s="4" t="s">
        <v>182</v>
      </c>
      <c r="B42" s="3" t="s">
        <v>183</v>
      </c>
      <c r="C42">
        <v>1265</v>
      </c>
    </row>
    <row r="43" spans="1:3" x14ac:dyDescent="0.15">
      <c r="A43" s="4" t="s">
        <v>191</v>
      </c>
      <c r="B43" s="3" t="s">
        <v>192</v>
      </c>
      <c r="C43">
        <v>508</v>
      </c>
    </row>
    <row r="44" spans="1:3" x14ac:dyDescent="0.15">
      <c r="A44" s="4" t="s">
        <v>196</v>
      </c>
      <c r="B44" s="3" t="s">
        <v>197</v>
      </c>
      <c r="C44">
        <v>17</v>
      </c>
    </row>
    <row r="45" spans="1:3" x14ac:dyDescent="0.15">
      <c r="A45" s="4" t="s">
        <v>200</v>
      </c>
      <c r="B45" s="3" t="s">
        <v>201</v>
      </c>
      <c r="C45">
        <v>2085</v>
      </c>
    </row>
    <row r="46" spans="1:3" x14ac:dyDescent="0.15">
      <c r="A46" s="4" t="s">
        <v>214</v>
      </c>
      <c r="B46" s="3" t="s">
        <v>215</v>
      </c>
      <c r="C46">
        <v>215</v>
      </c>
    </row>
    <row r="47" spans="1:3" x14ac:dyDescent="0.15">
      <c r="A47" s="4" t="s">
        <v>218</v>
      </c>
      <c r="B47" s="3" t="s">
        <v>219</v>
      </c>
      <c r="C47">
        <v>1031</v>
      </c>
    </row>
    <row r="48" spans="1:3" x14ac:dyDescent="0.15">
      <c r="A48" s="4" t="s">
        <v>223</v>
      </c>
      <c r="B48" s="3" t="s">
        <v>224</v>
      </c>
      <c r="C48">
        <v>1573</v>
      </c>
    </row>
    <row r="49" spans="1:3" x14ac:dyDescent="0.15">
      <c r="A49" s="4" t="s">
        <v>228</v>
      </c>
      <c r="B49" s="3" t="s">
        <v>229</v>
      </c>
      <c r="C49">
        <v>52</v>
      </c>
    </row>
    <row r="50" spans="1:3" x14ac:dyDescent="0.15">
      <c r="A50" s="4" t="s">
        <v>232</v>
      </c>
      <c r="B50" s="3" t="s">
        <v>233</v>
      </c>
      <c r="C50">
        <v>642</v>
      </c>
    </row>
    <row r="51" spans="1:3" x14ac:dyDescent="0.15">
      <c r="A51" s="4" t="s">
        <v>237</v>
      </c>
      <c r="B51" s="3" t="s">
        <v>238</v>
      </c>
      <c r="C51">
        <v>585</v>
      </c>
    </row>
    <row r="52" spans="1:3" x14ac:dyDescent="0.15">
      <c r="A52" s="4" t="s">
        <v>241</v>
      </c>
      <c r="B52" s="3" t="s">
        <v>242</v>
      </c>
      <c r="C52">
        <v>441</v>
      </c>
    </row>
    <row r="53" spans="1:3" x14ac:dyDescent="0.15">
      <c r="A53" s="4" t="s">
        <v>243</v>
      </c>
      <c r="B53" s="3" t="s">
        <v>244</v>
      </c>
      <c r="C53">
        <v>280</v>
      </c>
    </row>
    <row r="54" spans="1:3" x14ac:dyDescent="0.15">
      <c r="A54" s="4" t="s">
        <v>246</v>
      </c>
      <c r="B54" s="3" t="s">
        <v>247</v>
      </c>
      <c r="C54">
        <v>28</v>
      </c>
    </row>
    <row r="55" spans="1:3" x14ac:dyDescent="0.15">
      <c r="A55" s="4" t="s">
        <v>248</v>
      </c>
      <c r="B55" s="3" t="s">
        <v>249</v>
      </c>
      <c r="C55">
        <v>596</v>
      </c>
    </row>
    <row r="56" spans="1:3" x14ac:dyDescent="0.15">
      <c r="A56" s="4" t="s">
        <v>250</v>
      </c>
      <c r="B56" s="3" t="s">
        <v>251</v>
      </c>
      <c r="C56">
        <v>420</v>
      </c>
    </row>
    <row r="57" spans="1:3" x14ac:dyDescent="0.15">
      <c r="A57" s="4" t="s">
        <v>253</v>
      </c>
      <c r="B57" s="3" t="s">
        <v>9</v>
      </c>
      <c r="C57">
        <v>100</v>
      </c>
    </row>
    <row r="58" spans="1:3" x14ac:dyDescent="0.15">
      <c r="A58" s="4" t="s">
        <v>255</v>
      </c>
      <c r="B58" s="3" t="s">
        <v>62</v>
      </c>
      <c r="C58">
        <v>37</v>
      </c>
    </row>
    <row r="59" spans="1:3" x14ac:dyDescent="0.15">
      <c r="A59" s="4" t="s">
        <v>259</v>
      </c>
      <c r="B59" s="3" t="s">
        <v>75</v>
      </c>
      <c r="C59">
        <v>37</v>
      </c>
    </row>
    <row r="60" spans="1:3" x14ac:dyDescent="0.15">
      <c r="A60" s="4" t="s">
        <v>260</v>
      </c>
      <c r="B60" s="3" t="s">
        <v>9</v>
      </c>
      <c r="C60">
        <v>37</v>
      </c>
    </row>
    <row r="61" spans="1:3" x14ac:dyDescent="0.15">
      <c r="A61" s="4" t="s">
        <v>263</v>
      </c>
      <c r="B61" s="3" t="s">
        <v>58</v>
      </c>
      <c r="C61">
        <v>37</v>
      </c>
    </row>
    <row r="62" spans="1:3" x14ac:dyDescent="0.15">
      <c r="A62" s="4" t="s">
        <v>264</v>
      </c>
      <c r="B62" s="3" t="s">
        <v>265</v>
      </c>
      <c r="C62">
        <v>56</v>
      </c>
    </row>
    <row r="63" spans="1:3" x14ac:dyDescent="0.15">
      <c r="A63" s="4" t="s">
        <v>268</v>
      </c>
      <c r="B63" s="3" t="s">
        <v>269</v>
      </c>
      <c r="C63">
        <v>2</v>
      </c>
    </row>
    <row r="64" spans="1:3" x14ac:dyDescent="0.15">
      <c r="A64" s="4" t="s">
        <v>272</v>
      </c>
      <c r="B64" s="3" t="s">
        <v>273</v>
      </c>
      <c r="C64">
        <v>3</v>
      </c>
    </row>
    <row r="65" spans="1:3" x14ac:dyDescent="0.15">
      <c r="A65" s="4" t="s">
        <v>274</v>
      </c>
      <c r="B65" s="3" t="s">
        <v>275</v>
      </c>
      <c r="C65">
        <v>1</v>
      </c>
    </row>
    <row r="66" spans="1:3" x14ac:dyDescent="0.15">
      <c r="A66" s="4" t="s">
        <v>278</v>
      </c>
      <c r="B66" s="3" t="s">
        <v>279</v>
      </c>
      <c r="C66">
        <v>139</v>
      </c>
    </row>
    <row r="67" spans="1:3" x14ac:dyDescent="0.15">
      <c r="A67" s="4" t="s">
        <v>283</v>
      </c>
      <c r="B67" s="3" t="s">
        <v>284</v>
      </c>
      <c r="C67">
        <v>61</v>
      </c>
    </row>
    <row r="68" spans="1:3" x14ac:dyDescent="0.15">
      <c r="A68" s="4" t="s">
        <v>285</v>
      </c>
      <c r="B68" s="3" t="s">
        <v>286</v>
      </c>
      <c r="C68">
        <v>34</v>
      </c>
    </row>
    <row r="69" spans="1:3" x14ac:dyDescent="0.15">
      <c r="A69" s="4" t="s">
        <v>287</v>
      </c>
      <c r="B69" s="3" t="s">
        <v>288</v>
      </c>
      <c r="C69">
        <v>21</v>
      </c>
    </row>
    <row r="70" spans="1:3" x14ac:dyDescent="0.15">
      <c r="A70" s="4" t="s">
        <v>289</v>
      </c>
      <c r="B70" s="3" t="s">
        <v>290</v>
      </c>
      <c r="C70">
        <v>24</v>
      </c>
    </row>
    <row r="71" spans="1:3" x14ac:dyDescent="0.15">
      <c r="A71" s="4" t="s">
        <v>292</v>
      </c>
      <c r="B71" s="3" t="s">
        <v>293</v>
      </c>
      <c r="C71">
        <v>12</v>
      </c>
    </row>
    <row r="72" spans="1:3" x14ac:dyDescent="0.15">
      <c r="A72" s="4" t="s">
        <v>294</v>
      </c>
      <c r="B72" s="3" t="s">
        <v>295</v>
      </c>
      <c r="C72">
        <v>2</v>
      </c>
    </row>
    <row r="73" spans="1:3" x14ac:dyDescent="0.15">
      <c r="A73" s="4" t="s">
        <v>296</v>
      </c>
      <c r="B73" s="3" t="s">
        <v>297</v>
      </c>
      <c r="C73">
        <v>3</v>
      </c>
    </row>
    <row r="74" spans="1:3" x14ac:dyDescent="0.15">
      <c r="A74" s="4" t="s">
        <v>298</v>
      </c>
      <c r="B74" s="3" t="s">
        <v>299</v>
      </c>
      <c r="C74">
        <v>9</v>
      </c>
    </row>
    <row r="75" spans="1:3" x14ac:dyDescent="0.15">
      <c r="A75" s="4" t="s">
        <v>300</v>
      </c>
      <c r="B75" s="3" t="s">
        <v>301</v>
      </c>
      <c r="C75">
        <v>7</v>
      </c>
    </row>
    <row r="76" spans="1:3" x14ac:dyDescent="0.15">
      <c r="A76" s="4" t="s">
        <v>302</v>
      </c>
      <c r="B76" s="3" t="s">
        <v>303</v>
      </c>
      <c r="C76">
        <v>26</v>
      </c>
    </row>
    <row r="77" spans="1:3" x14ac:dyDescent="0.15">
      <c r="A77" s="4" t="s">
        <v>304</v>
      </c>
      <c r="B77" s="3" t="s">
        <v>305</v>
      </c>
      <c r="C77">
        <v>34</v>
      </c>
    </row>
    <row r="78" spans="1:3" x14ac:dyDescent="0.15">
      <c r="A78" s="4" t="s">
        <v>307</v>
      </c>
      <c r="B78" s="3" t="s">
        <v>308</v>
      </c>
      <c r="C78">
        <v>5</v>
      </c>
    </row>
    <row r="79" spans="1:3" x14ac:dyDescent="0.15">
      <c r="A79" s="4" t="s">
        <v>310</v>
      </c>
      <c r="B79" s="3" t="s">
        <v>311</v>
      </c>
      <c r="C79">
        <v>15</v>
      </c>
    </row>
    <row r="80" spans="1:3" x14ac:dyDescent="0.15">
      <c r="A80" s="4" t="s">
        <v>313</v>
      </c>
      <c r="B80" s="3" t="s">
        <v>314</v>
      </c>
      <c r="C80">
        <v>5</v>
      </c>
    </row>
    <row r="81" spans="1:3" x14ac:dyDescent="0.15">
      <c r="A81" s="4" t="s">
        <v>316</v>
      </c>
      <c r="B81" s="3" t="s">
        <v>75</v>
      </c>
      <c r="C81">
        <v>315</v>
      </c>
    </row>
    <row r="82" spans="1:3" x14ac:dyDescent="0.15">
      <c r="A82" s="4" t="s">
        <v>320</v>
      </c>
      <c r="B82" s="3" t="s">
        <v>62</v>
      </c>
      <c r="C82">
        <v>160</v>
      </c>
    </row>
    <row r="83" spans="1:3" x14ac:dyDescent="0.15">
      <c r="A83" s="4" t="s">
        <v>322</v>
      </c>
      <c r="B83" s="3" t="s">
        <v>323</v>
      </c>
      <c r="C83">
        <v>3</v>
      </c>
    </row>
    <row r="84" spans="1:3" x14ac:dyDescent="0.15">
      <c r="A84" s="4" t="s">
        <v>324</v>
      </c>
      <c r="B84" s="3" t="s">
        <v>58</v>
      </c>
      <c r="C84">
        <v>400</v>
      </c>
    </row>
    <row r="85" spans="1:3" x14ac:dyDescent="0.15">
      <c r="A85" s="4" t="s">
        <v>326</v>
      </c>
      <c r="B85" s="3" t="s">
        <v>327</v>
      </c>
      <c r="C85">
        <v>284</v>
      </c>
    </row>
    <row r="86" spans="1:3" x14ac:dyDescent="0.15">
      <c r="A86" s="4" t="s">
        <v>333</v>
      </c>
      <c r="B86" s="3" t="s">
        <v>9</v>
      </c>
      <c r="C86">
        <v>64</v>
      </c>
    </row>
    <row r="87" spans="1:3" x14ac:dyDescent="0.15">
      <c r="A87" s="4" t="s">
        <v>336</v>
      </c>
      <c r="B87" s="3" t="s">
        <v>58</v>
      </c>
      <c r="C87">
        <v>8</v>
      </c>
    </row>
    <row r="88" spans="1:3" x14ac:dyDescent="0.15">
      <c r="A88" s="4" t="s">
        <v>339</v>
      </c>
      <c r="B88" s="3" t="s">
        <v>340</v>
      </c>
      <c r="C88">
        <v>355</v>
      </c>
    </row>
    <row r="89" spans="1:3" x14ac:dyDescent="0.15">
      <c r="A89" s="4" t="s">
        <v>343</v>
      </c>
      <c r="B89" s="3" t="s">
        <v>344</v>
      </c>
      <c r="C89">
        <v>182</v>
      </c>
    </row>
    <row r="90" spans="1:3" x14ac:dyDescent="0.15">
      <c r="A90" s="4" t="s">
        <v>346</v>
      </c>
      <c r="B90" s="3" t="s">
        <v>347</v>
      </c>
      <c r="C90">
        <v>11</v>
      </c>
    </row>
    <row r="91" spans="1:3" x14ac:dyDescent="0.15">
      <c r="A91" s="4" t="s">
        <v>350</v>
      </c>
      <c r="B91" s="3" t="s">
        <v>351</v>
      </c>
      <c r="C91">
        <v>100</v>
      </c>
    </row>
    <row r="92" spans="1:3" x14ac:dyDescent="0.15">
      <c r="A92" s="4" t="s">
        <v>352</v>
      </c>
      <c r="B92" s="3" t="s">
        <v>353</v>
      </c>
      <c r="C92">
        <v>101</v>
      </c>
    </row>
    <row r="93" spans="1:3" x14ac:dyDescent="0.15">
      <c r="A93" s="4" t="s">
        <v>356</v>
      </c>
      <c r="B93" s="3" t="s">
        <v>357</v>
      </c>
      <c r="C93">
        <v>4</v>
      </c>
    </row>
    <row r="94" spans="1:3" x14ac:dyDescent="0.15">
      <c r="A94" s="4" t="s">
        <v>358</v>
      </c>
      <c r="B94" s="3" t="s">
        <v>359</v>
      </c>
      <c r="C94">
        <v>47</v>
      </c>
    </row>
    <row r="95" spans="1:3" x14ac:dyDescent="0.15">
      <c r="A95" s="4" t="s">
        <v>360</v>
      </c>
      <c r="B95" s="3" t="s">
        <v>361</v>
      </c>
      <c r="C95">
        <v>2000</v>
      </c>
    </row>
    <row r="96" spans="1:3" x14ac:dyDescent="0.15">
      <c r="A96" s="4" t="s">
        <v>363</v>
      </c>
      <c r="B96" s="3" t="s">
        <v>364</v>
      </c>
      <c r="C96">
        <v>8</v>
      </c>
    </row>
    <row r="97" spans="1:3" x14ac:dyDescent="0.15">
      <c r="A97" s="4" t="s">
        <v>366</v>
      </c>
      <c r="B97" s="3" t="s">
        <v>367</v>
      </c>
      <c r="C97">
        <v>6</v>
      </c>
    </row>
    <row r="98" spans="1:3" x14ac:dyDescent="0.15">
      <c r="A98" s="4" t="s">
        <v>368</v>
      </c>
      <c r="B98" s="3" t="s">
        <v>369</v>
      </c>
      <c r="C98">
        <v>7</v>
      </c>
    </row>
    <row r="99" spans="1:3" x14ac:dyDescent="0.15">
      <c r="A99" s="4" t="s">
        <v>370</v>
      </c>
      <c r="B99" s="3" t="s">
        <v>371</v>
      </c>
      <c r="C99">
        <v>22</v>
      </c>
    </row>
    <row r="100" spans="1:3" x14ac:dyDescent="0.15">
      <c r="A100" s="4" t="s">
        <v>374</v>
      </c>
      <c r="B100" s="3" t="s">
        <v>375</v>
      </c>
      <c r="C100">
        <v>3000</v>
      </c>
    </row>
    <row r="101" spans="1:3" x14ac:dyDescent="0.15">
      <c r="A101" s="4" t="s">
        <v>376</v>
      </c>
      <c r="B101" s="3" t="s">
        <v>377</v>
      </c>
      <c r="C101">
        <v>1447</v>
      </c>
    </row>
    <row r="102" spans="1:3" x14ac:dyDescent="0.15">
      <c r="A102" s="4" t="s">
        <v>381</v>
      </c>
      <c r="B102" s="3" t="s">
        <v>382</v>
      </c>
      <c r="C102">
        <v>1500</v>
      </c>
    </row>
    <row r="103" spans="1:3" x14ac:dyDescent="0.15">
      <c r="A103" s="4" t="s">
        <v>385</v>
      </c>
      <c r="B103" s="3" t="s">
        <v>386</v>
      </c>
      <c r="C103">
        <v>3000</v>
      </c>
    </row>
    <row r="104" spans="1:3" x14ac:dyDescent="0.15">
      <c r="A104" s="4" t="s">
        <v>390</v>
      </c>
      <c r="B104" s="3" t="s">
        <v>382</v>
      </c>
      <c r="C104">
        <v>1800</v>
      </c>
    </row>
    <row r="105" spans="1:3" x14ac:dyDescent="0.15">
      <c r="A105" s="4" t="s">
        <v>392</v>
      </c>
      <c r="B105" s="3" t="s">
        <v>393</v>
      </c>
      <c r="C105">
        <v>1500</v>
      </c>
    </row>
    <row r="106" spans="1:3" x14ac:dyDescent="0.15">
      <c r="A106" s="5" t="s">
        <v>396</v>
      </c>
      <c r="B106" s="3" t="s">
        <v>397</v>
      </c>
      <c r="C106">
        <v>500</v>
      </c>
    </row>
    <row r="107" spans="1:3" x14ac:dyDescent="0.15">
      <c r="A107" s="4" t="s">
        <v>398</v>
      </c>
      <c r="B107" s="3" t="s">
        <v>399</v>
      </c>
      <c r="C107">
        <v>6000</v>
      </c>
    </row>
    <row r="108" spans="1:3" x14ac:dyDescent="0.15">
      <c r="A108" s="5" t="s">
        <v>403</v>
      </c>
      <c r="B108" s="3" t="s">
        <v>75</v>
      </c>
      <c r="C108">
        <v>48</v>
      </c>
    </row>
    <row r="109" spans="1:3" x14ac:dyDescent="0.15">
      <c r="A109" s="5" t="s">
        <v>405</v>
      </c>
      <c r="B109" s="3" t="s">
        <v>58</v>
      </c>
      <c r="C109">
        <v>16</v>
      </c>
    </row>
    <row r="110" spans="1:3" x14ac:dyDescent="0.15">
      <c r="A110" s="4" t="s">
        <v>407</v>
      </c>
      <c r="B110" s="3" t="s">
        <v>408</v>
      </c>
      <c r="C110">
        <v>1750</v>
      </c>
    </row>
    <row r="111" spans="1:3" x14ac:dyDescent="0.15">
      <c r="A111" s="4" t="s">
        <v>410</v>
      </c>
      <c r="B111" s="3" t="s">
        <v>411</v>
      </c>
      <c r="C111">
        <v>33</v>
      </c>
    </row>
    <row r="112" spans="1:3" x14ac:dyDescent="0.15">
      <c r="A112" s="4" t="s">
        <v>414</v>
      </c>
      <c r="B112" s="3" t="s">
        <v>415</v>
      </c>
      <c r="C112">
        <v>58</v>
      </c>
    </row>
    <row r="113" spans="1:3" x14ac:dyDescent="0.15">
      <c r="A113" s="4" t="s">
        <v>416</v>
      </c>
      <c r="B113" s="3" t="s">
        <v>417</v>
      </c>
      <c r="C113">
        <v>109</v>
      </c>
    </row>
    <row r="114" spans="1:3" x14ac:dyDescent="0.15">
      <c r="A114" s="4" t="s">
        <v>420</v>
      </c>
      <c r="B114" s="3" t="s">
        <v>421</v>
      </c>
      <c r="C114">
        <v>40</v>
      </c>
    </row>
    <row r="115" spans="1:3" x14ac:dyDescent="0.15">
      <c r="A115" s="4" t="s">
        <v>424</v>
      </c>
      <c r="B115" s="3" t="s">
        <v>425</v>
      </c>
      <c r="C115">
        <v>84</v>
      </c>
    </row>
    <row r="116" spans="1:3" x14ac:dyDescent="0.15">
      <c r="A116" s="4" t="s">
        <v>428</v>
      </c>
      <c r="B116" s="3" t="s">
        <v>429</v>
      </c>
      <c r="C116">
        <v>105</v>
      </c>
    </row>
    <row r="117" spans="1:3" x14ac:dyDescent="0.15">
      <c r="A117" s="4" t="s">
        <v>433</v>
      </c>
      <c r="B117" s="3" t="s">
        <v>434</v>
      </c>
      <c r="C117">
        <v>255</v>
      </c>
    </row>
    <row r="118" spans="1:3" x14ac:dyDescent="0.15">
      <c r="A118" s="4" t="s">
        <v>437</v>
      </c>
      <c r="B118" s="3" t="s">
        <v>438</v>
      </c>
      <c r="C118">
        <v>1457</v>
      </c>
    </row>
    <row r="119" spans="1:3" x14ac:dyDescent="0.15">
      <c r="A119" s="5" t="s">
        <v>445</v>
      </c>
      <c r="B119" s="3" t="s">
        <v>446</v>
      </c>
      <c r="C119">
        <v>192</v>
      </c>
    </row>
    <row r="120" spans="1:3" x14ac:dyDescent="0.15">
      <c r="A120" s="4" t="s">
        <v>449</v>
      </c>
      <c r="B120" s="3" t="s">
        <v>450</v>
      </c>
      <c r="C120">
        <v>186</v>
      </c>
    </row>
    <row r="121" spans="1:3" x14ac:dyDescent="0.15">
      <c r="A121" s="5" t="s">
        <v>455</v>
      </c>
      <c r="B121" s="3" t="s">
        <v>456</v>
      </c>
      <c r="C121">
        <v>66</v>
      </c>
    </row>
    <row r="122" spans="1:3" x14ac:dyDescent="0.15">
      <c r="A122" s="4" t="s">
        <v>459</v>
      </c>
      <c r="B122" s="3" t="s">
        <v>460</v>
      </c>
      <c r="C122">
        <v>83</v>
      </c>
    </row>
    <row r="123" spans="1:3" x14ac:dyDescent="0.15">
      <c r="A123" s="4" t="s">
        <v>463</v>
      </c>
      <c r="B123" s="3" t="s">
        <v>464</v>
      </c>
      <c r="C123">
        <v>686</v>
      </c>
    </row>
    <row r="124" spans="1:3" x14ac:dyDescent="0.15">
      <c r="A124" s="4" t="s">
        <v>467</v>
      </c>
      <c r="B124" s="3" t="s">
        <v>468</v>
      </c>
      <c r="C124">
        <v>169</v>
      </c>
    </row>
    <row r="125" spans="1:3" x14ac:dyDescent="0.15">
      <c r="A125" s="5" t="s">
        <v>474</v>
      </c>
      <c r="B125" s="3" t="s">
        <v>475</v>
      </c>
      <c r="C125">
        <v>221</v>
      </c>
    </row>
    <row r="126" spans="1:3" x14ac:dyDescent="0.15">
      <c r="A126" s="5" t="s">
        <v>479</v>
      </c>
      <c r="B126" s="3" t="s">
        <v>480</v>
      </c>
      <c r="C126">
        <v>23</v>
      </c>
    </row>
    <row r="127" spans="1:3" x14ac:dyDescent="0.15">
      <c r="A127" s="5" t="s">
        <v>483</v>
      </c>
      <c r="B127" s="3" t="s">
        <v>484</v>
      </c>
      <c r="C127">
        <v>2</v>
      </c>
    </row>
    <row r="128" spans="1:3" x14ac:dyDescent="0.15">
      <c r="A128" s="5" t="s">
        <v>485</v>
      </c>
      <c r="B128" s="3" t="s">
        <v>486</v>
      </c>
      <c r="C128">
        <v>34</v>
      </c>
    </row>
    <row r="129" spans="1:3" x14ac:dyDescent="0.15">
      <c r="A129" s="5" t="s">
        <v>489</v>
      </c>
      <c r="B129" s="3" t="s">
        <v>490</v>
      </c>
      <c r="C129">
        <v>51</v>
      </c>
    </row>
    <row r="130" spans="1:3" x14ac:dyDescent="0.15">
      <c r="A130" s="4" t="s">
        <v>493</v>
      </c>
      <c r="B130" s="3" t="s">
        <v>494</v>
      </c>
      <c r="C130">
        <v>57</v>
      </c>
    </row>
    <row r="131" spans="1:3" x14ac:dyDescent="0.15">
      <c r="A131" s="4" t="s">
        <v>497</v>
      </c>
      <c r="B131" s="3" t="s">
        <v>498</v>
      </c>
      <c r="C131">
        <v>54</v>
      </c>
    </row>
    <row r="132" spans="1:3" x14ac:dyDescent="0.15">
      <c r="A132" s="5" t="s">
        <v>499</v>
      </c>
      <c r="B132" s="3" t="s">
        <v>500</v>
      </c>
      <c r="C132">
        <v>1</v>
      </c>
    </row>
    <row r="133" spans="1:3" x14ac:dyDescent="0.15">
      <c r="A133" s="5" t="s">
        <v>501</v>
      </c>
      <c r="B133" s="3" t="s">
        <v>502</v>
      </c>
      <c r="C133">
        <v>1</v>
      </c>
    </row>
    <row r="134" spans="1:3" x14ac:dyDescent="0.15">
      <c r="A134" s="5" t="s">
        <v>503</v>
      </c>
      <c r="B134" s="3" t="s">
        <v>504</v>
      </c>
      <c r="C134">
        <v>1</v>
      </c>
    </row>
    <row r="135" spans="1:3" x14ac:dyDescent="0.15">
      <c r="A135" s="5" t="s">
        <v>505</v>
      </c>
      <c r="B135" s="3" t="s">
        <v>506</v>
      </c>
      <c r="C135">
        <v>161</v>
      </c>
    </row>
    <row r="136" spans="1:3" x14ac:dyDescent="0.15">
      <c r="A136" s="5" t="s">
        <v>509</v>
      </c>
      <c r="B136" s="3" t="s">
        <v>510</v>
      </c>
      <c r="C136">
        <v>20</v>
      </c>
    </row>
    <row r="137" spans="1:3" x14ac:dyDescent="0.15">
      <c r="A137" s="5" t="s">
        <v>511</v>
      </c>
      <c r="B137" s="3" t="s">
        <v>512</v>
      </c>
      <c r="C137">
        <v>23</v>
      </c>
    </row>
    <row r="138" spans="1:3" x14ac:dyDescent="0.15">
      <c r="A138" s="5" t="s">
        <v>515</v>
      </c>
      <c r="B138" s="3" t="s">
        <v>516</v>
      </c>
      <c r="C138">
        <v>44</v>
      </c>
    </row>
    <row r="139" spans="1:3" x14ac:dyDescent="0.15">
      <c r="A139" s="5" t="s">
        <v>517</v>
      </c>
      <c r="B139" s="3" t="s">
        <v>518</v>
      </c>
      <c r="C139">
        <v>38</v>
      </c>
    </row>
    <row r="140" spans="1:3" x14ac:dyDescent="0.15">
      <c r="A140" s="4" t="s">
        <v>519</v>
      </c>
      <c r="B140" s="3" t="s">
        <v>520</v>
      </c>
      <c r="C140">
        <v>41</v>
      </c>
    </row>
    <row r="141" spans="1:3" x14ac:dyDescent="0.15">
      <c r="A141" s="5" t="s">
        <v>523</v>
      </c>
      <c r="B141" s="3" t="s">
        <v>524</v>
      </c>
      <c r="C141">
        <v>235</v>
      </c>
    </row>
    <row r="142" spans="1:3" x14ac:dyDescent="0.15">
      <c r="A142" s="5" t="s">
        <v>525</v>
      </c>
      <c r="B142" s="3" t="s">
        <v>526</v>
      </c>
      <c r="C142">
        <v>25</v>
      </c>
    </row>
    <row r="143" spans="1:3" x14ac:dyDescent="0.15">
      <c r="A143" s="5" t="s">
        <v>527</v>
      </c>
      <c r="B143" s="3" t="s">
        <v>528</v>
      </c>
      <c r="C143">
        <v>217</v>
      </c>
    </row>
    <row r="144" spans="1:3" x14ac:dyDescent="0.15">
      <c r="A144" s="5" t="s">
        <v>529</v>
      </c>
      <c r="B144" s="3" t="s">
        <v>530</v>
      </c>
      <c r="C144">
        <v>764</v>
      </c>
    </row>
    <row r="145" spans="1:3" x14ac:dyDescent="0.15">
      <c r="A145" s="5" t="s">
        <v>531</v>
      </c>
      <c r="B145" s="3" t="s">
        <v>532</v>
      </c>
      <c r="C145">
        <v>123</v>
      </c>
    </row>
    <row r="146" spans="1:3" x14ac:dyDescent="0.15">
      <c r="A146" s="4" t="s">
        <v>533</v>
      </c>
      <c r="B146" s="3" t="s">
        <v>534</v>
      </c>
      <c r="C146">
        <v>141</v>
      </c>
    </row>
    <row r="147" spans="1:3" x14ac:dyDescent="0.15">
      <c r="A147" s="5" t="s">
        <v>537</v>
      </c>
      <c r="B147" s="3" t="s">
        <v>538</v>
      </c>
      <c r="C147">
        <v>24</v>
      </c>
    </row>
    <row r="148" spans="1:3" x14ac:dyDescent="0.15">
      <c r="A148" s="5" t="s">
        <v>541</v>
      </c>
      <c r="B148" s="3" t="s">
        <v>542</v>
      </c>
      <c r="C148">
        <v>44</v>
      </c>
    </row>
    <row r="149" spans="1:3" x14ac:dyDescent="0.15">
      <c r="A149" s="5" t="s">
        <v>543</v>
      </c>
      <c r="B149" s="3" t="s">
        <v>544</v>
      </c>
      <c r="C149">
        <v>30</v>
      </c>
    </row>
    <row r="150" spans="1:3" x14ac:dyDescent="0.15">
      <c r="A150" s="4" t="s">
        <v>545</v>
      </c>
      <c r="B150" s="3" t="s">
        <v>546</v>
      </c>
      <c r="C150">
        <v>65</v>
      </c>
    </row>
    <row r="151" spans="1:3" x14ac:dyDescent="0.15">
      <c r="A151" s="5" t="s">
        <v>551</v>
      </c>
      <c r="B151" s="3" t="s">
        <v>552</v>
      </c>
      <c r="C151">
        <v>554</v>
      </c>
    </row>
    <row r="152" spans="1:3" x14ac:dyDescent="0.15">
      <c r="A152" s="4" t="s">
        <v>553</v>
      </c>
      <c r="B152" s="3" t="s">
        <v>554</v>
      </c>
      <c r="C152">
        <v>438</v>
      </c>
    </row>
    <row r="153" spans="1:3" x14ac:dyDescent="0.15">
      <c r="A153" s="4" t="s">
        <v>560</v>
      </c>
      <c r="B153" s="3" t="s">
        <v>561</v>
      </c>
      <c r="C153">
        <v>548</v>
      </c>
    </row>
    <row r="154" spans="1:3" x14ac:dyDescent="0.15">
      <c r="A154" s="5" t="s">
        <v>562</v>
      </c>
      <c r="B154" s="3" t="s">
        <v>563</v>
      </c>
      <c r="C154">
        <v>842</v>
      </c>
    </row>
    <row r="155" spans="1:3" x14ac:dyDescent="0.15">
      <c r="A155" s="5" t="s">
        <v>566</v>
      </c>
      <c r="B155" s="3" t="s">
        <v>567</v>
      </c>
      <c r="C155">
        <v>11</v>
      </c>
    </row>
    <row r="156" spans="1:3" x14ac:dyDescent="0.15">
      <c r="A156" s="5" t="s">
        <v>568</v>
      </c>
      <c r="B156" s="3" t="s">
        <v>569</v>
      </c>
      <c r="C156">
        <v>27</v>
      </c>
    </row>
    <row r="157" spans="1:3" x14ac:dyDescent="0.15">
      <c r="A157" s="5" t="s">
        <v>570</v>
      </c>
      <c r="B157" s="3" t="s">
        <v>571</v>
      </c>
      <c r="C157">
        <v>22</v>
      </c>
    </row>
    <row r="158" spans="1:3" x14ac:dyDescent="0.15">
      <c r="A158" s="5" t="s">
        <v>572</v>
      </c>
      <c r="B158" s="3" t="s">
        <v>573</v>
      </c>
      <c r="C158">
        <v>130</v>
      </c>
    </row>
    <row r="159" spans="1:3" x14ac:dyDescent="0.15">
      <c r="A159" s="5" t="s">
        <v>574</v>
      </c>
      <c r="B159" s="3" t="s">
        <v>575</v>
      </c>
      <c r="C159">
        <v>734</v>
      </c>
    </row>
    <row r="160" spans="1:3" x14ac:dyDescent="0.15">
      <c r="A160" s="5" t="s">
        <v>576</v>
      </c>
      <c r="B160" s="3" t="s">
        <v>450</v>
      </c>
      <c r="C160">
        <v>5</v>
      </c>
    </row>
    <row r="161" spans="1:3" x14ac:dyDescent="0.15">
      <c r="A161" s="5" t="s">
        <v>577</v>
      </c>
      <c r="B161" s="3" t="s">
        <v>460</v>
      </c>
      <c r="C161">
        <v>40</v>
      </c>
    </row>
    <row r="162" spans="1:3" x14ac:dyDescent="0.15">
      <c r="A162" s="5" t="s">
        <v>578</v>
      </c>
      <c r="B162" s="3" t="s">
        <v>446</v>
      </c>
      <c r="C162">
        <v>20</v>
      </c>
    </row>
    <row r="163" spans="1:3" x14ac:dyDescent="0.15">
      <c r="A163" s="5" t="s">
        <v>579</v>
      </c>
      <c r="B163" s="3" t="s">
        <v>456</v>
      </c>
      <c r="C163">
        <v>80</v>
      </c>
    </row>
    <row r="164" spans="1:3" x14ac:dyDescent="0.15">
      <c r="A164" s="5" t="s">
        <v>580</v>
      </c>
      <c r="B164" s="3" t="s">
        <v>9</v>
      </c>
      <c r="C164">
        <v>103</v>
      </c>
    </row>
    <row r="165" spans="1:3" x14ac:dyDescent="0.15">
      <c r="A165" s="4" t="s">
        <v>581</v>
      </c>
      <c r="B165" s="3" t="s">
        <v>582</v>
      </c>
      <c r="C165">
        <v>169</v>
      </c>
    </row>
    <row r="166" spans="1:3" x14ac:dyDescent="0.15">
      <c r="A166" s="4" t="s">
        <v>585</v>
      </c>
      <c r="B166" s="3" t="s">
        <v>586</v>
      </c>
      <c r="C166">
        <v>119</v>
      </c>
    </row>
    <row r="167" spans="1:3" x14ac:dyDescent="0.15">
      <c r="A167" s="5" t="s">
        <v>587</v>
      </c>
      <c r="B167" s="3" t="s">
        <v>265</v>
      </c>
      <c r="C167">
        <v>30</v>
      </c>
    </row>
    <row r="168" spans="1:3" x14ac:dyDescent="0.15">
      <c r="A168" s="4" t="s">
        <v>588</v>
      </c>
      <c r="B168" s="3" t="s">
        <v>589</v>
      </c>
      <c r="C168">
        <v>1746</v>
      </c>
    </row>
    <row r="169" spans="1:3" x14ac:dyDescent="0.15">
      <c r="A169" s="4" t="s">
        <v>596</v>
      </c>
      <c r="B169" s="3" t="s">
        <v>62</v>
      </c>
      <c r="C169">
        <v>60</v>
      </c>
    </row>
    <row r="170" spans="1:3" x14ac:dyDescent="0.15">
      <c r="A170" s="4" t="s">
        <v>598</v>
      </c>
      <c r="B170" s="3" t="s">
        <v>599</v>
      </c>
      <c r="C170">
        <v>975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盘亏（计划外出库+移库）</vt:lpstr>
      <vt:lpstr>盘盈（计划外入库+移库）</vt:lpstr>
      <vt:lpstr>移库库移出</vt:lpstr>
      <vt:lpstr>移库到差异</vt:lpstr>
      <vt:lpstr>计划外出库</vt:lpstr>
      <vt:lpstr>移库</vt:lpstr>
      <vt:lpstr>计划外出库导入结果</vt:lpstr>
      <vt:lpstr>Sheet2</vt:lpstr>
      <vt:lpstr>盘亏总数</vt:lpstr>
      <vt:lpstr>盘盈总数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2022-12-08T00:41:00Z</dcterms:created>
  <dcterms:modified xsi:type="dcterms:W3CDTF">2022-12-09T13:24:15Z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3C1D0C8FAE42492BA0F07EC0AE9AFF21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