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11E49038-04B5-420E-873F-0F7CAA02D3F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天龙得" sheetId="9" r:id="rId1"/>
    <sheet name="附件1" sheetId="1" r:id="rId2"/>
    <sheet name="Sheet2" sheetId="2" r:id="rId3"/>
    <sheet name="Sheet3" sheetId="3" r:id="rId4"/>
  </sheets>
  <definedNames>
    <definedName name="_xlnm._FilterDatabase" localSheetId="0" hidden="1">天龙得!$A$8:$XDT$37</definedName>
    <definedName name="_xlnm.Print_Area" localSheetId="0">天龙得!$A$1:$L$37</definedName>
  </definedNames>
  <calcPr calcId="191029"/>
</workbook>
</file>

<file path=xl/calcChain.xml><?xml version="1.0" encoding="utf-8"?>
<calcChain xmlns="http://schemas.openxmlformats.org/spreadsheetml/2006/main">
  <c r="K25" i="9" l="1"/>
  <c r="K24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9" i="9"/>
</calcChain>
</file>

<file path=xl/sharedStrings.xml><?xml version="1.0" encoding="utf-8"?>
<sst xmlns="http://schemas.openxmlformats.org/spreadsheetml/2006/main" count="196" uniqueCount="87">
  <si>
    <t>甲方：河北光华荣昌汽车部件有限公司</t>
    <phoneticPr fontId="1" type="noConversion"/>
  </si>
  <si>
    <t>序号</t>
  </si>
  <si>
    <t>图号或规格</t>
  </si>
  <si>
    <t>单位</t>
  </si>
  <si>
    <t>02.12.02.167</t>
  </si>
  <si>
    <t>BFA0000291</t>
  </si>
  <si>
    <t>H4A升级副司机台阶螺栓</t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</si>
  <si>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</si>
  <si>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</si>
  <si>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</si>
  <si>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</si>
  <si>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</si>
  <si>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</si>
  <si>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</si>
  <si>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</si>
  <si>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</si>
  <si>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</si>
  <si>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</si>
  <si>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</si>
  <si>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</si>
  <si>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</si>
  <si>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</si>
  <si>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</si>
  <si>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</si>
  <si>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</si>
  <si>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</si>
  <si>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</si>
  <si>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</si>
  <si>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</si>
  <si>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</si>
  <si>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</si>
  <si>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</si>
  <si>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</si>
  <si>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SHT0012042</t>
  </si>
  <si>
    <t>升降锁止轴</t>
  </si>
  <si>
    <t>BFA0000518</t>
  </si>
  <si>
    <t>四角焊接螺母</t>
  </si>
  <si>
    <t>Ф11*18</t>
  </si>
  <si>
    <t>Ф11*46</t>
  </si>
  <si>
    <t>Ф11*70</t>
  </si>
  <si>
    <t>Ф8*37</t>
  </si>
  <si>
    <t>Ф10*8</t>
  </si>
  <si>
    <t>Ф12*14</t>
  </si>
  <si>
    <t>M8*22</t>
  </si>
  <si>
    <t>Ф11*9</t>
  </si>
  <si>
    <t>Ф11*13</t>
  </si>
  <si>
    <t>M5*12.6</t>
  </si>
  <si>
    <t>2021年</t>
  </si>
  <si>
    <t>备注</t>
    <phoneticPr fontId="1" type="noConversion"/>
  </si>
  <si>
    <t>摊销方式</t>
    <phoneticPr fontId="1" type="noConversion"/>
  </si>
  <si>
    <t>未税产品价格
（含模摊费）</t>
    <phoneticPr fontId="1" type="noConversion"/>
  </si>
  <si>
    <t>Ф12*73</t>
  </si>
  <si>
    <t>甲方垫付模具款，无需分摊。2023年1月30日前，乙方无条件一次性返还模具费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</si>
  <si>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</si>
  <si>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</si>
  <si>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</si>
  <si>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QAD编码</t>
  </si>
  <si>
    <t>零部件名称（QAD）</t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</si>
  <si>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</si>
  <si>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</si>
  <si>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2022年</t>
  </si>
  <si>
    <t>模检焊具总价</t>
    <phoneticPr fontId="1" type="noConversion"/>
  </si>
  <si>
    <t>摊销费</t>
    <phoneticPr fontId="1" type="noConversion"/>
  </si>
  <si>
    <t>2022年</t>
    <phoneticPr fontId="14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</si>
  <si>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</si>
  <si>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</si>
  <si>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</si>
  <si>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</si>
  <si>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</si>
  <si>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</si>
  <si>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甲方（签字盖章）：</t>
  </si>
  <si>
    <t>乙方（签字盖章）：</t>
  </si>
  <si>
    <t>法定代表人/授权代表签字：</t>
    <phoneticPr fontId="1" type="noConversion"/>
  </si>
  <si>
    <t>签订日期：</t>
  </si>
  <si>
    <r>
      <t>乙方：</t>
    </r>
    <r>
      <rPr>
        <u/>
        <sz val="12"/>
        <rFont val="Microsoft YaHei UI"/>
        <family val="3"/>
        <charset val="134"/>
      </rPr>
      <t>天津市天龙得冷成型部件有限公司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</si>
  <si>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协议编号：HBZYXY-2022-067-01</t>
    </r>
    <phoneticPr fontId="1" type="noConversion"/>
  </si>
  <si>
    <t>——</t>
  </si>
  <si>
    <t>BFA0010063</t>
  </si>
  <si>
    <t>内六花台阶螺栓</t>
  </si>
  <si>
    <t>甲方垫付模具款，无需分摊。2021年6月30日前，乙方无条件一次性返还模具费</t>
  </si>
  <si>
    <t>不涉及</t>
    <phoneticPr fontId="1" type="noConversion"/>
  </si>
  <si>
    <t>件</t>
    <phoneticPr fontId="1" type="noConversion"/>
  </si>
  <si>
    <t>序号</t>
    <phoneticPr fontId="1" type="noConversion"/>
  </si>
  <si>
    <t>产品装箱数量</t>
    <phoneticPr fontId="1" type="noConversion"/>
  </si>
  <si>
    <t>附件1：</t>
    <phoneticPr fontId="1" type="noConversion"/>
  </si>
  <si>
    <t>每箱产品数量</t>
    <phoneticPr fontId="1" type="noConversion"/>
  </si>
  <si>
    <t>1.上述序号1至17种产品，单次要货总类别产品数量大于等于20箱，由乙方承担运费
2.单次送货总类别产品要货数量小于20箱，由甲方承担运费
3.具体产品装箱数量见附件1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</si>
</sst>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name val="宋体"/>
      <family val="3"/>
      <charset val="134"/>
      <scheme val="minor"/>
    </font>
    <font>
      <b/>
      <sz val="12"/>
      <name val="微软雅黑"/>
      <family val="3"/>
      <charset val="134"/>
    </font>
    <font>
      <sz val="10"/>
      <name val="微软雅黑"/>
      <family val="2"/>
      <charset val="134"/>
    </font>
    <font>
      <b/>
      <sz val="10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2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18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9" fillId="0" borderId="0" xfId="3">
      <alignment vertical="center"/>
    </xf>
    <xf numFmtId="0" fontId="3" fillId="2" borderId="0" xfId="3" applyFont="1" applyFill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4" borderId="1" xfId="1" applyNumberFormat="1" applyFont="1" applyFill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7" fontId="12" fillId="3" borderId="1" xfId="4" applyNumberFormat="1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 wrapText="1"/>
    </xf>
    <xf numFmtId="49" fontId="25" fillId="0" borderId="1" xfId="3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176" fontId="24" fillId="0" borderId="1" xfId="3" applyNumberFormat="1" applyFont="1" applyBorder="1" applyAlignment="1">
      <alignment horizontal="center" vertical="center" wrapText="1"/>
    </xf>
    <xf numFmtId="177" fontId="24" fillId="0" borderId="1" xfId="3" applyNumberFormat="1" applyFont="1" applyBorder="1" applyAlignment="1">
      <alignment vertical="center" wrapText="1"/>
    </xf>
    <xf numFmtId="9" fontId="9" fillId="0" borderId="0" xfId="5" applyFont="1">
      <alignment vertical="center"/>
    </xf>
    <xf numFmtId="2" fontId="9" fillId="0" borderId="0" xfId="3" applyNumberForma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3" applyFont="1">
      <alignment vertical="center"/>
    </xf>
    <xf numFmtId="49" fontId="5" fillId="0" borderId="0" xfId="3" applyNumberFormat="1" applyFont="1" applyAlignment="1">
      <alignment vertical="center" wrapText="1"/>
    </xf>
    <xf numFmtId="176" fontId="4" fillId="0" borderId="0" xfId="3" applyNumberFormat="1" applyFont="1">
      <alignment vertical="center"/>
    </xf>
    <xf numFmtId="0" fontId="4" fillId="0" borderId="0" xfId="3" applyFont="1" applyAlignment="1">
      <alignment vertical="center" shrinkToFit="1"/>
    </xf>
    <xf numFmtId="0" fontId="3" fillId="0" borderId="0" xfId="3" applyFont="1">
      <alignment vertical="center"/>
    </xf>
    <xf numFmtId="0" fontId="11" fillId="0" borderId="0" xfId="3" applyFont="1">
      <alignment vertical="center"/>
    </xf>
    <xf numFmtId="49" fontId="5" fillId="0" borderId="0" xfId="3" applyNumberFormat="1" applyFont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6" fontId="3" fillId="0" borderId="0" xfId="3" applyNumberFormat="1" applyFont="1">
      <alignment vertical="center"/>
    </xf>
    <xf numFmtId="0" fontId="3" fillId="0" borderId="0" xfId="3" applyFont="1" applyAlignment="1">
      <alignment vertical="center" shrinkToFit="1"/>
    </xf>
    <xf numFmtId="0" fontId="11" fillId="0" borderId="0" xfId="3" applyFont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29" fillId="2" borderId="0" xfId="3" applyFont="1" applyFill="1" applyAlignment="1">
      <alignment horizontal="center" vertical="center"/>
    </xf>
    <xf numFmtId="176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shrinkToFit="1"/>
    </xf>
    <xf numFmtId="49" fontId="30" fillId="2" borderId="0" xfId="3" applyNumberFormat="1" applyFont="1" applyFill="1" applyAlignment="1">
      <alignment horizontal="center" vertical="center"/>
    </xf>
    <xf numFmtId="177" fontId="24" fillId="0" borderId="1" xfId="3" applyNumberFormat="1" applyFont="1" applyBorder="1" applyAlignment="1">
      <alignment horizontal="right" vertical="center" wrapText="1"/>
    </xf>
    <xf numFmtId="177" fontId="24" fillId="0" borderId="1" xfId="3" applyNumberFormat="1" applyFont="1" applyBorder="1" applyAlignment="1">
      <alignment horizontal="left" vertical="center" wrapText="1"/>
    </xf>
    <xf numFmtId="49" fontId="25" fillId="0" borderId="1" xfId="3" applyNumberFormat="1" applyFont="1" applyBorder="1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176" fontId="24" fillId="0" borderId="2" xfId="3" applyNumberFormat="1" applyFont="1" applyBorder="1" applyAlignment="1">
      <alignment horizontal="left" vertical="top" wrapText="1" shrinkToFit="1"/>
    </xf>
    <xf numFmtId="176" fontId="24" fillId="0" borderId="6" xfId="3" applyNumberFormat="1" applyFont="1" applyBorder="1" applyAlignment="1">
      <alignment horizontal="left" vertical="top" wrapText="1" shrinkToFit="1"/>
    </xf>
    <xf numFmtId="176" fontId="24" fillId="0" borderId="3" xfId="3" applyNumberFormat="1" applyFont="1" applyBorder="1" applyAlignment="1">
      <alignment horizontal="left" vertical="top" wrapText="1" shrinkToFit="1"/>
    </xf>
    <xf numFmtId="177" fontId="7" fillId="2" borderId="1" xfId="3" applyNumberFormat="1" applyFont="1" applyFill="1" applyBorder="1" applyAlignment="1">
      <alignment horizontal="center" vertical="center" shrinkToFit="1"/>
    </xf>
    <xf numFmtId="0" fontId="4" fillId="0" borderId="5" xfId="3" applyFont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0" fontId="4" fillId="2" borderId="0" xfId="3" applyFont="1" applyFill="1" applyAlignment="1">
      <alignment horizontal="left" vertical="center" wrapText="1"/>
    </xf>
    <xf numFmtId="0" fontId="4" fillId="2" borderId="0" xfId="3" applyFont="1" applyFill="1" applyAlignment="1">
      <alignment horizontal="left" vertical="center" shrinkToFit="1"/>
    </xf>
    <xf numFmtId="0" fontId="31" fillId="0" borderId="1" xfId="3" applyFont="1" applyBorder="1" applyAlignment="1">
      <alignment horizontal="center" vertical="center" wrapText="1"/>
    </xf>
    <xf numFmtId="0" fontId="3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31" fillId="0" borderId="0" xfId="0" applyFont="1">
      <alignment vertical="center"/>
    </xf>
    <xf numFmtId="49" fontId="12" fillId="2" borderId="1" xfId="3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31" fillId="0" borderId="1" xfId="3" applyNumberFormat="1" applyFont="1" applyBorder="1" applyAlignment="1">
      <alignment horizontal="left" vertical="center" wrapText="1"/>
    </xf>
    <xf numFmtId="0" fontId="31" fillId="0" borderId="1" xfId="3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34" fillId="0" borderId="1" xfId="0" applyFont="1" applyBorder="1" applyAlignment="1">
      <alignment horizontal="center" vertical="center"/>
    </xf>
  </cellXfs>
  <cellStyles count="6">
    <cellStyle name="百分比 2" xfId="5" xr:uid="{2FEF84C6-E695-4032-B8AC-8359EC809601}"/>
    <cellStyle name="常规" xfId="0" builtinId="0"/>
    <cellStyle name="常规 2" xfId="2" xr:uid="{00000000-0005-0000-0000-000001000000}"/>
    <cellStyle name="常规 2 2" xfId="3" xr:uid="{6115AF56-B786-4953-84AB-0BDA3AA5296C}"/>
    <cellStyle name="常规 2 2 6" xfId="1" xr:uid="{00000000-0005-0000-0000-000002000000}"/>
    <cellStyle name="常规 3" xfId="4" xr:uid="{145241FF-B40D-4948-9272-CF2A9438479C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3590-D83E-4AE6-A681-6EF28E4A5CCE}">
  <dimension ref="A1:IC60"/>
  <sheetViews>
    <sheetView tabSelected="1" view="pageBreakPreview" topLeftCell="A3" zoomScale="70" zoomScaleNormal="100" zoomScaleSheetLayoutView="70" workbookViewId="0">
      <selection activeCell="M12" sqref="M12"/>
    </sheetView>
  </sheetViews>
  <sheetFormatPr defaultRowHeight="15.6"/>
  <cols>
    <col min="1" max="1" width="5.44140625" style="2" customWidth="1"/>
    <col min="2" max="2" width="18" style="35" customWidth="1"/>
    <col min="3" max="3" width="32.6640625" style="2" customWidth="1"/>
    <col min="4" max="4" width="12.6640625" style="31" customWidth="1"/>
    <col min="5" max="5" width="5.6640625" style="32" customWidth="1"/>
    <col min="6" max="6" width="14.6640625" style="33" customWidth="1"/>
    <col min="7" max="7" width="14.44140625" style="33" customWidth="1"/>
    <col min="8" max="9" width="12.5546875" style="33" customWidth="1"/>
    <col min="10" max="10" width="35.33203125" style="33" customWidth="1"/>
    <col min="11" max="11" width="14.44140625" style="33" customWidth="1"/>
    <col min="12" max="12" width="22.5546875" style="34" customWidth="1"/>
    <col min="13" max="13" width="19.33203125" style="2" customWidth="1"/>
    <col min="14" max="14" width="24" style="2" customWidth="1"/>
    <col min="15" max="15" width="15.44140625" style="2" customWidth="1"/>
    <col min="16" max="16" width="12.77734375" style="2" customWidth="1"/>
    <col min="17" max="17" width="20.109375" style="2" customWidth="1"/>
    <col min="18" max="206" width="8.88671875" style="2"/>
    <col min="207" max="207" width="5" style="2" customWidth="1"/>
    <col min="208" max="208" width="15" style="2" customWidth="1"/>
    <col min="209" max="210" width="14.6640625" style="2" customWidth="1"/>
    <col min="211" max="211" width="6.21875" style="2" customWidth="1"/>
    <col min="212" max="214" width="10.109375" style="2" customWidth="1"/>
    <col min="215" max="215" width="10.44140625" style="2" customWidth="1"/>
    <col min="216" max="237" width="8.88671875" style="2"/>
    <col min="238" max="238" width="6.44140625" style="2" customWidth="1"/>
    <col min="239" max="239" width="12.21875" style="2" customWidth="1"/>
    <col min="240" max="240" width="28.21875" style="2" customWidth="1"/>
    <col min="241" max="241" width="13.77734375" style="2" customWidth="1"/>
    <col min="242" max="242" width="5.6640625" style="2" customWidth="1"/>
    <col min="243" max="244" width="9.33203125" style="2" customWidth="1"/>
    <col min="245" max="245" width="13.109375" style="2" customWidth="1"/>
    <col min="246" max="462" width="8.88671875" style="2"/>
    <col min="463" max="463" width="5" style="2" customWidth="1"/>
    <col min="464" max="464" width="15" style="2" customWidth="1"/>
    <col min="465" max="466" width="14.6640625" style="2" customWidth="1"/>
    <col min="467" max="467" width="6.21875" style="2" customWidth="1"/>
    <col min="468" max="470" width="10.109375" style="2" customWidth="1"/>
    <col min="471" max="471" width="10.44140625" style="2" customWidth="1"/>
    <col min="472" max="493" width="8.88671875" style="2"/>
    <col min="494" max="494" width="6.44140625" style="2" customWidth="1"/>
    <col min="495" max="495" width="12.21875" style="2" customWidth="1"/>
    <col min="496" max="496" width="28.21875" style="2" customWidth="1"/>
    <col min="497" max="497" width="13.77734375" style="2" customWidth="1"/>
    <col min="498" max="498" width="5.6640625" style="2" customWidth="1"/>
    <col min="499" max="500" width="9.33203125" style="2" customWidth="1"/>
    <col min="501" max="501" width="13.109375" style="2" customWidth="1"/>
    <col min="502" max="718" width="8.88671875" style="2"/>
    <col min="719" max="719" width="5" style="2" customWidth="1"/>
    <col min="720" max="720" width="15" style="2" customWidth="1"/>
    <col min="721" max="722" width="14.6640625" style="2" customWidth="1"/>
    <col min="723" max="723" width="6.21875" style="2" customWidth="1"/>
    <col min="724" max="726" width="10.109375" style="2" customWidth="1"/>
    <col min="727" max="727" width="10.44140625" style="2" customWidth="1"/>
    <col min="728" max="749" width="8.88671875" style="2"/>
    <col min="750" max="750" width="6.44140625" style="2" customWidth="1"/>
    <col min="751" max="751" width="12.21875" style="2" customWidth="1"/>
    <col min="752" max="752" width="28.21875" style="2" customWidth="1"/>
    <col min="753" max="753" width="13.77734375" style="2" customWidth="1"/>
    <col min="754" max="754" width="5.6640625" style="2" customWidth="1"/>
    <col min="755" max="756" width="9.33203125" style="2" customWidth="1"/>
    <col min="757" max="757" width="13.109375" style="2" customWidth="1"/>
    <col min="758" max="974" width="8.88671875" style="2"/>
    <col min="975" max="975" width="5" style="2" customWidth="1"/>
    <col min="976" max="976" width="15" style="2" customWidth="1"/>
    <col min="977" max="978" width="14.6640625" style="2" customWidth="1"/>
    <col min="979" max="979" width="6.21875" style="2" customWidth="1"/>
    <col min="980" max="982" width="10.109375" style="2" customWidth="1"/>
    <col min="983" max="983" width="10.44140625" style="2" customWidth="1"/>
    <col min="984" max="1005" width="8.88671875" style="2"/>
    <col min="1006" max="1006" width="6.44140625" style="2" customWidth="1"/>
    <col min="1007" max="1007" width="12.21875" style="2" customWidth="1"/>
    <col min="1008" max="1008" width="28.21875" style="2" customWidth="1"/>
    <col min="1009" max="1009" width="13.77734375" style="2" customWidth="1"/>
    <col min="1010" max="1010" width="5.6640625" style="2" customWidth="1"/>
    <col min="1011" max="1012" width="9.33203125" style="2" customWidth="1"/>
    <col min="1013" max="1013" width="13.109375" style="2" customWidth="1"/>
    <col min="1014" max="1230" width="8.88671875" style="2"/>
    <col min="1231" max="1231" width="5" style="2" customWidth="1"/>
    <col min="1232" max="1232" width="15" style="2" customWidth="1"/>
    <col min="1233" max="1234" width="14.6640625" style="2" customWidth="1"/>
    <col min="1235" max="1235" width="6.21875" style="2" customWidth="1"/>
    <col min="1236" max="1238" width="10.109375" style="2" customWidth="1"/>
    <col min="1239" max="1239" width="10.44140625" style="2" customWidth="1"/>
    <col min="1240" max="1261" width="8.88671875" style="2"/>
    <col min="1262" max="1262" width="6.44140625" style="2" customWidth="1"/>
    <col min="1263" max="1263" width="12.21875" style="2" customWidth="1"/>
    <col min="1264" max="1264" width="28.21875" style="2" customWidth="1"/>
    <col min="1265" max="1265" width="13.77734375" style="2" customWidth="1"/>
    <col min="1266" max="1266" width="5.6640625" style="2" customWidth="1"/>
    <col min="1267" max="1268" width="9.33203125" style="2" customWidth="1"/>
    <col min="1269" max="1269" width="13.109375" style="2" customWidth="1"/>
    <col min="1270" max="1486" width="8.88671875" style="2"/>
    <col min="1487" max="1487" width="5" style="2" customWidth="1"/>
    <col min="1488" max="1488" width="15" style="2" customWidth="1"/>
    <col min="1489" max="1490" width="14.6640625" style="2" customWidth="1"/>
    <col min="1491" max="1491" width="6.21875" style="2" customWidth="1"/>
    <col min="1492" max="1494" width="10.109375" style="2" customWidth="1"/>
    <col min="1495" max="1495" width="10.44140625" style="2" customWidth="1"/>
    <col min="1496" max="1517" width="8.88671875" style="2"/>
    <col min="1518" max="1518" width="6.44140625" style="2" customWidth="1"/>
    <col min="1519" max="1519" width="12.21875" style="2" customWidth="1"/>
    <col min="1520" max="1520" width="28.21875" style="2" customWidth="1"/>
    <col min="1521" max="1521" width="13.77734375" style="2" customWidth="1"/>
    <col min="1522" max="1522" width="5.6640625" style="2" customWidth="1"/>
    <col min="1523" max="1524" width="9.33203125" style="2" customWidth="1"/>
    <col min="1525" max="1525" width="13.109375" style="2" customWidth="1"/>
    <col min="1526" max="1742" width="8.88671875" style="2"/>
    <col min="1743" max="1743" width="5" style="2" customWidth="1"/>
    <col min="1744" max="1744" width="15" style="2" customWidth="1"/>
    <col min="1745" max="1746" width="14.6640625" style="2" customWidth="1"/>
    <col min="1747" max="1747" width="6.21875" style="2" customWidth="1"/>
    <col min="1748" max="1750" width="10.109375" style="2" customWidth="1"/>
    <col min="1751" max="1751" width="10.44140625" style="2" customWidth="1"/>
    <col min="1752" max="1773" width="8.88671875" style="2"/>
    <col min="1774" max="1774" width="6.44140625" style="2" customWidth="1"/>
    <col min="1775" max="1775" width="12.21875" style="2" customWidth="1"/>
    <col min="1776" max="1776" width="28.21875" style="2" customWidth="1"/>
    <col min="1777" max="1777" width="13.77734375" style="2" customWidth="1"/>
    <col min="1778" max="1778" width="5.6640625" style="2" customWidth="1"/>
    <col min="1779" max="1780" width="9.33203125" style="2" customWidth="1"/>
    <col min="1781" max="1781" width="13.109375" style="2" customWidth="1"/>
    <col min="1782" max="1998" width="8.88671875" style="2"/>
    <col min="1999" max="1999" width="5" style="2" customWidth="1"/>
    <col min="2000" max="2000" width="15" style="2" customWidth="1"/>
    <col min="2001" max="2002" width="14.6640625" style="2" customWidth="1"/>
    <col min="2003" max="2003" width="6.21875" style="2" customWidth="1"/>
    <col min="2004" max="2006" width="10.109375" style="2" customWidth="1"/>
    <col min="2007" max="2007" width="10.44140625" style="2" customWidth="1"/>
    <col min="2008" max="2029" width="8.88671875" style="2"/>
    <col min="2030" max="2030" width="6.44140625" style="2" customWidth="1"/>
    <col min="2031" max="2031" width="12.21875" style="2" customWidth="1"/>
    <col min="2032" max="2032" width="28.21875" style="2" customWidth="1"/>
    <col min="2033" max="2033" width="13.77734375" style="2" customWidth="1"/>
    <col min="2034" max="2034" width="5.6640625" style="2" customWidth="1"/>
    <col min="2035" max="2036" width="9.33203125" style="2" customWidth="1"/>
    <col min="2037" max="2037" width="13.109375" style="2" customWidth="1"/>
    <col min="2038" max="2254" width="8.88671875" style="2"/>
    <col min="2255" max="2255" width="5" style="2" customWidth="1"/>
    <col min="2256" max="2256" width="15" style="2" customWidth="1"/>
    <col min="2257" max="2258" width="14.6640625" style="2" customWidth="1"/>
    <col min="2259" max="2259" width="6.21875" style="2" customWidth="1"/>
    <col min="2260" max="2262" width="10.109375" style="2" customWidth="1"/>
    <col min="2263" max="2263" width="10.44140625" style="2" customWidth="1"/>
    <col min="2264" max="2285" width="8.88671875" style="2"/>
    <col min="2286" max="2286" width="6.44140625" style="2" customWidth="1"/>
    <col min="2287" max="2287" width="12.21875" style="2" customWidth="1"/>
    <col min="2288" max="2288" width="28.21875" style="2" customWidth="1"/>
    <col min="2289" max="2289" width="13.77734375" style="2" customWidth="1"/>
    <col min="2290" max="2290" width="5.6640625" style="2" customWidth="1"/>
    <col min="2291" max="2292" width="9.33203125" style="2" customWidth="1"/>
    <col min="2293" max="2293" width="13.109375" style="2" customWidth="1"/>
    <col min="2294" max="2510" width="8.88671875" style="2"/>
    <col min="2511" max="2511" width="5" style="2" customWidth="1"/>
    <col min="2512" max="2512" width="15" style="2" customWidth="1"/>
    <col min="2513" max="2514" width="14.6640625" style="2" customWidth="1"/>
    <col min="2515" max="2515" width="6.21875" style="2" customWidth="1"/>
    <col min="2516" max="2518" width="10.109375" style="2" customWidth="1"/>
    <col min="2519" max="2519" width="10.44140625" style="2" customWidth="1"/>
    <col min="2520" max="2541" width="8.88671875" style="2"/>
    <col min="2542" max="2542" width="6.44140625" style="2" customWidth="1"/>
    <col min="2543" max="2543" width="12.21875" style="2" customWidth="1"/>
    <col min="2544" max="2544" width="28.21875" style="2" customWidth="1"/>
    <col min="2545" max="2545" width="13.77734375" style="2" customWidth="1"/>
    <col min="2546" max="2546" width="5.6640625" style="2" customWidth="1"/>
    <col min="2547" max="2548" width="9.33203125" style="2" customWidth="1"/>
    <col min="2549" max="2549" width="13.109375" style="2" customWidth="1"/>
    <col min="2550" max="2766" width="8.88671875" style="2"/>
    <col min="2767" max="2767" width="5" style="2" customWidth="1"/>
    <col min="2768" max="2768" width="15" style="2" customWidth="1"/>
    <col min="2769" max="2770" width="14.6640625" style="2" customWidth="1"/>
    <col min="2771" max="2771" width="6.21875" style="2" customWidth="1"/>
    <col min="2772" max="2774" width="10.109375" style="2" customWidth="1"/>
    <col min="2775" max="2775" width="10.44140625" style="2" customWidth="1"/>
    <col min="2776" max="2797" width="8.88671875" style="2"/>
    <col min="2798" max="2798" width="6.44140625" style="2" customWidth="1"/>
    <col min="2799" max="2799" width="12.21875" style="2" customWidth="1"/>
    <col min="2800" max="2800" width="28.21875" style="2" customWidth="1"/>
    <col min="2801" max="2801" width="13.77734375" style="2" customWidth="1"/>
    <col min="2802" max="2802" width="5.6640625" style="2" customWidth="1"/>
    <col min="2803" max="2804" width="9.33203125" style="2" customWidth="1"/>
    <col min="2805" max="2805" width="13.109375" style="2" customWidth="1"/>
    <col min="2806" max="3022" width="8.88671875" style="2"/>
    <col min="3023" max="3023" width="5" style="2" customWidth="1"/>
    <col min="3024" max="3024" width="15" style="2" customWidth="1"/>
    <col min="3025" max="3026" width="14.6640625" style="2" customWidth="1"/>
    <col min="3027" max="3027" width="6.21875" style="2" customWidth="1"/>
    <col min="3028" max="3030" width="10.109375" style="2" customWidth="1"/>
    <col min="3031" max="3031" width="10.44140625" style="2" customWidth="1"/>
    <col min="3032" max="3053" width="8.88671875" style="2"/>
    <col min="3054" max="3054" width="6.44140625" style="2" customWidth="1"/>
    <col min="3055" max="3055" width="12.21875" style="2" customWidth="1"/>
    <col min="3056" max="3056" width="28.21875" style="2" customWidth="1"/>
    <col min="3057" max="3057" width="13.77734375" style="2" customWidth="1"/>
    <col min="3058" max="3058" width="5.6640625" style="2" customWidth="1"/>
    <col min="3059" max="3060" width="9.33203125" style="2" customWidth="1"/>
    <col min="3061" max="3061" width="13.109375" style="2" customWidth="1"/>
    <col min="3062" max="3278" width="8.88671875" style="2"/>
    <col min="3279" max="3279" width="5" style="2" customWidth="1"/>
    <col min="3280" max="3280" width="15" style="2" customWidth="1"/>
    <col min="3281" max="3282" width="14.6640625" style="2" customWidth="1"/>
    <col min="3283" max="3283" width="6.21875" style="2" customWidth="1"/>
    <col min="3284" max="3286" width="10.109375" style="2" customWidth="1"/>
    <col min="3287" max="3287" width="10.44140625" style="2" customWidth="1"/>
    <col min="3288" max="3309" width="8.88671875" style="2"/>
    <col min="3310" max="3310" width="6.44140625" style="2" customWidth="1"/>
    <col min="3311" max="3311" width="12.21875" style="2" customWidth="1"/>
    <col min="3312" max="3312" width="28.21875" style="2" customWidth="1"/>
    <col min="3313" max="3313" width="13.77734375" style="2" customWidth="1"/>
    <col min="3314" max="3314" width="5.6640625" style="2" customWidth="1"/>
    <col min="3315" max="3316" width="9.33203125" style="2" customWidth="1"/>
    <col min="3317" max="3317" width="13.109375" style="2" customWidth="1"/>
    <col min="3318" max="3534" width="8.88671875" style="2"/>
    <col min="3535" max="3535" width="5" style="2" customWidth="1"/>
    <col min="3536" max="3536" width="15" style="2" customWidth="1"/>
    <col min="3537" max="3538" width="14.6640625" style="2" customWidth="1"/>
    <col min="3539" max="3539" width="6.21875" style="2" customWidth="1"/>
    <col min="3540" max="3542" width="10.109375" style="2" customWidth="1"/>
    <col min="3543" max="3543" width="10.44140625" style="2" customWidth="1"/>
    <col min="3544" max="3565" width="8.88671875" style="2"/>
    <col min="3566" max="3566" width="6.44140625" style="2" customWidth="1"/>
    <col min="3567" max="3567" width="12.21875" style="2" customWidth="1"/>
    <col min="3568" max="3568" width="28.21875" style="2" customWidth="1"/>
    <col min="3569" max="3569" width="13.77734375" style="2" customWidth="1"/>
    <col min="3570" max="3570" width="5.6640625" style="2" customWidth="1"/>
    <col min="3571" max="3572" width="9.33203125" style="2" customWidth="1"/>
    <col min="3573" max="3573" width="13.109375" style="2" customWidth="1"/>
    <col min="3574" max="3790" width="8.88671875" style="2"/>
    <col min="3791" max="3791" width="5" style="2" customWidth="1"/>
    <col min="3792" max="3792" width="15" style="2" customWidth="1"/>
    <col min="3793" max="3794" width="14.6640625" style="2" customWidth="1"/>
    <col min="3795" max="3795" width="6.21875" style="2" customWidth="1"/>
    <col min="3796" max="3798" width="10.109375" style="2" customWidth="1"/>
    <col min="3799" max="3799" width="10.44140625" style="2" customWidth="1"/>
    <col min="3800" max="3821" width="8.88671875" style="2"/>
    <col min="3822" max="3822" width="6.44140625" style="2" customWidth="1"/>
    <col min="3823" max="3823" width="12.21875" style="2" customWidth="1"/>
    <col min="3824" max="3824" width="28.21875" style="2" customWidth="1"/>
    <col min="3825" max="3825" width="13.77734375" style="2" customWidth="1"/>
    <col min="3826" max="3826" width="5.6640625" style="2" customWidth="1"/>
    <col min="3827" max="3828" width="9.33203125" style="2" customWidth="1"/>
    <col min="3829" max="3829" width="13.109375" style="2" customWidth="1"/>
    <col min="3830" max="4046" width="8.88671875" style="2"/>
    <col min="4047" max="4047" width="5" style="2" customWidth="1"/>
    <col min="4048" max="4048" width="15" style="2" customWidth="1"/>
    <col min="4049" max="4050" width="14.6640625" style="2" customWidth="1"/>
    <col min="4051" max="4051" width="6.21875" style="2" customWidth="1"/>
    <col min="4052" max="4054" width="10.109375" style="2" customWidth="1"/>
    <col min="4055" max="4055" width="10.44140625" style="2" customWidth="1"/>
    <col min="4056" max="4077" width="8.88671875" style="2"/>
    <col min="4078" max="4078" width="6.44140625" style="2" customWidth="1"/>
    <col min="4079" max="4079" width="12.21875" style="2" customWidth="1"/>
    <col min="4080" max="4080" width="28.21875" style="2" customWidth="1"/>
    <col min="4081" max="4081" width="13.77734375" style="2" customWidth="1"/>
    <col min="4082" max="4082" width="5.6640625" style="2" customWidth="1"/>
    <col min="4083" max="4084" width="9.33203125" style="2" customWidth="1"/>
    <col min="4085" max="4085" width="13.109375" style="2" customWidth="1"/>
    <col min="4086" max="4302" width="8.88671875" style="2"/>
    <col min="4303" max="4303" width="5" style="2" customWidth="1"/>
    <col min="4304" max="4304" width="15" style="2" customWidth="1"/>
    <col min="4305" max="4306" width="14.6640625" style="2" customWidth="1"/>
    <col min="4307" max="4307" width="6.21875" style="2" customWidth="1"/>
    <col min="4308" max="4310" width="10.109375" style="2" customWidth="1"/>
    <col min="4311" max="4311" width="10.44140625" style="2" customWidth="1"/>
    <col min="4312" max="4333" width="8.88671875" style="2"/>
    <col min="4334" max="4334" width="6.44140625" style="2" customWidth="1"/>
    <col min="4335" max="4335" width="12.21875" style="2" customWidth="1"/>
    <col min="4336" max="4336" width="28.21875" style="2" customWidth="1"/>
    <col min="4337" max="4337" width="13.77734375" style="2" customWidth="1"/>
    <col min="4338" max="4338" width="5.6640625" style="2" customWidth="1"/>
    <col min="4339" max="4340" width="9.33203125" style="2" customWidth="1"/>
    <col min="4341" max="4341" width="13.109375" style="2" customWidth="1"/>
    <col min="4342" max="4558" width="8.88671875" style="2"/>
    <col min="4559" max="4559" width="5" style="2" customWidth="1"/>
    <col min="4560" max="4560" width="15" style="2" customWidth="1"/>
    <col min="4561" max="4562" width="14.6640625" style="2" customWidth="1"/>
    <col min="4563" max="4563" width="6.21875" style="2" customWidth="1"/>
    <col min="4564" max="4566" width="10.109375" style="2" customWidth="1"/>
    <col min="4567" max="4567" width="10.44140625" style="2" customWidth="1"/>
    <col min="4568" max="4589" width="8.88671875" style="2"/>
    <col min="4590" max="4590" width="6.44140625" style="2" customWidth="1"/>
    <col min="4591" max="4591" width="12.21875" style="2" customWidth="1"/>
    <col min="4592" max="4592" width="28.21875" style="2" customWidth="1"/>
    <col min="4593" max="4593" width="13.77734375" style="2" customWidth="1"/>
    <col min="4594" max="4594" width="5.6640625" style="2" customWidth="1"/>
    <col min="4595" max="4596" width="9.33203125" style="2" customWidth="1"/>
    <col min="4597" max="4597" width="13.109375" style="2" customWidth="1"/>
    <col min="4598" max="4814" width="8.88671875" style="2"/>
    <col min="4815" max="4815" width="5" style="2" customWidth="1"/>
    <col min="4816" max="4816" width="15" style="2" customWidth="1"/>
    <col min="4817" max="4818" width="14.6640625" style="2" customWidth="1"/>
    <col min="4819" max="4819" width="6.21875" style="2" customWidth="1"/>
    <col min="4820" max="4822" width="10.109375" style="2" customWidth="1"/>
    <col min="4823" max="4823" width="10.44140625" style="2" customWidth="1"/>
    <col min="4824" max="4845" width="8.88671875" style="2"/>
    <col min="4846" max="4846" width="6.44140625" style="2" customWidth="1"/>
    <col min="4847" max="4847" width="12.21875" style="2" customWidth="1"/>
    <col min="4848" max="4848" width="28.21875" style="2" customWidth="1"/>
    <col min="4849" max="4849" width="13.77734375" style="2" customWidth="1"/>
    <col min="4850" max="4850" width="5.6640625" style="2" customWidth="1"/>
    <col min="4851" max="4852" width="9.33203125" style="2" customWidth="1"/>
    <col min="4853" max="4853" width="13.109375" style="2" customWidth="1"/>
    <col min="4854" max="5070" width="8.88671875" style="2"/>
    <col min="5071" max="5071" width="5" style="2" customWidth="1"/>
    <col min="5072" max="5072" width="15" style="2" customWidth="1"/>
    <col min="5073" max="5074" width="14.6640625" style="2" customWidth="1"/>
    <col min="5075" max="5075" width="6.21875" style="2" customWidth="1"/>
    <col min="5076" max="5078" width="10.109375" style="2" customWidth="1"/>
    <col min="5079" max="5079" width="10.44140625" style="2" customWidth="1"/>
    <col min="5080" max="5101" width="8.88671875" style="2"/>
    <col min="5102" max="5102" width="6.44140625" style="2" customWidth="1"/>
    <col min="5103" max="5103" width="12.21875" style="2" customWidth="1"/>
    <col min="5104" max="5104" width="28.21875" style="2" customWidth="1"/>
    <col min="5105" max="5105" width="13.77734375" style="2" customWidth="1"/>
    <col min="5106" max="5106" width="5.6640625" style="2" customWidth="1"/>
    <col min="5107" max="5108" width="9.33203125" style="2" customWidth="1"/>
    <col min="5109" max="5109" width="13.109375" style="2" customWidth="1"/>
    <col min="5110" max="5326" width="8.88671875" style="2"/>
    <col min="5327" max="5327" width="5" style="2" customWidth="1"/>
    <col min="5328" max="5328" width="15" style="2" customWidth="1"/>
    <col min="5329" max="5330" width="14.6640625" style="2" customWidth="1"/>
    <col min="5331" max="5331" width="6.21875" style="2" customWidth="1"/>
    <col min="5332" max="5334" width="10.109375" style="2" customWidth="1"/>
    <col min="5335" max="5335" width="10.44140625" style="2" customWidth="1"/>
    <col min="5336" max="5357" width="8.88671875" style="2"/>
    <col min="5358" max="5358" width="6.44140625" style="2" customWidth="1"/>
    <col min="5359" max="5359" width="12.21875" style="2" customWidth="1"/>
    <col min="5360" max="5360" width="28.21875" style="2" customWidth="1"/>
    <col min="5361" max="5361" width="13.77734375" style="2" customWidth="1"/>
    <col min="5362" max="5362" width="5.6640625" style="2" customWidth="1"/>
    <col min="5363" max="5364" width="9.33203125" style="2" customWidth="1"/>
    <col min="5365" max="5365" width="13.109375" style="2" customWidth="1"/>
    <col min="5366" max="5582" width="8.88671875" style="2"/>
    <col min="5583" max="5583" width="5" style="2" customWidth="1"/>
    <col min="5584" max="5584" width="15" style="2" customWidth="1"/>
    <col min="5585" max="5586" width="14.6640625" style="2" customWidth="1"/>
    <col min="5587" max="5587" width="6.21875" style="2" customWidth="1"/>
    <col min="5588" max="5590" width="10.109375" style="2" customWidth="1"/>
    <col min="5591" max="5591" width="10.44140625" style="2" customWidth="1"/>
    <col min="5592" max="5613" width="8.88671875" style="2"/>
    <col min="5614" max="5614" width="6.44140625" style="2" customWidth="1"/>
    <col min="5615" max="5615" width="12.21875" style="2" customWidth="1"/>
    <col min="5616" max="5616" width="28.21875" style="2" customWidth="1"/>
    <col min="5617" max="5617" width="13.77734375" style="2" customWidth="1"/>
    <col min="5618" max="5618" width="5.6640625" style="2" customWidth="1"/>
    <col min="5619" max="5620" width="9.33203125" style="2" customWidth="1"/>
    <col min="5621" max="5621" width="13.109375" style="2" customWidth="1"/>
    <col min="5622" max="5838" width="8.88671875" style="2"/>
    <col min="5839" max="5839" width="5" style="2" customWidth="1"/>
    <col min="5840" max="5840" width="15" style="2" customWidth="1"/>
    <col min="5841" max="5842" width="14.6640625" style="2" customWidth="1"/>
    <col min="5843" max="5843" width="6.21875" style="2" customWidth="1"/>
    <col min="5844" max="5846" width="10.109375" style="2" customWidth="1"/>
    <col min="5847" max="5847" width="10.44140625" style="2" customWidth="1"/>
    <col min="5848" max="5869" width="8.88671875" style="2"/>
    <col min="5870" max="5870" width="6.44140625" style="2" customWidth="1"/>
    <col min="5871" max="5871" width="12.21875" style="2" customWidth="1"/>
    <col min="5872" max="5872" width="28.21875" style="2" customWidth="1"/>
    <col min="5873" max="5873" width="13.77734375" style="2" customWidth="1"/>
    <col min="5874" max="5874" width="5.6640625" style="2" customWidth="1"/>
    <col min="5875" max="5876" width="9.33203125" style="2" customWidth="1"/>
    <col min="5877" max="5877" width="13.109375" style="2" customWidth="1"/>
    <col min="5878" max="6094" width="8.88671875" style="2"/>
    <col min="6095" max="6095" width="5" style="2" customWidth="1"/>
    <col min="6096" max="6096" width="15" style="2" customWidth="1"/>
    <col min="6097" max="6098" width="14.6640625" style="2" customWidth="1"/>
    <col min="6099" max="6099" width="6.21875" style="2" customWidth="1"/>
    <col min="6100" max="6102" width="10.109375" style="2" customWidth="1"/>
    <col min="6103" max="6103" width="10.44140625" style="2" customWidth="1"/>
    <col min="6104" max="6125" width="8.88671875" style="2"/>
    <col min="6126" max="6126" width="6.44140625" style="2" customWidth="1"/>
    <col min="6127" max="6127" width="12.21875" style="2" customWidth="1"/>
    <col min="6128" max="6128" width="28.21875" style="2" customWidth="1"/>
    <col min="6129" max="6129" width="13.77734375" style="2" customWidth="1"/>
    <col min="6130" max="6130" width="5.6640625" style="2" customWidth="1"/>
    <col min="6131" max="6132" width="9.33203125" style="2" customWidth="1"/>
    <col min="6133" max="6133" width="13.109375" style="2" customWidth="1"/>
    <col min="6134" max="6350" width="8.88671875" style="2"/>
    <col min="6351" max="6351" width="5" style="2" customWidth="1"/>
    <col min="6352" max="6352" width="15" style="2" customWidth="1"/>
    <col min="6353" max="6354" width="14.6640625" style="2" customWidth="1"/>
    <col min="6355" max="6355" width="6.21875" style="2" customWidth="1"/>
    <col min="6356" max="6358" width="10.109375" style="2" customWidth="1"/>
    <col min="6359" max="6359" width="10.44140625" style="2" customWidth="1"/>
    <col min="6360" max="6381" width="8.88671875" style="2"/>
    <col min="6382" max="6382" width="6.44140625" style="2" customWidth="1"/>
    <col min="6383" max="6383" width="12.21875" style="2" customWidth="1"/>
    <col min="6384" max="6384" width="28.21875" style="2" customWidth="1"/>
    <col min="6385" max="6385" width="13.77734375" style="2" customWidth="1"/>
    <col min="6386" max="6386" width="5.6640625" style="2" customWidth="1"/>
    <col min="6387" max="6388" width="9.33203125" style="2" customWidth="1"/>
    <col min="6389" max="6389" width="13.109375" style="2" customWidth="1"/>
    <col min="6390" max="6606" width="8.88671875" style="2"/>
    <col min="6607" max="6607" width="5" style="2" customWidth="1"/>
    <col min="6608" max="6608" width="15" style="2" customWidth="1"/>
    <col min="6609" max="6610" width="14.6640625" style="2" customWidth="1"/>
    <col min="6611" max="6611" width="6.21875" style="2" customWidth="1"/>
    <col min="6612" max="6614" width="10.109375" style="2" customWidth="1"/>
    <col min="6615" max="6615" width="10.44140625" style="2" customWidth="1"/>
    <col min="6616" max="6637" width="8.88671875" style="2"/>
    <col min="6638" max="6638" width="6.44140625" style="2" customWidth="1"/>
    <col min="6639" max="6639" width="12.21875" style="2" customWidth="1"/>
    <col min="6640" max="6640" width="28.21875" style="2" customWidth="1"/>
    <col min="6641" max="6641" width="13.77734375" style="2" customWidth="1"/>
    <col min="6642" max="6642" width="5.6640625" style="2" customWidth="1"/>
    <col min="6643" max="6644" width="9.33203125" style="2" customWidth="1"/>
    <col min="6645" max="6645" width="13.109375" style="2" customWidth="1"/>
    <col min="6646" max="6862" width="8.88671875" style="2"/>
    <col min="6863" max="6863" width="5" style="2" customWidth="1"/>
    <col min="6864" max="6864" width="15" style="2" customWidth="1"/>
    <col min="6865" max="6866" width="14.6640625" style="2" customWidth="1"/>
    <col min="6867" max="6867" width="6.21875" style="2" customWidth="1"/>
    <col min="6868" max="6870" width="10.109375" style="2" customWidth="1"/>
    <col min="6871" max="6871" width="10.44140625" style="2" customWidth="1"/>
    <col min="6872" max="6893" width="8.88671875" style="2"/>
    <col min="6894" max="6894" width="6.44140625" style="2" customWidth="1"/>
    <col min="6895" max="6895" width="12.21875" style="2" customWidth="1"/>
    <col min="6896" max="6896" width="28.21875" style="2" customWidth="1"/>
    <col min="6897" max="6897" width="13.77734375" style="2" customWidth="1"/>
    <col min="6898" max="6898" width="5.6640625" style="2" customWidth="1"/>
    <col min="6899" max="6900" width="9.33203125" style="2" customWidth="1"/>
    <col min="6901" max="6901" width="13.109375" style="2" customWidth="1"/>
    <col min="6902" max="7118" width="8.88671875" style="2"/>
    <col min="7119" max="7119" width="5" style="2" customWidth="1"/>
    <col min="7120" max="7120" width="15" style="2" customWidth="1"/>
    <col min="7121" max="7122" width="14.6640625" style="2" customWidth="1"/>
    <col min="7123" max="7123" width="6.21875" style="2" customWidth="1"/>
    <col min="7124" max="7126" width="10.109375" style="2" customWidth="1"/>
    <col min="7127" max="7127" width="10.44140625" style="2" customWidth="1"/>
    <col min="7128" max="7149" width="8.88671875" style="2"/>
    <col min="7150" max="7150" width="6.44140625" style="2" customWidth="1"/>
    <col min="7151" max="7151" width="12.21875" style="2" customWidth="1"/>
    <col min="7152" max="7152" width="28.21875" style="2" customWidth="1"/>
    <col min="7153" max="7153" width="13.77734375" style="2" customWidth="1"/>
    <col min="7154" max="7154" width="5.6640625" style="2" customWidth="1"/>
    <col min="7155" max="7156" width="9.33203125" style="2" customWidth="1"/>
    <col min="7157" max="7157" width="13.109375" style="2" customWidth="1"/>
    <col min="7158" max="7374" width="8.88671875" style="2"/>
    <col min="7375" max="7375" width="5" style="2" customWidth="1"/>
    <col min="7376" max="7376" width="15" style="2" customWidth="1"/>
    <col min="7377" max="7378" width="14.6640625" style="2" customWidth="1"/>
    <col min="7379" max="7379" width="6.21875" style="2" customWidth="1"/>
    <col min="7380" max="7382" width="10.109375" style="2" customWidth="1"/>
    <col min="7383" max="7383" width="10.44140625" style="2" customWidth="1"/>
    <col min="7384" max="7405" width="8.88671875" style="2"/>
    <col min="7406" max="7406" width="6.44140625" style="2" customWidth="1"/>
    <col min="7407" max="7407" width="12.21875" style="2" customWidth="1"/>
    <col min="7408" max="7408" width="28.21875" style="2" customWidth="1"/>
    <col min="7409" max="7409" width="13.77734375" style="2" customWidth="1"/>
    <col min="7410" max="7410" width="5.6640625" style="2" customWidth="1"/>
    <col min="7411" max="7412" width="9.33203125" style="2" customWidth="1"/>
    <col min="7413" max="7413" width="13.109375" style="2" customWidth="1"/>
    <col min="7414" max="7630" width="8.88671875" style="2"/>
    <col min="7631" max="7631" width="5" style="2" customWidth="1"/>
    <col min="7632" max="7632" width="15" style="2" customWidth="1"/>
    <col min="7633" max="7634" width="14.6640625" style="2" customWidth="1"/>
    <col min="7635" max="7635" width="6.21875" style="2" customWidth="1"/>
    <col min="7636" max="7638" width="10.109375" style="2" customWidth="1"/>
    <col min="7639" max="7639" width="10.44140625" style="2" customWidth="1"/>
    <col min="7640" max="7661" width="8.88671875" style="2"/>
    <col min="7662" max="7662" width="6.44140625" style="2" customWidth="1"/>
    <col min="7663" max="7663" width="12.21875" style="2" customWidth="1"/>
    <col min="7664" max="7664" width="28.21875" style="2" customWidth="1"/>
    <col min="7665" max="7665" width="13.77734375" style="2" customWidth="1"/>
    <col min="7666" max="7666" width="5.6640625" style="2" customWidth="1"/>
    <col min="7667" max="7668" width="9.33203125" style="2" customWidth="1"/>
    <col min="7669" max="7669" width="13.109375" style="2" customWidth="1"/>
    <col min="7670" max="7886" width="8.88671875" style="2"/>
    <col min="7887" max="7887" width="5" style="2" customWidth="1"/>
    <col min="7888" max="7888" width="15" style="2" customWidth="1"/>
    <col min="7889" max="7890" width="14.6640625" style="2" customWidth="1"/>
    <col min="7891" max="7891" width="6.21875" style="2" customWidth="1"/>
    <col min="7892" max="7894" width="10.109375" style="2" customWidth="1"/>
    <col min="7895" max="7895" width="10.44140625" style="2" customWidth="1"/>
    <col min="7896" max="7917" width="8.88671875" style="2"/>
    <col min="7918" max="7918" width="6.44140625" style="2" customWidth="1"/>
    <col min="7919" max="7919" width="12.21875" style="2" customWidth="1"/>
    <col min="7920" max="7920" width="28.21875" style="2" customWidth="1"/>
    <col min="7921" max="7921" width="13.77734375" style="2" customWidth="1"/>
    <col min="7922" max="7922" width="5.6640625" style="2" customWidth="1"/>
    <col min="7923" max="7924" width="9.33203125" style="2" customWidth="1"/>
    <col min="7925" max="7925" width="13.109375" style="2" customWidth="1"/>
    <col min="7926" max="8142" width="8.88671875" style="2"/>
    <col min="8143" max="8143" width="5" style="2" customWidth="1"/>
    <col min="8144" max="8144" width="15" style="2" customWidth="1"/>
    <col min="8145" max="8146" width="14.6640625" style="2" customWidth="1"/>
    <col min="8147" max="8147" width="6.21875" style="2" customWidth="1"/>
    <col min="8148" max="8150" width="10.109375" style="2" customWidth="1"/>
    <col min="8151" max="8151" width="10.44140625" style="2" customWidth="1"/>
    <col min="8152" max="8173" width="8.88671875" style="2"/>
    <col min="8174" max="8174" width="6.44140625" style="2" customWidth="1"/>
    <col min="8175" max="8175" width="12.21875" style="2" customWidth="1"/>
    <col min="8176" max="8176" width="28.21875" style="2" customWidth="1"/>
    <col min="8177" max="8177" width="13.77734375" style="2" customWidth="1"/>
    <col min="8178" max="8178" width="5.6640625" style="2" customWidth="1"/>
    <col min="8179" max="8180" width="9.33203125" style="2" customWidth="1"/>
    <col min="8181" max="8181" width="13.109375" style="2" customWidth="1"/>
    <col min="8182" max="8398" width="8.88671875" style="2"/>
    <col min="8399" max="8399" width="5" style="2" customWidth="1"/>
    <col min="8400" max="8400" width="15" style="2" customWidth="1"/>
    <col min="8401" max="8402" width="14.6640625" style="2" customWidth="1"/>
    <col min="8403" max="8403" width="6.21875" style="2" customWidth="1"/>
    <col min="8404" max="8406" width="10.109375" style="2" customWidth="1"/>
    <col min="8407" max="8407" width="10.44140625" style="2" customWidth="1"/>
    <col min="8408" max="8429" width="8.88671875" style="2"/>
    <col min="8430" max="8430" width="6.44140625" style="2" customWidth="1"/>
    <col min="8431" max="8431" width="12.21875" style="2" customWidth="1"/>
    <col min="8432" max="8432" width="28.21875" style="2" customWidth="1"/>
    <col min="8433" max="8433" width="13.77734375" style="2" customWidth="1"/>
    <col min="8434" max="8434" width="5.6640625" style="2" customWidth="1"/>
    <col min="8435" max="8436" width="9.33203125" style="2" customWidth="1"/>
    <col min="8437" max="8437" width="13.109375" style="2" customWidth="1"/>
    <col min="8438" max="8654" width="8.88671875" style="2"/>
    <col min="8655" max="8655" width="5" style="2" customWidth="1"/>
    <col min="8656" max="8656" width="15" style="2" customWidth="1"/>
    <col min="8657" max="8658" width="14.6640625" style="2" customWidth="1"/>
    <col min="8659" max="8659" width="6.21875" style="2" customWidth="1"/>
    <col min="8660" max="8662" width="10.109375" style="2" customWidth="1"/>
    <col min="8663" max="8663" width="10.44140625" style="2" customWidth="1"/>
    <col min="8664" max="8685" width="8.88671875" style="2"/>
    <col min="8686" max="8686" width="6.44140625" style="2" customWidth="1"/>
    <col min="8687" max="8687" width="12.21875" style="2" customWidth="1"/>
    <col min="8688" max="8688" width="28.21875" style="2" customWidth="1"/>
    <col min="8689" max="8689" width="13.77734375" style="2" customWidth="1"/>
    <col min="8690" max="8690" width="5.6640625" style="2" customWidth="1"/>
    <col min="8691" max="8692" width="9.33203125" style="2" customWidth="1"/>
    <col min="8693" max="8693" width="13.109375" style="2" customWidth="1"/>
    <col min="8694" max="8910" width="8.88671875" style="2"/>
    <col min="8911" max="8911" width="5" style="2" customWidth="1"/>
    <col min="8912" max="8912" width="15" style="2" customWidth="1"/>
    <col min="8913" max="8914" width="14.6640625" style="2" customWidth="1"/>
    <col min="8915" max="8915" width="6.21875" style="2" customWidth="1"/>
    <col min="8916" max="8918" width="10.109375" style="2" customWidth="1"/>
    <col min="8919" max="8919" width="10.44140625" style="2" customWidth="1"/>
    <col min="8920" max="8941" width="8.88671875" style="2"/>
    <col min="8942" max="8942" width="6.44140625" style="2" customWidth="1"/>
    <col min="8943" max="8943" width="12.21875" style="2" customWidth="1"/>
    <col min="8944" max="8944" width="28.21875" style="2" customWidth="1"/>
    <col min="8945" max="8945" width="13.77734375" style="2" customWidth="1"/>
    <col min="8946" max="8946" width="5.6640625" style="2" customWidth="1"/>
    <col min="8947" max="8948" width="9.33203125" style="2" customWidth="1"/>
    <col min="8949" max="8949" width="13.109375" style="2" customWidth="1"/>
    <col min="8950" max="9166" width="8.88671875" style="2"/>
    <col min="9167" max="9167" width="5" style="2" customWidth="1"/>
    <col min="9168" max="9168" width="15" style="2" customWidth="1"/>
    <col min="9169" max="9170" width="14.6640625" style="2" customWidth="1"/>
    <col min="9171" max="9171" width="6.21875" style="2" customWidth="1"/>
    <col min="9172" max="9174" width="10.109375" style="2" customWidth="1"/>
    <col min="9175" max="9175" width="10.44140625" style="2" customWidth="1"/>
    <col min="9176" max="9197" width="8.88671875" style="2"/>
    <col min="9198" max="9198" width="6.44140625" style="2" customWidth="1"/>
    <col min="9199" max="9199" width="12.21875" style="2" customWidth="1"/>
    <col min="9200" max="9200" width="28.21875" style="2" customWidth="1"/>
    <col min="9201" max="9201" width="13.77734375" style="2" customWidth="1"/>
    <col min="9202" max="9202" width="5.6640625" style="2" customWidth="1"/>
    <col min="9203" max="9204" width="9.33203125" style="2" customWidth="1"/>
    <col min="9205" max="9205" width="13.109375" style="2" customWidth="1"/>
    <col min="9206" max="9422" width="8.88671875" style="2"/>
    <col min="9423" max="9423" width="5" style="2" customWidth="1"/>
    <col min="9424" max="9424" width="15" style="2" customWidth="1"/>
    <col min="9425" max="9426" width="14.6640625" style="2" customWidth="1"/>
    <col min="9427" max="9427" width="6.21875" style="2" customWidth="1"/>
    <col min="9428" max="9430" width="10.109375" style="2" customWidth="1"/>
    <col min="9431" max="9431" width="10.44140625" style="2" customWidth="1"/>
    <col min="9432" max="9453" width="8.88671875" style="2"/>
    <col min="9454" max="9454" width="6.44140625" style="2" customWidth="1"/>
    <col min="9455" max="9455" width="12.21875" style="2" customWidth="1"/>
    <col min="9456" max="9456" width="28.21875" style="2" customWidth="1"/>
    <col min="9457" max="9457" width="13.77734375" style="2" customWidth="1"/>
    <col min="9458" max="9458" width="5.6640625" style="2" customWidth="1"/>
    <col min="9459" max="9460" width="9.33203125" style="2" customWidth="1"/>
    <col min="9461" max="9461" width="13.109375" style="2" customWidth="1"/>
    <col min="9462" max="9678" width="8.88671875" style="2"/>
    <col min="9679" max="9679" width="5" style="2" customWidth="1"/>
    <col min="9680" max="9680" width="15" style="2" customWidth="1"/>
    <col min="9681" max="9682" width="14.6640625" style="2" customWidth="1"/>
    <col min="9683" max="9683" width="6.21875" style="2" customWidth="1"/>
    <col min="9684" max="9686" width="10.109375" style="2" customWidth="1"/>
    <col min="9687" max="9687" width="10.44140625" style="2" customWidth="1"/>
    <col min="9688" max="9709" width="8.88671875" style="2"/>
    <col min="9710" max="9710" width="6.44140625" style="2" customWidth="1"/>
    <col min="9711" max="9711" width="12.21875" style="2" customWidth="1"/>
    <col min="9712" max="9712" width="28.21875" style="2" customWidth="1"/>
    <col min="9713" max="9713" width="13.77734375" style="2" customWidth="1"/>
    <col min="9714" max="9714" width="5.6640625" style="2" customWidth="1"/>
    <col min="9715" max="9716" width="9.33203125" style="2" customWidth="1"/>
    <col min="9717" max="9717" width="13.109375" style="2" customWidth="1"/>
    <col min="9718" max="9934" width="8.88671875" style="2"/>
    <col min="9935" max="9935" width="5" style="2" customWidth="1"/>
    <col min="9936" max="9936" width="15" style="2" customWidth="1"/>
    <col min="9937" max="9938" width="14.6640625" style="2" customWidth="1"/>
    <col min="9939" max="9939" width="6.21875" style="2" customWidth="1"/>
    <col min="9940" max="9942" width="10.109375" style="2" customWidth="1"/>
    <col min="9943" max="9943" width="10.44140625" style="2" customWidth="1"/>
    <col min="9944" max="9965" width="8.88671875" style="2"/>
    <col min="9966" max="9966" width="6.44140625" style="2" customWidth="1"/>
    <col min="9967" max="9967" width="12.21875" style="2" customWidth="1"/>
    <col min="9968" max="9968" width="28.21875" style="2" customWidth="1"/>
    <col min="9969" max="9969" width="13.77734375" style="2" customWidth="1"/>
    <col min="9970" max="9970" width="5.6640625" style="2" customWidth="1"/>
    <col min="9971" max="9972" width="9.33203125" style="2" customWidth="1"/>
    <col min="9973" max="9973" width="13.109375" style="2" customWidth="1"/>
    <col min="9974" max="10190" width="8.88671875" style="2"/>
    <col min="10191" max="10191" width="5" style="2" customWidth="1"/>
    <col min="10192" max="10192" width="15" style="2" customWidth="1"/>
    <col min="10193" max="10194" width="14.6640625" style="2" customWidth="1"/>
    <col min="10195" max="10195" width="6.21875" style="2" customWidth="1"/>
    <col min="10196" max="10198" width="10.109375" style="2" customWidth="1"/>
    <col min="10199" max="10199" width="10.44140625" style="2" customWidth="1"/>
    <col min="10200" max="10221" width="8.88671875" style="2"/>
    <col min="10222" max="10222" width="6.44140625" style="2" customWidth="1"/>
    <col min="10223" max="10223" width="12.21875" style="2" customWidth="1"/>
    <col min="10224" max="10224" width="28.21875" style="2" customWidth="1"/>
    <col min="10225" max="10225" width="13.77734375" style="2" customWidth="1"/>
    <col min="10226" max="10226" width="5.6640625" style="2" customWidth="1"/>
    <col min="10227" max="10228" width="9.33203125" style="2" customWidth="1"/>
    <col min="10229" max="10229" width="13.109375" style="2" customWidth="1"/>
    <col min="10230" max="10446" width="8.88671875" style="2"/>
    <col min="10447" max="10447" width="5" style="2" customWidth="1"/>
    <col min="10448" max="10448" width="15" style="2" customWidth="1"/>
    <col min="10449" max="10450" width="14.6640625" style="2" customWidth="1"/>
    <col min="10451" max="10451" width="6.21875" style="2" customWidth="1"/>
    <col min="10452" max="10454" width="10.109375" style="2" customWidth="1"/>
    <col min="10455" max="10455" width="10.44140625" style="2" customWidth="1"/>
    <col min="10456" max="10477" width="8.88671875" style="2"/>
    <col min="10478" max="10478" width="6.44140625" style="2" customWidth="1"/>
    <col min="10479" max="10479" width="12.21875" style="2" customWidth="1"/>
    <col min="10480" max="10480" width="28.21875" style="2" customWidth="1"/>
    <col min="10481" max="10481" width="13.77734375" style="2" customWidth="1"/>
    <col min="10482" max="10482" width="5.6640625" style="2" customWidth="1"/>
    <col min="10483" max="10484" width="9.33203125" style="2" customWidth="1"/>
    <col min="10485" max="10485" width="13.109375" style="2" customWidth="1"/>
    <col min="10486" max="10702" width="8.88671875" style="2"/>
    <col min="10703" max="10703" width="5" style="2" customWidth="1"/>
    <col min="10704" max="10704" width="15" style="2" customWidth="1"/>
    <col min="10705" max="10706" width="14.6640625" style="2" customWidth="1"/>
    <col min="10707" max="10707" width="6.21875" style="2" customWidth="1"/>
    <col min="10708" max="10710" width="10.109375" style="2" customWidth="1"/>
    <col min="10711" max="10711" width="10.44140625" style="2" customWidth="1"/>
    <col min="10712" max="10733" width="8.88671875" style="2"/>
    <col min="10734" max="10734" width="6.44140625" style="2" customWidth="1"/>
    <col min="10735" max="10735" width="12.21875" style="2" customWidth="1"/>
    <col min="10736" max="10736" width="28.21875" style="2" customWidth="1"/>
    <col min="10737" max="10737" width="13.77734375" style="2" customWidth="1"/>
    <col min="10738" max="10738" width="5.6640625" style="2" customWidth="1"/>
    <col min="10739" max="10740" width="9.33203125" style="2" customWidth="1"/>
    <col min="10741" max="10741" width="13.109375" style="2" customWidth="1"/>
    <col min="10742" max="10958" width="8.88671875" style="2"/>
    <col min="10959" max="10959" width="5" style="2" customWidth="1"/>
    <col min="10960" max="10960" width="15" style="2" customWidth="1"/>
    <col min="10961" max="10962" width="14.6640625" style="2" customWidth="1"/>
    <col min="10963" max="10963" width="6.21875" style="2" customWidth="1"/>
    <col min="10964" max="10966" width="10.109375" style="2" customWidth="1"/>
    <col min="10967" max="10967" width="10.44140625" style="2" customWidth="1"/>
    <col min="10968" max="10989" width="8.88671875" style="2"/>
    <col min="10990" max="10990" width="6.44140625" style="2" customWidth="1"/>
    <col min="10991" max="10991" width="12.21875" style="2" customWidth="1"/>
    <col min="10992" max="10992" width="28.21875" style="2" customWidth="1"/>
    <col min="10993" max="10993" width="13.77734375" style="2" customWidth="1"/>
    <col min="10994" max="10994" width="5.6640625" style="2" customWidth="1"/>
    <col min="10995" max="10996" width="9.33203125" style="2" customWidth="1"/>
    <col min="10997" max="10997" width="13.109375" style="2" customWidth="1"/>
    <col min="10998" max="11214" width="8.88671875" style="2"/>
    <col min="11215" max="11215" width="5" style="2" customWidth="1"/>
    <col min="11216" max="11216" width="15" style="2" customWidth="1"/>
    <col min="11217" max="11218" width="14.6640625" style="2" customWidth="1"/>
    <col min="11219" max="11219" width="6.21875" style="2" customWidth="1"/>
    <col min="11220" max="11222" width="10.109375" style="2" customWidth="1"/>
    <col min="11223" max="11223" width="10.44140625" style="2" customWidth="1"/>
    <col min="11224" max="11245" width="8.88671875" style="2"/>
    <col min="11246" max="11246" width="6.44140625" style="2" customWidth="1"/>
    <col min="11247" max="11247" width="12.21875" style="2" customWidth="1"/>
    <col min="11248" max="11248" width="28.21875" style="2" customWidth="1"/>
    <col min="11249" max="11249" width="13.77734375" style="2" customWidth="1"/>
    <col min="11250" max="11250" width="5.6640625" style="2" customWidth="1"/>
    <col min="11251" max="11252" width="9.33203125" style="2" customWidth="1"/>
    <col min="11253" max="11253" width="13.109375" style="2" customWidth="1"/>
    <col min="11254" max="11470" width="8.88671875" style="2"/>
    <col min="11471" max="11471" width="5" style="2" customWidth="1"/>
    <col min="11472" max="11472" width="15" style="2" customWidth="1"/>
    <col min="11473" max="11474" width="14.6640625" style="2" customWidth="1"/>
    <col min="11475" max="11475" width="6.21875" style="2" customWidth="1"/>
    <col min="11476" max="11478" width="10.109375" style="2" customWidth="1"/>
    <col min="11479" max="11479" width="10.44140625" style="2" customWidth="1"/>
    <col min="11480" max="11501" width="8.88671875" style="2"/>
    <col min="11502" max="11502" width="6.44140625" style="2" customWidth="1"/>
    <col min="11503" max="11503" width="12.21875" style="2" customWidth="1"/>
    <col min="11504" max="11504" width="28.21875" style="2" customWidth="1"/>
    <col min="11505" max="11505" width="13.77734375" style="2" customWidth="1"/>
    <col min="11506" max="11506" width="5.6640625" style="2" customWidth="1"/>
    <col min="11507" max="11508" width="9.33203125" style="2" customWidth="1"/>
    <col min="11509" max="11509" width="13.109375" style="2" customWidth="1"/>
    <col min="11510" max="11726" width="8.88671875" style="2"/>
    <col min="11727" max="11727" width="5" style="2" customWidth="1"/>
    <col min="11728" max="11728" width="15" style="2" customWidth="1"/>
    <col min="11729" max="11730" width="14.6640625" style="2" customWidth="1"/>
    <col min="11731" max="11731" width="6.21875" style="2" customWidth="1"/>
    <col min="11732" max="11734" width="10.109375" style="2" customWidth="1"/>
    <col min="11735" max="11735" width="10.44140625" style="2" customWidth="1"/>
    <col min="11736" max="11757" width="8.88671875" style="2"/>
    <col min="11758" max="11758" width="6.44140625" style="2" customWidth="1"/>
    <col min="11759" max="11759" width="12.21875" style="2" customWidth="1"/>
    <col min="11760" max="11760" width="28.21875" style="2" customWidth="1"/>
    <col min="11761" max="11761" width="13.77734375" style="2" customWidth="1"/>
    <col min="11762" max="11762" width="5.6640625" style="2" customWidth="1"/>
    <col min="11763" max="11764" width="9.33203125" style="2" customWidth="1"/>
    <col min="11765" max="11765" width="13.109375" style="2" customWidth="1"/>
    <col min="11766" max="11982" width="8.88671875" style="2"/>
    <col min="11983" max="11983" width="5" style="2" customWidth="1"/>
    <col min="11984" max="11984" width="15" style="2" customWidth="1"/>
    <col min="11985" max="11986" width="14.6640625" style="2" customWidth="1"/>
    <col min="11987" max="11987" width="6.21875" style="2" customWidth="1"/>
    <col min="11988" max="11990" width="10.109375" style="2" customWidth="1"/>
    <col min="11991" max="11991" width="10.44140625" style="2" customWidth="1"/>
    <col min="11992" max="12013" width="8.88671875" style="2"/>
    <col min="12014" max="12014" width="6.44140625" style="2" customWidth="1"/>
    <col min="12015" max="12015" width="12.21875" style="2" customWidth="1"/>
    <col min="12016" max="12016" width="28.21875" style="2" customWidth="1"/>
    <col min="12017" max="12017" width="13.77734375" style="2" customWidth="1"/>
    <col min="12018" max="12018" width="5.6640625" style="2" customWidth="1"/>
    <col min="12019" max="12020" width="9.33203125" style="2" customWidth="1"/>
    <col min="12021" max="12021" width="13.109375" style="2" customWidth="1"/>
    <col min="12022" max="12238" width="8.88671875" style="2"/>
    <col min="12239" max="12239" width="5" style="2" customWidth="1"/>
    <col min="12240" max="12240" width="15" style="2" customWidth="1"/>
    <col min="12241" max="12242" width="14.6640625" style="2" customWidth="1"/>
    <col min="12243" max="12243" width="6.21875" style="2" customWidth="1"/>
    <col min="12244" max="12246" width="10.109375" style="2" customWidth="1"/>
    <col min="12247" max="12247" width="10.44140625" style="2" customWidth="1"/>
    <col min="12248" max="12269" width="8.88671875" style="2"/>
    <col min="12270" max="12270" width="6.44140625" style="2" customWidth="1"/>
    <col min="12271" max="12271" width="12.21875" style="2" customWidth="1"/>
    <col min="12272" max="12272" width="28.21875" style="2" customWidth="1"/>
    <col min="12273" max="12273" width="13.77734375" style="2" customWidth="1"/>
    <col min="12274" max="12274" width="5.6640625" style="2" customWidth="1"/>
    <col min="12275" max="12276" width="9.33203125" style="2" customWidth="1"/>
    <col min="12277" max="12277" width="13.109375" style="2" customWidth="1"/>
    <col min="12278" max="12494" width="8.88671875" style="2"/>
    <col min="12495" max="12495" width="5" style="2" customWidth="1"/>
    <col min="12496" max="12496" width="15" style="2" customWidth="1"/>
    <col min="12497" max="12498" width="14.6640625" style="2" customWidth="1"/>
    <col min="12499" max="12499" width="6.21875" style="2" customWidth="1"/>
    <col min="12500" max="12502" width="10.109375" style="2" customWidth="1"/>
    <col min="12503" max="12503" width="10.44140625" style="2" customWidth="1"/>
    <col min="12504" max="12525" width="8.88671875" style="2"/>
    <col min="12526" max="12526" width="6.44140625" style="2" customWidth="1"/>
    <col min="12527" max="12527" width="12.21875" style="2" customWidth="1"/>
    <col min="12528" max="12528" width="28.21875" style="2" customWidth="1"/>
    <col min="12529" max="12529" width="13.77734375" style="2" customWidth="1"/>
    <col min="12530" max="12530" width="5.6640625" style="2" customWidth="1"/>
    <col min="12531" max="12532" width="9.33203125" style="2" customWidth="1"/>
    <col min="12533" max="12533" width="13.109375" style="2" customWidth="1"/>
    <col min="12534" max="12750" width="8.88671875" style="2"/>
    <col min="12751" max="12751" width="5" style="2" customWidth="1"/>
    <col min="12752" max="12752" width="15" style="2" customWidth="1"/>
    <col min="12753" max="12754" width="14.6640625" style="2" customWidth="1"/>
    <col min="12755" max="12755" width="6.21875" style="2" customWidth="1"/>
    <col min="12756" max="12758" width="10.109375" style="2" customWidth="1"/>
    <col min="12759" max="12759" width="10.44140625" style="2" customWidth="1"/>
    <col min="12760" max="12781" width="8.88671875" style="2"/>
    <col min="12782" max="12782" width="6.44140625" style="2" customWidth="1"/>
    <col min="12783" max="12783" width="12.21875" style="2" customWidth="1"/>
    <col min="12784" max="12784" width="28.21875" style="2" customWidth="1"/>
    <col min="12785" max="12785" width="13.77734375" style="2" customWidth="1"/>
    <col min="12786" max="12786" width="5.6640625" style="2" customWidth="1"/>
    <col min="12787" max="12788" width="9.33203125" style="2" customWidth="1"/>
    <col min="12789" max="12789" width="13.109375" style="2" customWidth="1"/>
    <col min="12790" max="13006" width="8.88671875" style="2"/>
    <col min="13007" max="13007" width="5" style="2" customWidth="1"/>
    <col min="13008" max="13008" width="15" style="2" customWidth="1"/>
    <col min="13009" max="13010" width="14.6640625" style="2" customWidth="1"/>
    <col min="13011" max="13011" width="6.21875" style="2" customWidth="1"/>
    <col min="13012" max="13014" width="10.109375" style="2" customWidth="1"/>
    <col min="13015" max="13015" width="10.44140625" style="2" customWidth="1"/>
    <col min="13016" max="13037" width="8.88671875" style="2"/>
    <col min="13038" max="13038" width="6.44140625" style="2" customWidth="1"/>
    <col min="13039" max="13039" width="12.21875" style="2" customWidth="1"/>
    <col min="13040" max="13040" width="28.21875" style="2" customWidth="1"/>
    <col min="13041" max="13041" width="13.77734375" style="2" customWidth="1"/>
    <col min="13042" max="13042" width="5.6640625" style="2" customWidth="1"/>
    <col min="13043" max="13044" width="9.33203125" style="2" customWidth="1"/>
    <col min="13045" max="13045" width="13.109375" style="2" customWidth="1"/>
    <col min="13046" max="13262" width="8.88671875" style="2"/>
    <col min="13263" max="13263" width="5" style="2" customWidth="1"/>
    <col min="13264" max="13264" width="15" style="2" customWidth="1"/>
    <col min="13265" max="13266" width="14.6640625" style="2" customWidth="1"/>
    <col min="13267" max="13267" width="6.21875" style="2" customWidth="1"/>
    <col min="13268" max="13270" width="10.109375" style="2" customWidth="1"/>
    <col min="13271" max="13271" width="10.44140625" style="2" customWidth="1"/>
    <col min="13272" max="13293" width="8.88671875" style="2"/>
    <col min="13294" max="13294" width="6.44140625" style="2" customWidth="1"/>
    <col min="13295" max="13295" width="12.21875" style="2" customWidth="1"/>
    <col min="13296" max="13296" width="28.21875" style="2" customWidth="1"/>
    <col min="13297" max="13297" width="13.77734375" style="2" customWidth="1"/>
    <col min="13298" max="13298" width="5.6640625" style="2" customWidth="1"/>
    <col min="13299" max="13300" width="9.33203125" style="2" customWidth="1"/>
    <col min="13301" max="13301" width="13.109375" style="2" customWidth="1"/>
    <col min="13302" max="13518" width="8.88671875" style="2"/>
    <col min="13519" max="13519" width="5" style="2" customWidth="1"/>
    <col min="13520" max="13520" width="15" style="2" customWidth="1"/>
    <col min="13521" max="13522" width="14.6640625" style="2" customWidth="1"/>
    <col min="13523" max="13523" width="6.21875" style="2" customWidth="1"/>
    <col min="13524" max="13526" width="10.109375" style="2" customWidth="1"/>
    <col min="13527" max="13527" width="10.44140625" style="2" customWidth="1"/>
    <col min="13528" max="13549" width="8.88671875" style="2"/>
    <col min="13550" max="13550" width="6.44140625" style="2" customWidth="1"/>
    <col min="13551" max="13551" width="12.21875" style="2" customWidth="1"/>
    <col min="13552" max="13552" width="28.21875" style="2" customWidth="1"/>
    <col min="13553" max="13553" width="13.77734375" style="2" customWidth="1"/>
    <col min="13554" max="13554" width="5.6640625" style="2" customWidth="1"/>
    <col min="13555" max="13556" width="9.33203125" style="2" customWidth="1"/>
    <col min="13557" max="13557" width="13.109375" style="2" customWidth="1"/>
    <col min="13558" max="13774" width="8.88671875" style="2"/>
    <col min="13775" max="13775" width="5" style="2" customWidth="1"/>
    <col min="13776" max="13776" width="15" style="2" customWidth="1"/>
    <col min="13777" max="13778" width="14.6640625" style="2" customWidth="1"/>
    <col min="13779" max="13779" width="6.21875" style="2" customWidth="1"/>
    <col min="13780" max="13782" width="10.109375" style="2" customWidth="1"/>
    <col min="13783" max="13783" width="10.44140625" style="2" customWidth="1"/>
    <col min="13784" max="13805" width="8.88671875" style="2"/>
    <col min="13806" max="13806" width="6.44140625" style="2" customWidth="1"/>
    <col min="13807" max="13807" width="12.21875" style="2" customWidth="1"/>
    <col min="13808" max="13808" width="28.21875" style="2" customWidth="1"/>
    <col min="13809" max="13809" width="13.77734375" style="2" customWidth="1"/>
    <col min="13810" max="13810" width="5.6640625" style="2" customWidth="1"/>
    <col min="13811" max="13812" width="9.33203125" style="2" customWidth="1"/>
    <col min="13813" max="13813" width="13.109375" style="2" customWidth="1"/>
    <col min="13814" max="14030" width="8.88671875" style="2"/>
    <col min="14031" max="14031" width="5" style="2" customWidth="1"/>
    <col min="14032" max="14032" width="15" style="2" customWidth="1"/>
    <col min="14033" max="14034" width="14.6640625" style="2" customWidth="1"/>
    <col min="14035" max="14035" width="6.21875" style="2" customWidth="1"/>
    <col min="14036" max="14038" width="10.109375" style="2" customWidth="1"/>
    <col min="14039" max="14039" width="10.44140625" style="2" customWidth="1"/>
    <col min="14040" max="14061" width="8.88671875" style="2"/>
    <col min="14062" max="14062" width="6.44140625" style="2" customWidth="1"/>
    <col min="14063" max="14063" width="12.21875" style="2" customWidth="1"/>
    <col min="14064" max="14064" width="28.21875" style="2" customWidth="1"/>
    <col min="14065" max="14065" width="13.77734375" style="2" customWidth="1"/>
    <col min="14066" max="14066" width="5.6640625" style="2" customWidth="1"/>
    <col min="14067" max="14068" width="9.33203125" style="2" customWidth="1"/>
    <col min="14069" max="14069" width="13.109375" style="2" customWidth="1"/>
    <col min="14070" max="14286" width="8.88671875" style="2"/>
    <col min="14287" max="14287" width="5" style="2" customWidth="1"/>
    <col min="14288" max="14288" width="15" style="2" customWidth="1"/>
    <col min="14289" max="14290" width="14.6640625" style="2" customWidth="1"/>
    <col min="14291" max="14291" width="6.21875" style="2" customWidth="1"/>
    <col min="14292" max="14294" width="10.109375" style="2" customWidth="1"/>
    <col min="14295" max="14295" width="10.44140625" style="2" customWidth="1"/>
    <col min="14296" max="14317" width="8.88671875" style="2"/>
    <col min="14318" max="14318" width="6.44140625" style="2" customWidth="1"/>
    <col min="14319" max="14319" width="12.21875" style="2" customWidth="1"/>
    <col min="14320" max="14320" width="28.21875" style="2" customWidth="1"/>
    <col min="14321" max="14321" width="13.77734375" style="2" customWidth="1"/>
    <col min="14322" max="14322" width="5.6640625" style="2" customWidth="1"/>
    <col min="14323" max="14324" width="9.33203125" style="2" customWidth="1"/>
    <col min="14325" max="14325" width="13.109375" style="2" customWidth="1"/>
    <col min="14326" max="14542" width="8.88671875" style="2"/>
    <col min="14543" max="14543" width="5" style="2" customWidth="1"/>
    <col min="14544" max="14544" width="15" style="2" customWidth="1"/>
    <col min="14545" max="14546" width="14.6640625" style="2" customWidth="1"/>
    <col min="14547" max="14547" width="6.21875" style="2" customWidth="1"/>
    <col min="14548" max="14550" width="10.109375" style="2" customWidth="1"/>
    <col min="14551" max="14551" width="10.44140625" style="2" customWidth="1"/>
    <col min="14552" max="14573" width="8.88671875" style="2"/>
    <col min="14574" max="14574" width="6.44140625" style="2" customWidth="1"/>
    <col min="14575" max="14575" width="12.21875" style="2" customWidth="1"/>
    <col min="14576" max="14576" width="28.21875" style="2" customWidth="1"/>
    <col min="14577" max="14577" width="13.77734375" style="2" customWidth="1"/>
    <col min="14578" max="14578" width="5.6640625" style="2" customWidth="1"/>
    <col min="14579" max="14580" width="9.33203125" style="2" customWidth="1"/>
    <col min="14581" max="14581" width="13.109375" style="2" customWidth="1"/>
    <col min="14582" max="14798" width="8.88671875" style="2"/>
    <col min="14799" max="14799" width="5" style="2" customWidth="1"/>
    <col min="14800" max="14800" width="15" style="2" customWidth="1"/>
    <col min="14801" max="14802" width="14.6640625" style="2" customWidth="1"/>
    <col min="14803" max="14803" width="6.21875" style="2" customWidth="1"/>
    <col min="14804" max="14806" width="10.109375" style="2" customWidth="1"/>
    <col min="14807" max="14807" width="10.44140625" style="2" customWidth="1"/>
    <col min="14808" max="14829" width="8.88671875" style="2"/>
    <col min="14830" max="14830" width="6.44140625" style="2" customWidth="1"/>
    <col min="14831" max="14831" width="12.21875" style="2" customWidth="1"/>
    <col min="14832" max="14832" width="28.21875" style="2" customWidth="1"/>
    <col min="14833" max="14833" width="13.77734375" style="2" customWidth="1"/>
    <col min="14834" max="14834" width="5.6640625" style="2" customWidth="1"/>
    <col min="14835" max="14836" width="9.33203125" style="2" customWidth="1"/>
    <col min="14837" max="14837" width="13.109375" style="2" customWidth="1"/>
    <col min="14838" max="15054" width="8.88671875" style="2"/>
    <col min="15055" max="15055" width="5" style="2" customWidth="1"/>
    <col min="15056" max="15056" width="15" style="2" customWidth="1"/>
    <col min="15057" max="15058" width="14.6640625" style="2" customWidth="1"/>
    <col min="15059" max="15059" width="6.21875" style="2" customWidth="1"/>
    <col min="15060" max="15062" width="10.109375" style="2" customWidth="1"/>
    <col min="15063" max="15063" width="10.44140625" style="2" customWidth="1"/>
    <col min="15064" max="15085" width="8.88671875" style="2"/>
    <col min="15086" max="15086" width="6.44140625" style="2" customWidth="1"/>
    <col min="15087" max="15087" width="12.21875" style="2" customWidth="1"/>
    <col min="15088" max="15088" width="28.21875" style="2" customWidth="1"/>
    <col min="15089" max="15089" width="13.77734375" style="2" customWidth="1"/>
    <col min="15090" max="15090" width="5.6640625" style="2" customWidth="1"/>
    <col min="15091" max="15092" width="9.33203125" style="2" customWidth="1"/>
    <col min="15093" max="15093" width="13.109375" style="2" customWidth="1"/>
    <col min="15094" max="15310" width="8.88671875" style="2"/>
    <col min="15311" max="15311" width="5" style="2" customWidth="1"/>
    <col min="15312" max="15312" width="15" style="2" customWidth="1"/>
    <col min="15313" max="15314" width="14.6640625" style="2" customWidth="1"/>
    <col min="15315" max="15315" width="6.21875" style="2" customWidth="1"/>
    <col min="15316" max="15318" width="10.109375" style="2" customWidth="1"/>
    <col min="15319" max="15319" width="10.44140625" style="2" customWidth="1"/>
    <col min="15320" max="15341" width="8.88671875" style="2"/>
    <col min="15342" max="15342" width="6.44140625" style="2" customWidth="1"/>
    <col min="15343" max="15343" width="12.21875" style="2" customWidth="1"/>
    <col min="15344" max="15344" width="28.21875" style="2" customWidth="1"/>
    <col min="15345" max="15345" width="13.77734375" style="2" customWidth="1"/>
    <col min="15346" max="15346" width="5.6640625" style="2" customWidth="1"/>
    <col min="15347" max="15348" width="9.33203125" style="2" customWidth="1"/>
    <col min="15349" max="15349" width="13.109375" style="2" customWidth="1"/>
    <col min="15350" max="15566" width="8.88671875" style="2"/>
    <col min="15567" max="15567" width="5" style="2" customWidth="1"/>
    <col min="15568" max="15568" width="15" style="2" customWidth="1"/>
    <col min="15569" max="15570" width="14.6640625" style="2" customWidth="1"/>
    <col min="15571" max="15571" width="6.21875" style="2" customWidth="1"/>
    <col min="15572" max="15574" width="10.109375" style="2" customWidth="1"/>
    <col min="15575" max="15575" width="10.44140625" style="2" customWidth="1"/>
    <col min="15576" max="15597" width="8.88671875" style="2"/>
    <col min="15598" max="15598" width="6.44140625" style="2" customWidth="1"/>
    <col min="15599" max="15599" width="12.21875" style="2" customWidth="1"/>
    <col min="15600" max="15600" width="28.21875" style="2" customWidth="1"/>
    <col min="15601" max="15601" width="13.77734375" style="2" customWidth="1"/>
    <col min="15602" max="15602" width="5.6640625" style="2" customWidth="1"/>
    <col min="15603" max="15604" width="9.33203125" style="2" customWidth="1"/>
    <col min="15605" max="15605" width="13.109375" style="2" customWidth="1"/>
    <col min="15606" max="15822" width="8.88671875" style="2"/>
    <col min="15823" max="15823" width="5" style="2" customWidth="1"/>
    <col min="15824" max="15824" width="15" style="2" customWidth="1"/>
    <col min="15825" max="15826" width="14.6640625" style="2" customWidth="1"/>
    <col min="15827" max="15827" width="6.21875" style="2" customWidth="1"/>
    <col min="15828" max="15830" width="10.109375" style="2" customWidth="1"/>
    <col min="15831" max="15831" width="10.44140625" style="2" customWidth="1"/>
    <col min="15832" max="15853" width="8.88671875" style="2"/>
    <col min="15854" max="15854" width="6.44140625" style="2" customWidth="1"/>
    <col min="15855" max="15855" width="12.21875" style="2" customWidth="1"/>
    <col min="15856" max="15856" width="28.21875" style="2" customWidth="1"/>
    <col min="15857" max="15857" width="13.77734375" style="2" customWidth="1"/>
    <col min="15858" max="15858" width="5.6640625" style="2" customWidth="1"/>
    <col min="15859" max="15860" width="9.33203125" style="2" customWidth="1"/>
    <col min="15861" max="15861" width="13.109375" style="2" customWidth="1"/>
    <col min="15862" max="16078" width="8.88671875" style="2"/>
    <col min="16079" max="16079" width="5" style="2" customWidth="1"/>
    <col min="16080" max="16080" width="15" style="2" customWidth="1"/>
    <col min="16081" max="16082" width="14.6640625" style="2" customWidth="1"/>
    <col min="16083" max="16083" width="6.21875" style="2" customWidth="1"/>
    <col min="16084" max="16086" width="10.109375" style="2" customWidth="1"/>
    <col min="16087" max="16087" width="10.44140625" style="2" customWidth="1"/>
    <col min="16088" max="16109" width="8.88671875" style="2"/>
    <col min="16110" max="16110" width="6.44140625" style="2" customWidth="1"/>
    <col min="16111" max="16111" width="12.21875" style="2" customWidth="1"/>
    <col min="16112" max="16112" width="28.21875" style="2" customWidth="1"/>
    <col min="16113" max="16113" width="13.77734375" style="2" customWidth="1"/>
    <col min="16114" max="16114" width="5.6640625" style="2" customWidth="1"/>
    <col min="16115" max="16116" width="9.33203125" style="2" customWidth="1"/>
    <col min="16117" max="16117" width="13.109375" style="2" customWidth="1"/>
    <col min="16118" max="16334" width="8.88671875" style="2"/>
    <col min="16335" max="16335" width="5" style="2" customWidth="1"/>
    <col min="16336" max="16336" width="15" style="2" customWidth="1"/>
    <col min="16337" max="16338" width="14.6640625" style="2" customWidth="1"/>
    <col min="16339" max="16339" width="6.21875" style="2" customWidth="1"/>
    <col min="16340" max="16342" width="10.109375" style="2" customWidth="1"/>
    <col min="16343" max="16343" width="10.44140625" style="2" customWidth="1"/>
    <col min="16344" max="16384" width="8.88671875" style="2"/>
  </cols>
  <sheetData>
    <row r="1" spans="1:237" ht="22.2">
      <c r="A1" s="50" t="s">
        <v>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237" ht="16.5" customHeight="1">
      <c r="A2" s="51" t="s">
        <v>75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37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237" ht="21" customHeight="1">
      <c r="A4" s="52" t="s">
        <v>74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237" ht="23.4" customHeight="1">
      <c r="A5" s="53" t="s">
        <v>54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237">
      <c r="A6" s="54" t="s">
        <v>55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237" ht="33.6" customHeight="1">
      <c r="A7" s="45" t="s">
        <v>1</v>
      </c>
      <c r="B7" s="46" t="s">
        <v>56</v>
      </c>
      <c r="C7" s="47" t="s">
        <v>57</v>
      </c>
      <c r="D7" s="47" t="s">
        <v>2</v>
      </c>
      <c r="E7" s="48" t="s">
        <v>3</v>
      </c>
      <c r="F7" s="3" t="s">
        <v>58</v>
      </c>
      <c r="G7" s="3" t="s">
        <v>58</v>
      </c>
      <c r="H7" s="49" t="s">
        <v>59</v>
      </c>
      <c r="I7" s="49"/>
      <c r="J7" s="49"/>
      <c r="K7" s="4" t="s">
        <v>50</v>
      </c>
      <c r="L7" s="43" t="s">
        <v>48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237" ht="25.8" customHeight="1">
      <c r="A8" s="45"/>
      <c r="B8" s="46"/>
      <c r="C8" s="47"/>
      <c r="D8" s="47"/>
      <c r="E8" s="48"/>
      <c r="F8" s="5" t="s">
        <v>47</v>
      </c>
      <c r="G8" s="5" t="s">
        <v>60</v>
      </c>
      <c r="H8" s="6" t="s">
        <v>61</v>
      </c>
      <c r="I8" s="6" t="s">
        <v>62</v>
      </c>
      <c r="J8" s="6" t="s">
        <v>49</v>
      </c>
      <c r="K8" s="4" t="s">
        <v>63</v>
      </c>
      <c r="L8" s="4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237" s="16" customFormat="1" ht="61.8" customHeight="1">
      <c r="A9" s="7">
        <v>1</v>
      </c>
      <c r="B9" s="8" t="s">
        <v>7</v>
      </c>
      <c r="C9" s="9" t="s">
        <v>8</v>
      </c>
      <c r="D9" s="10" t="s">
        <v>37</v>
      </c>
      <c r="E9" s="11" t="s">
        <v>81</v>
      </c>
      <c r="F9" s="12">
        <v>0.65</v>
      </c>
      <c r="G9" s="12">
        <v>0.65</v>
      </c>
      <c r="H9" s="13">
        <v>7079.6460176991159</v>
      </c>
      <c r="I9" s="13">
        <v>0</v>
      </c>
      <c r="J9" s="13" t="s">
        <v>52</v>
      </c>
      <c r="K9" s="12">
        <f>G9+I9</f>
        <v>0.65</v>
      </c>
      <c r="L9" s="40" t="s">
        <v>86</v>
      </c>
      <c r="M9" s="1"/>
      <c r="N9" s="1"/>
      <c r="O9" s="1"/>
      <c r="P9" s="14"/>
      <c r="Q9" s="1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</row>
    <row r="10" spans="1:237" s="16" customFormat="1" ht="61.8" customHeight="1">
      <c r="A10" s="7">
        <v>2</v>
      </c>
      <c r="B10" s="8" t="s">
        <v>9</v>
      </c>
      <c r="C10" s="9" t="s">
        <v>10</v>
      </c>
      <c r="D10" s="10" t="s">
        <v>38</v>
      </c>
      <c r="E10" s="11" t="s">
        <v>81</v>
      </c>
      <c r="F10" s="12">
        <v>1.05</v>
      </c>
      <c r="G10" s="12">
        <v>1.05</v>
      </c>
      <c r="H10" s="13">
        <v>7079.6460176991159</v>
      </c>
      <c r="I10" s="13">
        <v>0</v>
      </c>
      <c r="J10" s="13" t="s">
        <v>52</v>
      </c>
      <c r="K10" s="12">
        <f t="shared" ref="K10:K23" si="0">G10+I10</f>
        <v>1.05</v>
      </c>
      <c r="L10" s="41"/>
      <c r="M10" s="1"/>
      <c r="N10" s="1"/>
      <c r="O10" s="1"/>
      <c r="P10" s="14"/>
      <c r="Q10" s="1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s="16" customFormat="1" ht="63" customHeight="1">
      <c r="A11" s="7">
        <v>3</v>
      </c>
      <c r="B11" s="8" t="s">
        <v>11</v>
      </c>
      <c r="C11" s="9" t="s">
        <v>12</v>
      </c>
      <c r="D11" s="10" t="s">
        <v>39</v>
      </c>
      <c r="E11" s="11" t="s">
        <v>81</v>
      </c>
      <c r="F11" s="12">
        <v>1.4</v>
      </c>
      <c r="G11" s="12">
        <v>1.4</v>
      </c>
      <c r="H11" s="13">
        <v>7079.6460176991159</v>
      </c>
      <c r="I11" s="13">
        <v>0</v>
      </c>
      <c r="J11" s="13" t="s">
        <v>52</v>
      </c>
      <c r="K11" s="12">
        <f t="shared" si="0"/>
        <v>1.4</v>
      </c>
      <c r="L11" s="41"/>
      <c r="M11" s="1"/>
      <c r="N11" s="1"/>
      <c r="O11" s="1"/>
      <c r="P11" s="14"/>
      <c r="Q11" s="1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</row>
    <row r="12" spans="1:237" s="16" customFormat="1" ht="63" customHeight="1">
      <c r="A12" s="7">
        <v>4</v>
      </c>
      <c r="B12" s="8" t="s">
        <v>13</v>
      </c>
      <c r="C12" s="9" t="s">
        <v>14</v>
      </c>
      <c r="D12" s="10" t="s">
        <v>40</v>
      </c>
      <c r="E12" s="11" t="s">
        <v>81</v>
      </c>
      <c r="F12" s="12">
        <v>0.85</v>
      </c>
      <c r="G12" s="12">
        <v>0.85</v>
      </c>
      <c r="H12" s="13">
        <v>7079.6460176991159</v>
      </c>
      <c r="I12" s="13">
        <v>0</v>
      </c>
      <c r="J12" s="13" t="s">
        <v>52</v>
      </c>
      <c r="K12" s="12">
        <f t="shared" si="0"/>
        <v>0.85</v>
      </c>
      <c r="L12" s="41"/>
      <c r="M12" s="1"/>
      <c r="N12" s="1"/>
      <c r="O12" s="1"/>
      <c r="P12" s="14"/>
      <c r="Q12" s="1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</row>
    <row r="13" spans="1:237" s="16" customFormat="1" ht="63" customHeight="1">
      <c r="A13" s="7">
        <v>5</v>
      </c>
      <c r="B13" s="8" t="s">
        <v>15</v>
      </c>
      <c r="C13" s="9" t="s">
        <v>16</v>
      </c>
      <c r="D13" s="10" t="s">
        <v>41</v>
      </c>
      <c r="E13" s="11" t="s">
        <v>81</v>
      </c>
      <c r="F13" s="12">
        <v>0.46</v>
      </c>
      <c r="G13" s="12">
        <v>0.46</v>
      </c>
      <c r="H13" s="13">
        <v>7079.6460176991159</v>
      </c>
      <c r="I13" s="13">
        <v>0</v>
      </c>
      <c r="J13" s="13" t="s">
        <v>52</v>
      </c>
      <c r="K13" s="12">
        <f t="shared" si="0"/>
        <v>0.46</v>
      </c>
      <c r="L13" s="41"/>
      <c r="M13" s="1"/>
      <c r="N13" s="1"/>
      <c r="O13" s="1"/>
      <c r="P13" s="14"/>
      <c r="Q13" s="1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</row>
    <row r="14" spans="1:237" s="16" customFormat="1" ht="63" customHeight="1">
      <c r="A14" s="7">
        <v>6</v>
      </c>
      <c r="B14" s="8" t="s">
        <v>17</v>
      </c>
      <c r="C14" s="9" t="s">
        <v>18</v>
      </c>
      <c r="D14" s="10" t="s">
        <v>42</v>
      </c>
      <c r="E14" s="11" t="s">
        <v>81</v>
      </c>
      <c r="F14" s="12">
        <v>0.71</v>
      </c>
      <c r="G14" s="12">
        <v>0.71</v>
      </c>
      <c r="H14" s="13">
        <v>7079.6460176991159</v>
      </c>
      <c r="I14" s="13">
        <v>0</v>
      </c>
      <c r="J14" s="13" t="s">
        <v>52</v>
      </c>
      <c r="K14" s="12">
        <f t="shared" si="0"/>
        <v>0.71</v>
      </c>
      <c r="L14" s="41"/>
      <c r="M14" s="1"/>
      <c r="N14" s="1"/>
      <c r="O14" s="1"/>
      <c r="P14" s="14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</row>
    <row r="15" spans="1:237" s="16" customFormat="1" ht="63" customHeight="1">
      <c r="A15" s="7">
        <v>7</v>
      </c>
      <c r="B15" s="8" t="s">
        <v>19</v>
      </c>
      <c r="C15" s="9" t="s">
        <v>20</v>
      </c>
      <c r="D15" s="10" t="s">
        <v>43</v>
      </c>
      <c r="E15" s="11" t="s">
        <v>81</v>
      </c>
      <c r="F15" s="12">
        <v>0.72</v>
      </c>
      <c r="G15" s="12">
        <v>0.72</v>
      </c>
      <c r="H15" s="13">
        <v>7079.6460176991159</v>
      </c>
      <c r="I15" s="13">
        <v>0</v>
      </c>
      <c r="J15" s="13" t="s">
        <v>52</v>
      </c>
      <c r="K15" s="12">
        <f t="shared" si="0"/>
        <v>0.72</v>
      </c>
      <c r="L15" s="41"/>
      <c r="M15" s="1"/>
      <c r="N15" s="1"/>
      <c r="O15" s="1"/>
      <c r="P15" s="14"/>
      <c r="Q15" s="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</row>
    <row r="16" spans="1:237" s="16" customFormat="1" ht="63" customHeight="1">
      <c r="A16" s="7">
        <v>8</v>
      </c>
      <c r="B16" s="8" t="s">
        <v>21</v>
      </c>
      <c r="C16" s="9" t="s">
        <v>22</v>
      </c>
      <c r="D16" s="10" t="s">
        <v>51</v>
      </c>
      <c r="E16" s="11" t="s">
        <v>81</v>
      </c>
      <c r="F16" s="12">
        <v>2.57</v>
      </c>
      <c r="G16" s="12">
        <v>2.57</v>
      </c>
      <c r="H16" s="13">
        <v>8849.5575221238942</v>
      </c>
      <c r="I16" s="13">
        <v>0</v>
      </c>
      <c r="J16" s="13" t="s">
        <v>52</v>
      </c>
      <c r="K16" s="12">
        <f t="shared" si="0"/>
        <v>2.57</v>
      </c>
      <c r="L16" s="41"/>
      <c r="M16" s="1"/>
      <c r="N16" s="1"/>
      <c r="O16" s="1"/>
      <c r="P16" s="14"/>
      <c r="Q16" s="1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</row>
    <row r="17" spans="1:237" s="16" customFormat="1" ht="63" customHeight="1">
      <c r="A17" s="7">
        <v>9</v>
      </c>
      <c r="B17" s="8" t="s">
        <v>23</v>
      </c>
      <c r="C17" s="9" t="s">
        <v>24</v>
      </c>
      <c r="D17" s="10" t="s">
        <v>44</v>
      </c>
      <c r="E17" s="11" t="s">
        <v>81</v>
      </c>
      <c r="F17" s="12">
        <v>0.45</v>
      </c>
      <c r="G17" s="12">
        <v>0.45</v>
      </c>
      <c r="H17" s="13">
        <v>7079.6460176991159</v>
      </c>
      <c r="I17" s="13">
        <v>0</v>
      </c>
      <c r="J17" s="13" t="s">
        <v>52</v>
      </c>
      <c r="K17" s="12">
        <f t="shared" si="0"/>
        <v>0.45</v>
      </c>
      <c r="L17" s="41"/>
      <c r="M17" s="1"/>
      <c r="N17" s="1"/>
      <c r="O17" s="1"/>
      <c r="P17" s="14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</row>
    <row r="18" spans="1:237" s="16" customFormat="1" ht="63" customHeight="1">
      <c r="A18" s="7">
        <v>10</v>
      </c>
      <c r="B18" s="8" t="s">
        <v>25</v>
      </c>
      <c r="C18" s="38" t="s">
        <v>26</v>
      </c>
      <c r="D18" s="10" t="s">
        <v>45</v>
      </c>
      <c r="E18" s="11" t="s">
        <v>81</v>
      </c>
      <c r="F18" s="12">
        <v>0.54</v>
      </c>
      <c r="G18" s="12">
        <v>0.54</v>
      </c>
      <c r="H18" s="13">
        <v>7079.6460176991159</v>
      </c>
      <c r="I18" s="13">
        <v>0</v>
      </c>
      <c r="J18" s="13" t="s">
        <v>52</v>
      </c>
      <c r="K18" s="12">
        <f t="shared" si="0"/>
        <v>0.54</v>
      </c>
      <c r="L18" s="41"/>
      <c r="M18" s="1"/>
      <c r="N18" s="1"/>
      <c r="O18" s="1"/>
      <c r="P18" s="14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</row>
    <row r="19" spans="1:237" s="16" customFormat="1" ht="63" customHeight="1">
      <c r="A19" s="7">
        <v>11</v>
      </c>
      <c r="B19" s="8" t="s">
        <v>27</v>
      </c>
      <c r="C19" s="9" t="s">
        <v>28</v>
      </c>
      <c r="D19" s="10" t="s">
        <v>46</v>
      </c>
      <c r="E19" s="11" t="s">
        <v>81</v>
      </c>
      <c r="F19" s="12">
        <v>0.56000000000000005</v>
      </c>
      <c r="G19" s="12">
        <v>0.56000000000000005</v>
      </c>
      <c r="H19" s="13">
        <v>7079.6460176991159</v>
      </c>
      <c r="I19" s="13">
        <v>0</v>
      </c>
      <c r="J19" s="13" t="s">
        <v>52</v>
      </c>
      <c r="K19" s="12">
        <f t="shared" si="0"/>
        <v>0.56000000000000005</v>
      </c>
      <c r="L19" s="41"/>
      <c r="M19" s="1"/>
      <c r="N19" s="1"/>
      <c r="O19" s="1"/>
      <c r="P19" s="14"/>
      <c r="Q19" s="1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</row>
    <row r="20" spans="1:237" s="16" customFormat="1" ht="63" customHeight="1">
      <c r="A20" s="7">
        <v>12</v>
      </c>
      <c r="B20" s="8" t="s">
        <v>29</v>
      </c>
      <c r="C20" s="9" t="s">
        <v>30</v>
      </c>
      <c r="D20" s="10" t="s">
        <v>76</v>
      </c>
      <c r="E20" s="11" t="s">
        <v>81</v>
      </c>
      <c r="F20" s="12">
        <v>2.0350000000000001</v>
      </c>
      <c r="G20" s="12">
        <v>2.0350000000000001</v>
      </c>
      <c r="H20" s="13">
        <v>7079.6460176991159</v>
      </c>
      <c r="I20" s="13">
        <v>0</v>
      </c>
      <c r="J20" s="13" t="s">
        <v>52</v>
      </c>
      <c r="K20" s="12">
        <f t="shared" si="0"/>
        <v>2.0350000000000001</v>
      </c>
      <c r="L20" s="41"/>
      <c r="M20" s="1"/>
      <c r="N20" s="1"/>
      <c r="O20" s="1"/>
      <c r="P20" s="14"/>
      <c r="Q20" s="1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</row>
    <row r="21" spans="1:237" s="16" customFormat="1" ht="63" customHeight="1">
      <c r="A21" s="7">
        <v>13</v>
      </c>
      <c r="B21" s="8" t="s">
        <v>31</v>
      </c>
      <c r="C21" s="9" t="s">
        <v>32</v>
      </c>
      <c r="D21" s="10" t="s">
        <v>76</v>
      </c>
      <c r="E21" s="11" t="s">
        <v>81</v>
      </c>
      <c r="F21" s="12">
        <v>0.83</v>
      </c>
      <c r="G21" s="12">
        <v>0.83</v>
      </c>
      <c r="H21" s="13">
        <v>7079.6460176991159</v>
      </c>
      <c r="I21" s="13">
        <v>0</v>
      </c>
      <c r="J21" s="13" t="s">
        <v>52</v>
      </c>
      <c r="K21" s="12">
        <f t="shared" si="0"/>
        <v>0.83</v>
      </c>
      <c r="L21" s="41"/>
      <c r="M21" s="1"/>
      <c r="N21" s="1"/>
      <c r="O21" s="1"/>
      <c r="P21" s="14"/>
      <c r="Q21" s="1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</row>
    <row r="22" spans="1:237" s="16" customFormat="1" ht="63" customHeight="1">
      <c r="A22" s="7">
        <v>14</v>
      </c>
      <c r="B22" s="8" t="s">
        <v>33</v>
      </c>
      <c r="C22" s="9" t="s">
        <v>34</v>
      </c>
      <c r="D22" s="10" t="s">
        <v>76</v>
      </c>
      <c r="E22" s="11" t="s">
        <v>81</v>
      </c>
      <c r="F22" s="12">
        <v>3.39</v>
      </c>
      <c r="G22" s="12">
        <v>3.39</v>
      </c>
      <c r="H22" s="13">
        <v>7079.6460176991159</v>
      </c>
      <c r="I22" s="13">
        <v>0</v>
      </c>
      <c r="J22" s="13" t="s">
        <v>52</v>
      </c>
      <c r="K22" s="12">
        <f t="shared" si="0"/>
        <v>3.39</v>
      </c>
      <c r="L22" s="41"/>
      <c r="M22" s="1"/>
      <c r="N22" s="1"/>
      <c r="O22" s="1"/>
      <c r="P22" s="14"/>
      <c r="Q22" s="1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</row>
    <row r="23" spans="1:237" s="16" customFormat="1" ht="63" customHeight="1">
      <c r="A23" s="7">
        <v>15</v>
      </c>
      <c r="B23" s="8" t="s">
        <v>35</v>
      </c>
      <c r="C23" s="9" t="s">
        <v>36</v>
      </c>
      <c r="D23" s="10" t="s">
        <v>76</v>
      </c>
      <c r="E23" s="11" t="s">
        <v>81</v>
      </c>
      <c r="F23" s="12">
        <v>0.1</v>
      </c>
      <c r="G23" s="12">
        <v>0.1</v>
      </c>
      <c r="H23" s="13">
        <v>7079.6460176991159</v>
      </c>
      <c r="I23" s="13">
        <v>0</v>
      </c>
      <c r="J23" s="13" t="s">
        <v>52</v>
      </c>
      <c r="K23" s="12">
        <f t="shared" si="0"/>
        <v>0.1</v>
      </c>
      <c r="L23" s="41"/>
      <c r="M23" s="1"/>
      <c r="N23" s="1"/>
      <c r="O23" s="1"/>
      <c r="P23" s="14"/>
      <c r="Q23" s="1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</row>
    <row r="24" spans="1:237" s="16" customFormat="1" ht="63" customHeight="1">
      <c r="A24" s="7">
        <v>16</v>
      </c>
      <c r="B24" s="8" t="s">
        <v>5</v>
      </c>
      <c r="C24" s="9" t="s">
        <v>6</v>
      </c>
      <c r="D24" s="10" t="s">
        <v>4</v>
      </c>
      <c r="E24" s="11" t="s">
        <v>81</v>
      </c>
      <c r="F24" s="12">
        <v>0.52249999999999996</v>
      </c>
      <c r="G24" s="12">
        <v>0.52249999999999996</v>
      </c>
      <c r="H24" s="36" t="s">
        <v>80</v>
      </c>
      <c r="I24" s="36" t="s">
        <v>80</v>
      </c>
      <c r="J24" s="37" t="s">
        <v>80</v>
      </c>
      <c r="K24" s="12">
        <f>G24</f>
        <v>0.52249999999999996</v>
      </c>
      <c r="L24" s="41"/>
      <c r="M24" s="1"/>
      <c r="N24" s="1"/>
      <c r="O24" s="1"/>
      <c r="P24" s="14"/>
      <c r="Q24" s="1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</row>
    <row r="25" spans="1:237" s="16" customFormat="1" ht="63" customHeight="1">
      <c r="A25" s="7">
        <v>17</v>
      </c>
      <c r="B25" s="8" t="s">
        <v>77</v>
      </c>
      <c r="C25" s="9" t="s">
        <v>78</v>
      </c>
      <c r="D25" s="10"/>
      <c r="E25" s="11" t="s">
        <v>81</v>
      </c>
      <c r="F25" s="12">
        <v>1.1499999999999999</v>
      </c>
      <c r="G25" s="12">
        <v>1.1499999999999999</v>
      </c>
      <c r="H25" s="13">
        <v>8849.56</v>
      </c>
      <c r="I25" s="13">
        <v>0</v>
      </c>
      <c r="J25" s="13" t="s">
        <v>79</v>
      </c>
      <c r="K25" s="12">
        <f>G25+I25</f>
        <v>1.1499999999999999</v>
      </c>
      <c r="L25" s="42"/>
      <c r="M25" s="1"/>
      <c r="N25" s="1"/>
      <c r="O25" s="1"/>
      <c r="P25" s="14"/>
      <c r="Q25" s="1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</row>
    <row r="26" spans="1:237" s="1" customFormat="1" ht="21" customHeight="1">
      <c r="A26" s="44" t="s">
        <v>64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Q26" s="15"/>
    </row>
    <row r="27" spans="1:237" s="1" customFormat="1" ht="21" customHeight="1">
      <c r="A27" s="39" t="s">
        <v>65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237" s="1" customFormat="1" ht="21" customHeight="1">
      <c r="A28" s="39" t="s">
        <v>66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237" s="1" customFormat="1" ht="21" customHeight="1">
      <c r="A29" s="39" t="s">
        <v>67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1:237" s="1" customFormat="1" ht="21" customHeight="1">
      <c r="A30" s="39" t="s">
        <v>68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237" s="1" customFormat="1" ht="28.2" customHeight="1">
      <c r="A31" s="39" t="s">
        <v>69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237" s="21" customFormat="1">
      <c r="A32" s="17"/>
      <c r="B32" s="18"/>
      <c r="C32" s="17"/>
      <c r="D32" s="17"/>
      <c r="E32" s="17"/>
      <c r="F32" s="19"/>
      <c r="G32" s="19"/>
      <c r="H32" s="19"/>
      <c r="I32" s="19"/>
      <c r="J32" s="19"/>
      <c r="K32" s="19"/>
      <c r="L32" s="20"/>
    </row>
    <row r="33" spans="1:12" s="21" customFormat="1" ht="19.2" customHeight="1">
      <c r="A33" s="22" t="s">
        <v>70</v>
      </c>
      <c r="B33" s="23"/>
      <c r="C33" s="24"/>
      <c r="D33" s="25"/>
      <c r="E33" s="24"/>
      <c r="F33" s="26"/>
      <c r="G33" s="26"/>
      <c r="H33" s="25" t="s">
        <v>71</v>
      </c>
      <c r="I33" s="26"/>
      <c r="J33" s="26"/>
      <c r="K33" s="26"/>
      <c r="L33" s="27"/>
    </row>
    <row r="34" spans="1:12" s="21" customFormat="1" ht="19.2" customHeight="1">
      <c r="A34" s="22"/>
      <c r="B34" s="23"/>
      <c r="C34" s="24"/>
      <c r="D34" s="28"/>
      <c r="E34" s="24"/>
      <c r="F34" s="26"/>
      <c r="G34" s="26"/>
      <c r="H34" s="28"/>
      <c r="I34" s="26"/>
      <c r="J34" s="26"/>
      <c r="K34" s="26"/>
      <c r="L34" s="27"/>
    </row>
    <row r="35" spans="1:12" s="1" customFormat="1" ht="19.2" customHeight="1">
      <c r="A35" s="22" t="s">
        <v>72</v>
      </c>
      <c r="B35" s="23"/>
      <c r="C35" s="24"/>
      <c r="D35" s="22"/>
      <c r="E35" s="24"/>
      <c r="F35" s="26"/>
      <c r="G35" s="26"/>
      <c r="H35" s="22" t="s">
        <v>72</v>
      </c>
    </row>
    <row r="36" spans="1:12" s="21" customFormat="1" ht="19.2" customHeight="1">
      <c r="A36" s="22"/>
      <c r="B36" s="23"/>
      <c r="C36" s="24"/>
      <c r="D36" s="28"/>
      <c r="E36" s="24"/>
      <c r="F36" s="26"/>
      <c r="G36" s="26"/>
      <c r="H36" s="28"/>
      <c r="I36" s="26"/>
      <c r="J36" s="26"/>
      <c r="K36" s="26"/>
      <c r="L36" s="27"/>
    </row>
    <row r="37" spans="1:12" s="21" customFormat="1" ht="19.2" customHeight="1">
      <c r="A37" s="22" t="s">
        <v>73</v>
      </c>
      <c r="B37" s="22"/>
      <c r="C37" s="17"/>
      <c r="D37" s="22"/>
      <c r="E37" s="17"/>
      <c r="F37" s="26"/>
      <c r="G37" s="26"/>
      <c r="H37" s="22" t="s">
        <v>73</v>
      </c>
      <c r="I37" s="26"/>
      <c r="J37" s="26"/>
      <c r="K37" s="26"/>
      <c r="L37" s="27"/>
    </row>
    <row r="38" spans="1:12" s="21" customFormat="1" ht="14.4">
      <c r="B38" s="29"/>
      <c r="F38" s="26"/>
      <c r="G38" s="26"/>
      <c r="H38" s="26"/>
      <c r="I38" s="26"/>
      <c r="J38" s="26"/>
      <c r="K38" s="26"/>
      <c r="L38" s="27"/>
    </row>
    <row r="39" spans="1:12">
      <c r="B39" s="30"/>
    </row>
    <row r="40" spans="1:12">
      <c r="B40" s="30"/>
    </row>
    <row r="41" spans="1:12">
      <c r="B41" s="30"/>
    </row>
    <row r="42" spans="1:12">
      <c r="B42" s="30"/>
    </row>
    <row r="43" spans="1:12">
      <c r="B43" s="30"/>
    </row>
    <row r="44" spans="1:12">
      <c r="B44" s="30"/>
    </row>
    <row r="45" spans="1:12">
      <c r="B45" s="30"/>
    </row>
    <row r="46" spans="1:12">
      <c r="B46" s="30"/>
    </row>
    <row r="47" spans="1:12">
      <c r="B47" s="30"/>
    </row>
    <row r="48" spans="1:12">
      <c r="B48" s="30"/>
    </row>
    <row r="49" spans="2:2">
      <c r="B49" s="30"/>
    </row>
    <row r="50" spans="2:2">
      <c r="B50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  <row r="56" spans="2:2">
      <c r="B56" s="30"/>
    </row>
    <row r="57" spans="2:2">
      <c r="B57" s="30"/>
    </row>
    <row r="58" spans="2:2">
      <c r="B58" s="30"/>
    </row>
    <row r="59" spans="2:2">
      <c r="B59" s="30"/>
    </row>
    <row r="60" spans="2:2">
      <c r="B60" s="30"/>
    </row>
  </sheetData>
  <autoFilter ref="A8:XDT37" xr:uid="{D218CF9F-7F05-4ECB-B7CE-2EB5D6F1F9DF}"/>
  <mergeCells count="20">
    <mergeCell ref="A6:L6"/>
    <mergeCell ref="A1:L1"/>
    <mergeCell ref="A2:L2"/>
    <mergeCell ref="A3:L3"/>
    <mergeCell ref="A4:L4"/>
    <mergeCell ref="A5:L5"/>
    <mergeCell ref="A31:L31"/>
    <mergeCell ref="L9:L25"/>
    <mergeCell ref="L7:L8"/>
    <mergeCell ref="A26:L26"/>
    <mergeCell ref="A27:L27"/>
    <mergeCell ref="A28:L28"/>
    <mergeCell ref="A29:L29"/>
    <mergeCell ref="A30:L30"/>
    <mergeCell ref="A7:A8"/>
    <mergeCell ref="B7:B8"/>
    <mergeCell ref="C7:C8"/>
    <mergeCell ref="D7:D8"/>
    <mergeCell ref="E7:E8"/>
    <mergeCell ref="H7:J7"/>
  </mergeCells>
  <phoneticPr fontId="1" type="noConversion"/>
  <conditionalFormatting sqref="D38:D1048576 D1:D19 D24:D25">
    <cfRule type="duplicateValues" dxfId="6" priority="5"/>
  </conditionalFormatting>
  <conditionalFormatting sqref="B38:B1048576 B1:B25">
    <cfRule type="duplicateValues" dxfId="5" priority="4"/>
  </conditionalFormatting>
  <conditionalFormatting sqref="D36:D37 D32:D34">
    <cfRule type="duplicateValues" dxfId="4" priority="3"/>
  </conditionalFormatting>
  <conditionalFormatting sqref="B35">
    <cfRule type="duplicateValues" dxfId="3" priority="2"/>
  </conditionalFormatting>
  <conditionalFormatting sqref="H36:H37 H33:H34">
    <cfRule type="duplicateValues" dxfId="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0" orientation="landscape" r:id="rId1"/>
  <headerFooter>
    <oddFooter>&amp;C第 &amp;P 页，共 &amp;N 页</oddFooter>
  </headerFooter>
  <rowBreaks count="1" manualBreakCount="1">
    <brk id="1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opLeftCell="A10" workbookViewId="0">
      <selection activeCell="H5" sqref="H5"/>
    </sheetView>
  </sheetViews>
  <sheetFormatPr defaultRowHeight="14.4"/>
  <cols>
    <col min="2" max="2" width="15.6640625" style="58" customWidth="1"/>
    <col min="3" max="3" width="30.109375" style="61" customWidth="1"/>
    <col min="4" max="4" width="12.109375" style="58" customWidth="1"/>
    <col min="5" max="5" width="5.5546875" style="58" customWidth="1"/>
    <col min="6" max="6" width="15.6640625" customWidth="1"/>
  </cols>
  <sheetData>
    <row r="1" spans="1:6" ht="22.2" customHeight="1">
      <c r="A1" s="65" t="s">
        <v>84</v>
      </c>
    </row>
    <row r="2" spans="1:6" ht="21.6" customHeight="1">
      <c r="A2" s="66" t="s">
        <v>83</v>
      </c>
      <c r="B2" s="66"/>
      <c r="C2" s="66"/>
      <c r="D2" s="66"/>
      <c r="E2" s="66"/>
      <c r="F2" s="66"/>
    </row>
    <row r="3" spans="1:6">
      <c r="A3" s="62" t="s">
        <v>82</v>
      </c>
      <c r="B3" s="59" t="s">
        <v>56</v>
      </c>
      <c r="C3" s="60" t="s">
        <v>57</v>
      </c>
      <c r="D3" s="60" t="s">
        <v>2</v>
      </c>
      <c r="E3" s="60" t="s">
        <v>3</v>
      </c>
      <c r="F3" s="62" t="s">
        <v>85</v>
      </c>
    </row>
    <row r="4" spans="1:6" ht="25.8" customHeight="1">
      <c r="A4" s="62">
        <v>1</v>
      </c>
      <c r="B4" s="64" t="s">
        <v>7</v>
      </c>
      <c r="C4" s="63" t="s">
        <v>8</v>
      </c>
      <c r="D4" s="56" t="s">
        <v>37</v>
      </c>
      <c r="E4" s="57" t="s">
        <v>81</v>
      </c>
      <c r="F4" s="62">
        <v>1500</v>
      </c>
    </row>
    <row r="5" spans="1:6" ht="25.8" customHeight="1">
      <c r="A5" s="62">
        <v>2</v>
      </c>
      <c r="B5" s="64" t="s">
        <v>9</v>
      </c>
      <c r="C5" s="63" t="s">
        <v>10</v>
      </c>
      <c r="D5" s="56" t="s">
        <v>38</v>
      </c>
      <c r="E5" s="57" t="s">
        <v>81</v>
      </c>
      <c r="F5" s="62">
        <v>600</v>
      </c>
    </row>
    <row r="6" spans="1:6" ht="25.8" customHeight="1">
      <c r="A6" s="62">
        <v>3</v>
      </c>
      <c r="B6" s="64" t="s">
        <v>11</v>
      </c>
      <c r="C6" s="63" t="s">
        <v>12</v>
      </c>
      <c r="D6" s="56" t="s">
        <v>39</v>
      </c>
      <c r="E6" s="57" t="s">
        <v>81</v>
      </c>
      <c r="F6" s="62">
        <v>500</v>
      </c>
    </row>
    <row r="7" spans="1:6" ht="25.8" customHeight="1">
      <c r="A7" s="62">
        <v>4</v>
      </c>
      <c r="B7" s="64" t="s">
        <v>13</v>
      </c>
      <c r="C7" s="63" t="s">
        <v>14</v>
      </c>
      <c r="D7" s="56" t="s">
        <v>40</v>
      </c>
      <c r="E7" s="57" t="s">
        <v>81</v>
      </c>
      <c r="F7" s="62">
        <v>1000</v>
      </c>
    </row>
    <row r="8" spans="1:6" ht="25.8" customHeight="1">
      <c r="A8" s="62">
        <v>5</v>
      </c>
      <c r="B8" s="64" t="s">
        <v>15</v>
      </c>
      <c r="C8" s="63" t="s">
        <v>16</v>
      </c>
      <c r="D8" s="56" t="s">
        <v>41</v>
      </c>
      <c r="E8" s="57" t="s">
        <v>81</v>
      </c>
      <c r="F8" s="62">
        <v>3000</v>
      </c>
    </row>
    <row r="9" spans="1:6" ht="25.8" customHeight="1">
      <c r="A9" s="62">
        <v>6</v>
      </c>
      <c r="B9" s="64" t="s">
        <v>17</v>
      </c>
      <c r="C9" s="63" t="s">
        <v>18</v>
      </c>
      <c r="D9" s="56" t="s">
        <v>42</v>
      </c>
      <c r="E9" s="57" t="s">
        <v>81</v>
      </c>
      <c r="F9" s="62">
        <v>1000</v>
      </c>
    </row>
    <row r="10" spans="1:6" ht="25.8" customHeight="1">
      <c r="A10" s="62">
        <v>7</v>
      </c>
      <c r="B10" s="64" t="s">
        <v>19</v>
      </c>
      <c r="C10" s="63" t="s">
        <v>20</v>
      </c>
      <c r="D10" s="56" t="s">
        <v>43</v>
      </c>
      <c r="E10" s="57" t="s">
        <v>81</v>
      </c>
      <c r="F10" s="62">
        <v>1500</v>
      </c>
    </row>
    <row r="11" spans="1:6" ht="25.8" customHeight="1">
      <c r="A11" s="62">
        <v>8</v>
      </c>
      <c r="B11" s="64" t="s">
        <v>21</v>
      </c>
      <c r="C11" s="63" t="s">
        <v>22</v>
      </c>
      <c r="D11" s="56" t="s">
        <v>51</v>
      </c>
      <c r="E11" s="57" t="s">
        <v>81</v>
      </c>
      <c r="F11" s="62">
        <v>300</v>
      </c>
    </row>
    <row r="12" spans="1:6" ht="25.8" customHeight="1">
      <c r="A12" s="62">
        <v>9</v>
      </c>
      <c r="B12" s="64" t="s">
        <v>23</v>
      </c>
      <c r="C12" s="63" t="s">
        <v>24</v>
      </c>
      <c r="D12" s="56" t="s">
        <v>44</v>
      </c>
      <c r="E12" s="57" t="s">
        <v>81</v>
      </c>
      <c r="F12" s="62">
        <v>1000</v>
      </c>
    </row>
    <row r="13" spans="1:6" ht="25.8" customHeight="1">
      <c r="A13" s="62">
        <v>10</v>
      </c>
      <c r="B13" s="64" t="s">
        <v>25</v>
      </c>
      <c r="C13" s="63" t="s">
        <v>26</v>
      </c>
      <c r="D13" s="56" t="s">
        <v>45</v>
      </c>
      <c r="E13" s="57" t="s">
        <v>81</v>
      </c>
      <c r="F13" s="62">
        <v>1000</v>
      </c>
    </row>
    <row r="14" spans="1:6" ht="25.8" customHeight="1">
      <c r="A14" s="62">
        <v>11</v>
      </c>
      <c r="B14" s="64" t="s">
        <v>27</v>
      </c>
      <c r="C14" s="63" t="s">
        <v>28</v>
      </c>
      <c r="D14" s="56" t="s">
        <v>46</v>
      </c>
      <c r="E14" s="57" t="s">
        <v>81</v>
      </c>
      <c r="F14" s="62">
        <v>4000</v>
      </c>
    </row>
    <row r="15" spans="1:6" ht="25.8" customHeight="1">
      <c r="A15" s="62">
        <v>12</v>
      </c>
      <c r="B15" s="64" t="s">
        <v>29</v>
      </c>
      <c r="C15" s="63" t="s">
        <v>30</v>
      </c>
      <c r="D15" s="56" t="s">
        <v>76</v>
      </c>
      <c r="E15" s="57" t="s">
        <v>81</v>
      </c>
      <c r="F15" s="62">
        <v>1500</v>
      </c>
    </row>
    <row r="16" spans="1:6" ht="25.8" customHeight="1">
      <c r="A16" s="62">
        <v>13</v>
      </c>
      <c r="B16" s="64" t="s">
        <v>31</v>
      </c>
      <c r="C16" s="63" t="s">
        <v>32</v>
      </c>
      <c r="D16" s="56" t="s">
        <v>76</v>
      </c>
      <c r="E16" s="57" t="s">
        <v>81</v>
      </c>
      <c r="F16" s="62">
        <v>1000</v>
      </c>
    </row>
    <row r="17" spans="1:6" ht="25.8" customHeight="1">
      <c r="A17" s="62">
        <v>14</v>
      </c>
      <c r="B17" s="64" t="s">
        <v>33</v>
      </c>
      <c r="C17" s="63" t="s">
        <v>34</v>
      </c>
      <c r="D17" s="56" t="s">
        <v>76</v>
      </c>
      <c r="E17" s="57" t="s">
        <v>81</v>
      </c>
      <c r="F17" s="62">
        <v>800</v>
      </c>
    </row>
    <row r="18" spans="1:6" ht="25.8" customHeight="1">
      <c r="A18" s="62">
        <v>15</v>
      </c>
      <c r="B18" s="64" t="s">
        <v>35</v>
      </c>
      <c r="C18" s="63" t="s">
        <v>36</v>
      </c>
      <c r="D18" s="56" t="s">
        <v>76</v>
      </c>
      <c r="E18" s="57" t="s">
        <v>81</v>
      </c>
      <c r="F18" s="62">
        <v>2100</v>
      </c>
    </row>
    <row r="19" spans="1:6" ht="25.8" customHeight="1">
      <c r="A19" s="62">
        <v>16</v>
      </c>
      <c r="B19" s="55" t="s">
        <v>5</v>
      </c>
      <c r="C19" s="63" t="s">
        <v>6</v>
      </c>
      <c r="D19" s="56" t="s">
        <v>4</v>
      </c>
      <c r="E19" s="57" t="s">
        <v>81</v>
      </c>
      <c r="F19" s="62">
        <v>1000</v>
      </c>
    </row>
    <row r="20" spans="1:6" ht="25.8" customHeight="1">
      <c r="A20" s="62">
        <v>17</v>
      </c>
      <c r="B20" s="55" t="s">
        <v>77</v>
      </c>
      <c r="C20" s="63" t="s">
        <v>78</v>
      </c>
      <c r="D20" s="56"/>
      <c r="E20" s="57" t="s">
        <v>81</v>
      </c>
      <c r="F20" s="62">
        <v>1000</v>
      </c>
    </row>
  </sheetData>
  <mergeCells count="1">
    <mergeCell ref="A2:F2"/>
  </mergeCells>
  <phoneticPr fontId="1" type="noConversion"/>
  <conditionalFormatting sqref="D19:D20 D3:D14">
    <cfRule type="duplicateValues" dxfId="1" priority="2"/>
  </conditionalFormatting>
  <conditionalFormatting sqref="B3:B20">
    <cfRule type="duplicateValues" dxfId="0" priority="8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天龙得</vt:lpstr>
      <vt:lpstr>附件1</vt:lpstr>
      <vt:lpstr>Sheet2</vt:lpstr>
      <vt:lpstr>Sheet3</vt:lpstr>
      <vt:lpstr>天龙得!Print_Area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2022-12-14T01:53:29Z</dcterms:modified>
</cp:coreProperties>
</file>