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108" yWindow="-108" windowWidth="21816" windowHeight="13896"/>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3" i="1"/>
</calcChain>
</file>

<file path=xl/sharedStrings.xml><?xml version="1.0" encoding="utf-8"?>
<sst xmlns="http://schemas.openxmlformats.org/spreadsheetml/2006/main" count="64" uniqueCount="63">
  <si>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</si>
  <si>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</si>
  <si>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</si>
  <si>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</si>
  <si>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</si>
  <si>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</si>
  <si>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</si>
  <si>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</si>
  <si>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</si>
  <si>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</si>
  <si>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</si>
  <si>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</si>
  <si>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</si>
  <si>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</si>
  <si>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</si>
  <si>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</si>
  <si>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</si>
  <si>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</si>
  <si>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</si>
  <si>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</si>
  <si>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</si>
  <si>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</si>
  <si>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</si>
  <si>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</si>
  <si>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</si>
  <si>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</si>
  <si>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</si>
  <si>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</si>
  <si>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</si>
  <si>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</si>
  <si>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</si>
  <si>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</si>
  <si>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单件价格</t>
    <phoneticPr fontId="12" type="noConversion"/>
  </si>
  <si>
    <t>系数</t>
    <phoneticPr fontId="12" type="noConversion"/>
  </si>
  <si>
    <t>总价</t>
    <phoneticPr fontId="12" type="noConversion"/>
  </si>
  <si>
    <t>零件号</t>
    <phoneticPr fontId="12" type="noConversion"/>
  </si>
  <si>
    <t>未税单价（元）</t>
    <phoneticPr fontId="12" type="noConversion"/>
  </si>
  <si>
    <t>名称</t>
    <phoneticPr fontId="12" type="noConversion"/>
  </si>
  <si>
    <t>表单编号</t>
    <phoneticPr fontId="12" type="noConversion"/>
  </si>
  <si>
    <t>采购订单号</t>
    <phoneticPr fontId="12" type="noConversion"/>
  </si>
  <si>
    <t>项目订单号</t>
    <phoneticPr fontId="12" type="noConversion"/>
  </si>
  <si>
    <t>技术人员邮箱：</t>
    <phoneticPr fontId="12" type="noConversion"/>
  </si>
  <si>
    <t>技术人员联系方式</t>
    <phoneticPr fontId="12" type="noConversion"/>
  </si>
  <si>
    <t>备注</t>
    <phoneticPr fontId="12" type="noConversion"/>
  </si>
  <si>
    <t>集团财务会签：</t>
    <phoneticPr fontId="12" type="noConversion"/>
  </si>
  <si>
    <t xml:space="preserve">前期采购会签： </t>
    <phoneticPr fontId="12" type="noConversion"/>
  </si>
  <si>
    <t xml:space="preserve">工厂财务会签                       </t>
    <phoneticPr fontId="12" type="noConversion"/>
  </si>
  <si>
    <t>项目名称/代码：</t>
    <phoneticPr fontId="12" type="noConversion"/>
  </si>
  <si>
    <t>北京光华荣昌</t>
  </si>
  <si>
    <t>结算主体（集团）</t>
    <phoneticPr fontId="12"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</si>
  <si>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2" type="noConversion"/>
  </si>
  <si>
    <t>GTL工程车卧铺项目
（ZY2263）</t>
    <phoneticPr fontId="12" type="noConversion"/>
  </si>
  <si>
    <t>PRF-2263-PT01</t>
    <phoneticPr fontId="12" type="noConversion"/>
  </si>
  <si>
    <t>王冠宇</t>
    <phoneticPr fontId="12" type="noConversion"/>
  </si>
  <si>
    <t>wangguanyu@bjghrc.com</t>
    <phoneticPr fontId="12" type="noConversion"/>
  </si>
  <si>
    <t>米</t>
    <phoneticPr fontId="12" type="noConversion"/>
  </si>
  <si>
    <t>河北缝纫库房</t>
    <phoneticPr fontId="12" type="noConversion"/>
  </si>
  <si>
    <t>TSY0000192</t>
    <phoneticPr fontId="12" type="noConversion"/>
  </si>
  <si>
    <t>织物辅面料</t>
    <phoneticPr fontId="12" type="noConversion"/>
  </si>
  <si>
    <t>OM-ZY7</t>
    <phoneticPr fontId="12" type="noConversion"/>
  </si>
  <si>
    <t>王文乐</t>
    <phoneticPr fontId="12" type="noConversion"/>
  </si>
  <si>
    <t>wangwenle@bjghrc.com</t>
    <phoneticPr fontId="12"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</si>
  <si>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订单输入：福田客户12月12日要求我司确认工程车下卧铺DVP实验项目，现需制作2件样件用于DVP实验，申请采购OM-ZY7辅料6米，要求12月23日到货。
收货地址：北京光华荣昌
收货人：刘海英 </t>
    </r>
    <phoneticPr fontId="12" type="noConversion"/>
  </si>
</sst>
</file>

<file path=xl/styles.xml><?xml version="1.0" encoding="utf-8"?>
<styleSheet xmlns="http://schemas.openxmlformats.org/spreadsheetml/2006/main">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yyyy&quot;年&quot;m&quot;月&quot;d&quot;日&quot;;@"/>
  </numFmts>
  <fonts count="16">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sz val="9"/>
      <name val="宋体"/>
      <family val="3"/>
      <charset val="134"/>
    </font>
    <font>
      <sz val="12"/>
      <name val="宋体"/>
      <family val="3"/>
      <charset val="134"/>
    </font>
    <font>
      <b/>
      <sz val="11"/>
      <name val="宋体"/>
      <family val="3"/>
      <charset val="134"/>
      <scheme val="minor"/>
    </font>
    <font>
      <b/>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3"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3" fillId="0" borderId="0"/>
    <xf numFmtId="177" fontId="8" fillId="0" borderId="0" applyFont="0" applyFill="0" applyBorder="0" applyAlignment="0" applyProtection="0"/>
    <xf numFmtId="0" fontId="13" fillId="0" borderId="0"/>
    <xf numFmtId="176" fontId="8" fillId="0" borderId="0" applyFont="0" applyFill="0" applyBorder="0" applyAlignment="0" applyProtection="0"/>
    <xf numFmtId="0" fontId="13" fillId="0" borderId="0"/>
    <xf numFmtId="43" fontId="8" fillId="0" borderId="0" applyFont="0" applyFill="0" applyBorder="0" applyAlignment="0" applyProtection="0"/>
    <xf numFmtId="41" fontId="8" fillId="0" borderId="0" applyFont="0" applyFill="0" applyBorder="0" applyAlignment="0" applyProtection="0"/>
    <xf numFmtId="0" fontId="13" fillId="0" borderId="0"/>
    <xf numFmtId="9" fontId="8" fillId="0" borderId="0" applyFont="0" applyFill="0" applyBorder="0" applyAlignment="0" applyProtection="0"/>
    <xf numFmtId="0" fontId="13" fillId="0" borderId="0">
      <alignment vertical="center"/>
    </xf>
    <xf numFmtId="0" fontId="8" fillId="0" borderId="0"/>
    <xf numFmtId="0" fontId="8" fillId="0" borderId="0"/>
    <xf numFmtId="0" fontId="13" fillId="0" borderId="0"/>
  </cellStyleXfs>
  <cellXfs count="65">
    <xf numFmtId="0" fontId="0" fillId="0" borderId="0" xfId="0" applyAlignment="1"/>
    <xf numFmtId="0" fontId="3" fillId="2" borderId="2" xfId="15" applyFont="1" applyFill="1" applyBorder="1" applyAlignment="1">
      <alignment horizontal="center" vertical="center" wrapText="1"/>
    </xf>
    <xf numFmtId="0" fontId="11" fillId="2" borderId="2" xfId="4" applyFont="1" applyFill="1" applyBorder="1" applyAlignment="1">
      <alignment horizontal="center" vertical="center" wrapText="1"/>
    </xf>
    <xf numFmtId="0" fontId="2" fillId="2" borderId="2" xfId="4" applyFont="1" applyFill="1" applyBorder="1" applyAlignment="1">
      <alignment horizontal="center" vertical="center" wrapText="1"/>
    </xf>
    <xf numFmtId="0" fontId="15" fillId="2" borderId="2" xfId="11" applyFont="1" applyFill="1" applyBorder="1" applyAlignment="1">
      <alignment horizontal="center" vertical="center"/>
    </xf>
    <xf numFmtId="178" fontId="15" fillId="2" borderId="2" xfId="11" applyNumberFormat="1" applyFont="1" applyFill="1" applyBorder="1" applyAlignment="1">
      <alignment horizontal="center" vertical="center"/>
    </xf>
    <xf numFmtId="0" fontId="1" fillId="2" borderId="0" xfId="11" applyFont="1" applyFill="1"/>
    <xf numFmtId="0" fontId="14" fillId="2" borderId="2" xfId="15" applyFont="1" applyFill="1" applyBorder="1" applyAlignment="1">
      <alignment horizontal="center" vertical="center" wrapText="1"/>
    </xf>
    <xf numFmtId="0" fontId="4" fillId="2" borderId="0" xfId="11" applyFont="1" applyFill="1"/>
    <xf numFmtId="0" fontId="11" fillId="2" borderId="2" xfId="4" applyFont="1" applyFill="1" applyBorder="1" applyAlignment="1">
      <alignment horizontal="center" vertical="center"/>
    </xf>
    <xf numFmtId="178" fontId="11" fillId="2" borderId="2" xfId="4"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4" applyFont="1" applyFill="1" applyBorder="1" applyAlignment="1">
      <alignment horizontal="center" vertical="center"/>
    </xf>
    <xf numFmtId="180" fontId="2" fillId="2" borderId="2" xfId="4" applyNumberFormat="1" applyFont="1" applyFill="1" applyBorder="1" applyAlignment="1">
      <alignment horizontal="center" vertical="center"/>
    </xf>
    <xf numFmtId="43" fontId="2" fillId="2" borderId="2" xfId="4" applyNumberFormat="1" applyFont="1" applyFill="1" applyBorder="1" applyAlignment="1">
      <alignment horizontal="center" vertical="center"/>
    </xf>
    <xf numFmtId="0" fontId="2" fillId="2" borderId="4" xfId="4" applyFont="1" applyFill="1" applyBorder="1" applyAlignment="1">
      <alignment horizontal="left" vertical="center" wrapText="1"/>
    </xf>
    <xf numFmtId="43" fontId="11" fillId="2" borderId="2" xfId="4" applyNumberFormat="1" applyFont="1" applyFill="1" applyBorder="1" applyAlignment="1">
      <alignment vertical="center"/>
    </xf>
    <xf numFmtId="0" fontId="11" fillId="2" borderId="2" xfId="4" applyFont="1" applyFill="1" applyBorder="1" applyAlignment="1">
      <alignment vertical="center"/>
    </xf>
    <xf numFmtId="0" fontId="4" fillId="2" borderId="2" xfId="11" applyFont="1" applyFill="1" applyBorder="1" applyAlignment="1">
      <alignment horizontal="center" vertical="center"/>
    </xf>
    <xf numFmtId="178" fontId="4" fillId="2" borderId="2" xfId="11" applyNumberFormat="1" applyFont="1" applyFill="1" applyBorder="1" applyAlignment="1">
      <alignment horizontal="center" vertical="center" wrapText="1"/>
    </xf>
    <xf numFmtId="0" fontId="4" fillId="2" borderId="0" xfId="11" applyFont="1" applyFill="1" applyAlignment="1">
      <alignment vertical="center"/>
    </xf>
    <xf numFmtId="178" fontId="1" fillId="2" borderId="0" xfId="11" applyNumberFormat="1" applyFont="1" applyFill="1"/>
    <xf numFmtId="178" fontId="15" fillId="2" borderId="2" xfId="11" applyNumberFormat="1" applyFont="1" applyFill="1" applyBorder="1" applyAlignment="1">
      <alignment horizontal="center" vertical="center"/>
    </xf>
    <xf numFmtId="0" fontId="3" fillId="2" borderId="2" xfId="11" applyFont="1" applyFill="1" applyBorder="1" applyAlignment="1">
      <alignment horizontal="left" vertical="top" wrapText="1"/>
    </xf>
    <xf numFmtId="0" fontId="3" fillId="2" borderId="2" xfId="11" applyFont="1" applyFill="1" applyBorder="1" applyAlignment="1">
      <alignment horizontal="left" vertical="top"/>
    </xf>
    <xf numFmtId="178" fontId="3" fillId="2" borderId="2" xfId="11" applyNumberFormat="1" applyFont="1" applyFill="1" applyBorder="1" applyAlignment="1">
      <alignment horizontal="left" vertical="top"/>
    </xf>
    <xf numFmtId="0" fontId="14" fillId="2" borderId="2" xfId="15" applyFont="1" applyFill="1" applyBorder="1" applyAlignment="1">
      <alignment horizontal="center" vertical="center" wrapText="1"/>
    </xf>
    <xf numFmtId="0" fontId="4" fillId="2" borderId="2" xfId="11" applyFont="1" applyFill="1" applyBorder="1" applyAlignment="1">
      <alignment horizontal="center" vertical="center"/>
    </xf>
    <xf numFmtId="0" fontId="4" fillId="2" borderId="2" xfId="11" applyFont="1" applyFill="1" applyBorder="1" applyAlignment="1">
      <alignment horizontal="left" wrapText="1"/>
    </xf>
    <xf numFmtId="0" fontId="4" fillId="2" borderId="2" xfId="11" applyFont="1" applyFill="1" applyBorder="1"/>
    <xf numFmtId="178" fontId="4" fillId="2" borderId="2" xfId="11" applyNumberFormat="1" applyFont="1" applyFill="1" applyBorder="1"/>
    <xf numFmtId="0" fontId="4" fillId="2" borderId="2" xfId="11" applyFont="1" applyFill="1" applyBorder="1" applyAlignment="1">
      <alignment horizontal="left" vertical="center" wrapText="1"/>
    </xf>
    <xf numFmtId="178" fontId="4" fillId="2" borderId="2" xfId="11" applyNumberFormat="1" applyFont="1" applyFill="1" applyBorder="1" applyAlignment="1">
      <alignment horizontal="left" wrapText="1"/>
    </xf>
    <xf numFmtId="0" fontId="11" fillId="2" borderId="5" xfId="4" applyFont="1" applyFill="1" applyBorder="1" applyAlignment="1">
      <alignment horizontal="center" vertical="center" wrapText="1"/>
    </xf>
    <xf numFmtId="0" fontId="11" fillId="2" borderId="6" xfId="4" applyFont="1" applyFill="1" applyBorder="1" applyAlignment="1">
      <alignment horizontal="center" vertical="center" wrapText="1"/>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11" fillId="2" borderId="1" xfId="4" applyFont="1" applyFill="1" applyBorder="1" applyAlignment="1">
      <alignment horizontal="center" vertical="center" wrapText="1"/>
    </xf>
    <xf numFmtId="0" fontId="11" fillId="2" borderId="9" xfId="4" applyFont="1" applyFill="1" applyBorder="1" applyAlignment="1">
      <alignment horizontal="center" vertical="center" wrapText="1"/>
    </xf>
    <xf numFmtId="0" fontId="11" fillId="2" borderId="3" xfId="4" applyFont="1" applyFill="1" applyBorder="1" applyAlignment="1">
      <alignment horizontal="center" vertical="center" wrapText="1"/>
    </xf>
    <xf numFmtId="0" fontId="11" fillId="2" borderId="4" xfId="4" applyFont="1" applyFill="1" applyBorder="1" applyAlignment="1">
      <alignment horizontal="center" vertical="center" wrapText="1"/>
    </xf>
    <xf numFmtId="0" fontId="11" fillId="2" borderId="0" xfId="0" applyFont="1" applyFill="1" applyAlignment="1">
      <alignment horizontal="center" vertical="center"/>
    </xf>
    <xf numFmtId="0" fontId="15" fillId="2" borderId="2" xfId="11" applyFont="1" applyFill="1" applyBorder="1" applyAlignment="1">
      <alignment horizontal="center" vertical="center"/>
    </xf>
    <xf numFmtId="178" fontId="15" fillId="2" borderId="2" xfId="11" applyNumberFormat="1" applyFont="1" applyFill="1" applyBorder="1" applyAlignment="1">
      <alignment horizontal="center" vertical="center"/>
    </xf>
    <xf numFmtId="0" fontId="5" fillId="2" borderId="2" xfId="4" applyFont="1" applyFill="1" applyBorder="1" applyAlignment="1">
      <alignment horizontal="center" vertical="center" wrapText="1"/>
    </xf>
    <xf numFmtId="0" fontId="14" fillId="2" borderId="2" xfId="15" applyFont="1" applyFill="1" applyBorder="1" applyAlignment="1">
      <alignment horizontal="center" vertical="center"/>
    </xf>
    <xf numFmtId="178" fontId="14" fillId="2" borderId="2" xfId="15" applyNumberFormat="1" applyFont="1" applyFill="1" applyBorder="1" applyAlignment="1">
      <alignment horizontal="center" vertical="center"/>
    </xf>
    <xf numFmtId="179" fontId="14" fillId="2" borderId="2" xfId="15" applyNumberFormat="1" applyFont="1" applyFill="1" applyBorder="1" applyAlignment="1">
      <alignment horizontal="center" vertical="center"/>
    </xf>
    <xf numFmtId="0" fontId="11" fillId="2" borderId="2" xfId="0" applyFont="1" applyFill="1" applyBorder="1" applyAlignment="1">
      <alignment horizontal="center" vertical="center" wrapText="1"/>
    </xf>
    <xf numFmtId="0" fontId="14" fillId="2" borderId="2" xfId="4" applyFont="1" applyFill="1" applyBorder="1" applyAlignment="1">
      <alignment horizontal="center" vertical="center"/>
    </xf>
    <xf numFmtId="0" fontId="14" fillId="2" borderId="10" xfId="15" applyFont="1" applyFill="1" applyBorder="1" applyAlignment="1">
      <alignment horizontal="center" vertical="center"/>
    </xf>
    <xf numFmtId="0" fontId="14" fillId="2" borderId="12" xfId="15" applyFont="1" applyFill="1" applyBorder="1" applyAlignment="1">
      <alignment horizontal="center" vertical="center"/>
    </xf>
    <xf numFmtId="0" fontId="2" fillId="2" borderId="2" xfId="15" applyFont="1" applyFill="1" applyBorder="1" applyAlignment="1">
      <alignment horizontal="left" vertical="center" wrapText="1"/>
    </xf>
    <xf numFmtId="0" fontId="3" fillId="2" borderId="2" xfId="15" applyFont="1" applyFill="1" applyBorder="1" applyAlignment="1">
      <alignment horizontal="left" vertical="center" wrapText="1"/>
    </xf>
    <xf numFmtId="178" fontId="3" fillId="2" borderId="2" xfId="15" applyNumberFormat="1" applyFont="1" applyFill="1" applyBorder="1" applyAlignment="1">
      <alignment horizontal="left" vertical="center" wrapText="1"/>
    </xf>
    <xf numFmtId="0" fontId="14" fillId="2" borderId="10" xfId="15" applyFont="1" applyFill="1" applyBorder="1" applyAlignment="1">
      <alignment horizontal="center" vertical="center" wrapText="1"/>
    </xf>
    <xf numFmtId="0" fontId="14" fillId="2" borderId="12" xfId="15" applyFont="1" applyFill="1" applyBorder="1" applyAlignment="1">
      <alignment horizontal="center" vertical="center" wrapText="1"/>
    </xf>
    <xf numFmtId="0" fontId="4" fillId="2" borderId="2" xfId="11" applyFont="1" applyFill="1" applyBorder="1" applyAlignment="1">
      <alignment horizontal="center" vertical="top"/>
    </xf>
    <xf numFmtId="178" fontId="4" fillId="2" borderId="2" xfId="11" applyNumberFormat="1" applyFont="1" applyFill="1" applyBorder="1" applyAlignment="1">
      <alignment horizontal="center" vertical="top"/>
    </xf>
    <xf numFmtId="0" fontId="11" fillId="2" borderId="10" xfId="4" applyFont="1" applyFill="1" applyBorder="1" applyAlignment="1">
      <alignment horizontal="center" vertical="center" wrapText="1"/>
    </xf>
    <xf numFmtId="0" fontId="11" fillId="2" borderId="11" xfId="4" applyFont="1" applyFill="1" applyBorder="1" applyAlignment="1">
      <alignment horizontal="center" vertical="center" wrapText="1"/>
    </xf>
    <xf numFmtId="0" fontId="11" fillId="2" borderId="12" xfId="4" applyFont="1" applyFill="1" applyBorder="1" applyAlignment="1">
      <alignment horizontal="center" vertical="center" wrapText="1"/>
    </xf>
    <xf numFmtId="31" fontId="14" fillId="2" borderId="2" xfId="4" applyNumberFormat="1" applyFont="1" applyFill="1" applyBorder="1" applyAlignment="1">
      <alignment horizontal="center" vertical="center"/>
    </xf>
    <xf numFmtId="0" fontId="11" fillId="2" borderId="2" xfId="2" applyFont="1" applyFill="1" applyBorder="1" applyAlignment="1" applyProtection="1">
      <alignment horizontal="center" vertical="center"/>
    </xf>
  </cellXfs>
  <cellStyles count="17">
    <cellStyle name="&#10;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wangguanyu@bjghrc.com" TargetMode="External"/><Relationship Id="rId1" Type="http://schemas.openxmlformats.org/officeDocument/2006/relationships/hyperlink" Target="mailto:wangwenle@bjghrc.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pageSetUpPr fitToPage="1"/>
  </sheetPr>
  <dimension ref="A1:K22"/>
  <sheetViews>
    <sheetView tabSelected="1" view="pageBreakPreview" zoomScaleSheetLayoutView="100" workbookViewId="0">
      <selection activeCell="B9" sqref="B9:K9"/>
    </sheetView>
  </sheetViews>
  <sheetFormatPr defaultColWidth="9" defaultRowHeight="15.6"/>
  <cols>
    <col min="1" max="1" width="11.5" style="6" customWidth="1"/>
    <col min="2" max="2" width="16.296875" style="6" customWidth="1"/>
    <col min="3" max="3" width="19.19921875" style="6" customWidth="1"/>
    <col min="4" max="5" width="15.19921875" style="6" customWidth="1"/>
    <col min="6" max="6" width="10.8984375" style="6" customWidth="1"/>
    <col min="7" max="8" width="15.19921875" style="6" customWidth="1"/>
    <col min="9" max="9" width="15" style="6" customWidth="1"/>
    <col min="10" max="10" width="15.19921875" style="22" customWidth="1"/>
    <col min="11" max="11" width="15.19921875" style="6" customWidth="1"/>
    <col min="12" max="16384" width="9" style="6"/>
  </cols>
  <sheetData>
    <row r="1" spans="1:11" ht="30" customHeight="1">
      <c r="A1" s="45" t="s">
        <v>0</v>
      </c>
      <c r="B1" s="45"/>
      <c r="C1" s="45"/>
      <c r="D1" s="45"/>
      <c r="E1" s="45"/>
      <c r="F1" s="45"/>
      <c r="G1" s="45"/>
      <c r="H1" s="44" t="s">
        <v>38</v>
      </c>
      <c r="I1" s="44"/>
      <c r="J1" s="43" t="s">
        <v>1</v>
      </c>
      <c r="K1" s="43"/>
    </row>
    <row r="2" spans="1:11" ht="30" customHeight="1">
      <c r="A2" s="45"/>
      <c r="B2" s="45"/>
      <c r="C2" s="45"/>
      <c r="D2" s="45"/>
      <c r="E2" s="45"/>
      <c r="F2" s="45"/>
      <c r="G2" s="45"/>
      <c r="H2" s="5" t="s">
        <v>40</v>
      </c>
      <c r="I2" s="23" t="s">
        <v>52</v>
      </c>
      <c r="J2" s="5" t="s">
        <v>39</v>
      </c>
      <c r="K2" s="4"/>
    </row>
    <row r="3" spans="1:11" s="8" customFormat="1" ht="28.5" customHeight="1">
      <c r="A3" s="7" t="s">
        <v>47</v>
      </c>
      <c r="B3" s="27" t="s">
        <v>51</v>
      </c>
      <c r="C3" s="27"/>
      <c r="D3" s="63" t="s">
        <v>2</v>
      </c>
      <c r="E3" s="63"/>
      <c r="F3" s="63">
        <v>44918</v>
      </c>
      <c r="G3" s="63"/>
      <c r="H3" s="46" t="s">
        <v>3</v>
      </c>
      <c r="I3" s="46"/>
      <c r="J3" s="48">
        <v>44909</v>
      </c>
      <c r="K3" s="48"/>
    </row>
    <row r="4" spans="1:11" s="8" customFormat="1" ht="28.5" customHeight="1">
      <c r="A4" s="27" t="s">
        <v>4</v>
      </c>
      <c r="B4" s="46" t="s">
        <v>5</v>
      </c>
      <c r="C4" s="46"/>
      <c r="D4" s="51" t="s">
        <v>49</v>
      </c>
      <c r="E4" s="52"/>
      <c r="F4" s="46" t="s">
        <v>6</v>
      </c>
      <c r="G4" s="46"/>
      <c r="H4" s="46" t="s">
        <v>7</v>
      </c>
      <c r="I4" s="46"/>
      <c r="J4" s="46" t="s">
        <v>8</v>
      </c>
      <c r="K4" s="46"/>
    </row>
    <row r="5" spans="1:11" s="8" customFormat="1" ht="28.5" customHeight="1">
      <c r="A5" s="27"/>
      <c r="B5" s="27" t="s">
        <v>9</v>
      </c>
      <c r="C5" s="27"/>
      <c r="D5" s="56" t="s">
        <v>48</v>
      </c>
      <c r="E5" s="57"/>
      <c r="F5" s="27" t="s">
        <v>60</v>
      </c>
      <c r="G5" s="46"/>
      <c r="H5" s="64">
        <v>19831788617</v>
      </c>
      <c r="I5" s="64"/>
      <c r="J5" s="49" t="s">
        <v>61</v>
      </c>
      <c r="K5" s="49"/>
    </row>
    <row r="6" spans="1:11" s="8" customFormat="1" ht="28.5" customHeight="1">
      <c r="A6" s="7" t="s">
        <v>10</v>
      </c>
      <c r="B6" s="50"/>
      <c r="C6" s="50"/>
      <c r="D6" s="46" t="s">
        <v>11</v>
      </c>
      <c r="E6" s="46"/>
      <c r="F6" s="46"/>
      <c r="G6" s="46"/>
      <c r="H6" s="46" t="s">
        <v>12</v>
      </c>
      <c r="I6" s="46"/>
      <c r="J6" s="46"/>
      <c r="K6" s="46"/>
    </row>
    <row r="7" spans="1:11" s="8" customFormat="1" ht="28.5" customHeight="1">
      <c r="A7" s="7" t="s">
        <v>13</v>
      </c>
      <c r="B7" s="27" t="s">
        <v>53</v>
      </c>
      <c r="C7" s="27"/>
      <c r="D7" s="46" t="s">
        <v>42</v>
      </c>
      <c r="E7" s="46"/>
      <c r="F7" s="46">
        <v>16619721680</v>
      </c>
      <c r="G7" s="46"/>
      <c r="H7" s="46" t="s">
        <v>41</v>
      </c>
      <c r="I7" s="46"/>
      <c r="J7" s="42" t="s">
        <v>54</v>
      </c>
      <c r="K7" s="42"/>
    </row>
    <row r="8" spans="1:11" s="8" customFormat="1" ht="28.5" customHeight="1">
      <c r="A8" s="7" t="s">
        <v>14</v>
      </c>
      <c r="B8" s="27" t="s">
        <v>15</v>
      </c>
      <c r="C8" s="27"/>
      <c r="D8" s="46"/>
      <c r="E8" s="46"/>
      <c r="F8" s="46" t="s">
        <v>16</v>
      </c>
      <c r="G8" s="46"/>
      <c r="H8" s="46"/>
      <c r="I8" s="46"/>
      <c r="J8" s="47"/>
      <c r="K8" s="47"/>
    </row>
    <row r="9" spans="1:11" s="8" customFormat="1" ht="127.5" customHeight="1">
      <c r="A9" s="1" t="s">
        <v>17</v>
      </c>
      <c r="B9" s="53" t="s">
        <v>62</v>
      </c>
      <c r="C9" s="54"/>
      <c r="D9" s="54"/>
      <c r="E9" s="54"/>
      <c r="F9" s="54"/>
      <c r="G9" s="54"/>
      <c r="H9" s="54"/>
      <c r="I9" s="54"/>
      <c r="J9" s="55"/>
      <c r="K9" s="54"/>
    </row>
    <row r="10" spans="1:11" s="8" customFormat="1" ht="42.75" customHeight="1">
      <c r="A10" s="2" t="s">
        <v>18</v>
      </c>
      <c r="B10" s="2" t="s">
        <v>35</v>
      </c>
      <c r="C10" s="9" t="s">
        <v>37</v>
      </c>
      <c r="D10" s="9" t="s">
        <v>19</v>
      </c>
      <c r="E10" s="9" t="s">
        <v>20</v>
      </c>
      <c r="F10" s="9" t="s">
        <v>21</v>
      </c>
      <c r="G10" s="2" t="s">
        <v>22</v>
      </c>
      <c r="H10" s="2" t="s">
        <v>32</v>
      </c>
      <c r="I10" s="2" t="s">
        <v>33</v>
      </c>
      <c r="J10" s="10" t="s">
        <v>34</v>
      </c>
      <c r="K10" s="2" t="s">
        <v>43</v>
      </c>
    </row>
    <row r="11" spans="1:11" s="8" customFormat="1" ht="31.2" customHeight="1">
      <c r="A11" s="3">
        <v>1</v>
      </c>
      <c r="B11" s="11" t="s">
        <v>57</v>
      </c>
      <c r="C11" s="11" t="s">
        <v>58</v>
      </c>
      <c r="D11" s="12" t="s">
        <v>59</v>
      </c>
      <c r="E11" s="13">
        <v>6</v>
      </c>
      <c r="F11" s="13" t="s">
        <v>55</v>
      </c>
      <c r="G11" s="14">
        <v>44918</v>
      </c>
      <c r="H11" s="15"/>
      <c r="I11" s="13"/>
      <c r="J11" s="15"/>
      <c r="K11" s="16" t="s">
        <v>56</v>
      </c>
    </row>
    <row r="12" spans="1:11" s="8" customFormat="1" ht="31.2" customHeight="1">
      <c r="A12" s="3">
        <v>2</v>
      </c>
      <c r="B12" s="11"/>
      <c r="C12" s="11"/>
      <c r="D12" s="12"/>
      <c r="E12" s="13"/>
      <c r="F12" s="13"/>
      <c r="G12" s="14"/>
      <c r="H12" s="15"/>
      <c r="I12" s="13"/>
      <c r="J12" s="15"/>
      <c r="K12" s="16"/>
    </row>
    <row r="13" spans="1:11" s="8" customFormat="1" ht="18.75" customHeight="1">
      <c r="A13" s="60" t="s">
        <v>23</v>
      </c>
      <c r="B13" s="61"/>
      <c r="C13" s="61"/>
      <c r="D13" s="61"/>
      <c r="E13" s="61"/>
      <c r="F13" s="61"/>
      <c r="G13" s="61"/>
      <c r="H13" s="61"/>
      <c r="I13" s="62"/>
      <c r="J13" s="17">
        <f>SUM(J11:J12)</f>
        <v>0</v>
      </c>
      <c r="K13" s="18"/>
    </row>
    <row r="14" spans="1:11" s="8" customFormat="1" ht="21.75" customHeight="1">
      <c r="A14" s="40" t="s">
        <v>46</v>
      </c>
      <c r="B14" s="34"/>
      <c r="C14" s="35"/>
      <c r="D14" s="36"/>
      <c r="E14" s="40" t="s">
        <v>45</v>
      </c>
      <c r="F14" s="34"/>
      <c r="G14" s="36"/>
      <c r="H14" s="40" t="s">
        <v>44</v>
      </c>
      <c r="I14" s="34"/>
      <c r="J14" s="35"/>
      <c r="K14" s="36"/>
    </row>
    <row r="15" spans="1:11" s="8" customFormat="1" ht="21.75" customHeight="1">
      <c r="A15" s="41"/>
      <c r="B15" s="37"/>
      <c r="C15" s="38"/>
      <c r="D15" s="39"/>
      <c r="E15" s="41"/>
      <c r="F15" s="37"/>
      <c r="G15" s="39"/>
      <c r="H15" s="41"/>
      <c r="I15" s="37"/>
      <c r="J15" s="38"/>
      <c r="K15" s="39"/>
    </row>
    <row r="16" spans="1:11" s="8" customFormat="1" ht="17.100000000000001" customHeight="1">
      <c r="A16" s="58" t="s">
        <v>24</v>
      </c>
      <c r="B16" s="58"/>
      <c r="C16" s="58"/>
      <c r="D16" s="58"/>
      <c r="E16" s="58"/>
      <c r="F16" s="58"/>
      <c r="G16" s="58"/>
      <c r="H16" s="58"/>
      <c r="I16" s="58"/>
      <c r="J16" s="59"/>
      <c r="K16" s="58"/>
    </row>
    <row r="17" spans="1:11" s="8" customFormat="1" ht="26.25" customHeight="1">
      <c r="A17" s="32" t="s">
        <v>25</v>
      </c>
      <c r="B17" s="29"/>
      <c r="C17" s="29"/>
      <c r="D17" s="29"/>
      <c r="E17" s="29"/>
      <c r="F17" s="29"/>
      <c r="G17" s="29"/>
      <c r="H17" s="29"/>
      <c r="I17" s="29"/>
      <c r="J17" s="33"/>
      <c r="K17" s="29"/>
    </row>
    <row r="18" spans="1:11" s="21" customFormat="1" ht="20.25" customHeight="1">
      <c r="A18" s="19" t="s">
        <v>18</v>
      </c>
      <c r="B18" s="19" t="s">
        <v>26</v>
      </c>
      <c r="C18" s="19" t="s">
        <v>27</v>
      </c>
      <c r="D18" s="19" t="s">
        <v>28</v>
      </c>
      <c r="E18" s="28" t="s">
        <v>29</v>
      </c>
      <c r="F18" s="28"/>
      <c r="G18" s="19"/>
      <c r="H18" s="28" t="s">
        <v>36</v>
      </c>
      <c r="I18" s="28"/>
      <c r="J18" s="20"/>
      <c r="K18" s="19" t="s">
        <v>30</v>
      </c>
    </row>
    <row r="19" spans="1:11" s="21" customFormat="1" ht="20.25" customHeight="1">
      <c r="A19" s="19">
        <v>1</v>
      </c>
      <c r="B19" s="19"/>
      <c r="C19" s="19"/>
      <c r="D19" s="19"/>
      <c r="E19" s="28"/>
      <c r="F19" s="28"/>
      <c r="G19" s="19"/>
      <c r="H19" s="28"/>
      <c r="I19" s="28"/>
      <c r="J19" s="20"/>
      <c r="K19" s="19"/>
    </row>
    <row r="20" spans="1:11" s="21" customFormat="1" ht="20.25" customHeight="1">
      <c r="A20" s="19">
        <v>2</v>
      </c>
      <c r="B20" s="19"/>
      <c r="C20" s="19"/>
      <c r="D20" s="19"/>
      <c r="E20" s="28"/>
      <c r="F20" s="28"/>
      <c r="G20" s="19"/>
      <c r="H20" s="28"/>
      <c r="I20" s="28"/>
      <c r="J20" s="20"/>
      <c r="K20" s="19"/>
    </row>
    <row r="21" spans="1:11" s="8" customFormat="1" ht="43.5" customHeight="1">
      <c r="A21" s="29" t="s">
        <v>31</v>
      </c>
      <c r="B21" s="30"/>
      <c r="C21" s="30"/>
      <c r="D21" s="30"/>
      <c r="E21" s="30"/>
      <c r="F21" s="30"/>
      <c r="G21" s="30"/>
      <c r="H21" s="30"/>
      <c r="I21" s="30"/>
      <c r="J21" s="31"/>
      <c r="K21" s="30"/>
    </row>
    <row r="22" spans="1:11" ht="111.75" customHeight="1">
      <c r="A22" s="24" t="s">
        <v>50</v>
      </c>
      <c r="B22" s="25"/>
      <c r="C22" s="25"/>
      <c r="D22" s="25"/>
      <c r="E22" s="25"/>
      <c r="F22" s="25"/>
      <c r="G22" s="25"/>
      <c r="H22" s="25"/>
      <c r="I22" s="25"/>
      <c r="J22" s="26"/>
      <c r="K22" s="25"/>
    </row>
  </sheetData>
  <autoFilter ref="A10:N22"/>
  <mergeCells count="52">
    <mergeCell ref="H20:I2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6:K16"/>
    <mergeCell ref="A13:I13"/>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2:K22"/>
    <mergeCell ref="A4:A5"/>
    <mergeCell ref="E20:F20"/>
    <mergeCell ref="A21:K21"/>
    <mergeCell ref="E18:F18"/>
    <mergeCell ref="E19:F19"/>
    <mergeCell ref="A17:K17"/>
    <mergeCell ref="H18:I18"/>
    <mergeCell ref="H19:I19"/>
    <mergeCell ref="I14:K15"/>
    <mergeCell ref="A14:A15"/>
    <mergeCell ref="E14:E15"/>
    <mergeCell ref="F14:G15"/>
    <mergeCell ref="H14:H15"/>
    <mergeCell ref="B14:D15"/>
    <mergeCell ref="J7:K7"/>
  </mergeCells>
  <phoneticPr fontId="12" type="noConversion"/>
  <dataValidations count="1">
    <dataValidation type="list" allowBlank="1" showInputMessage="1" showErrorMessage="1" sqref="D5:E5">
      <formula1>"北京光华荣昌,安路普总公司"</formula1>
    </dataValidation>
  </dataValidations>
  <hyperlinks>
    <hyperlink ref="J5" r:id="rId1"/>
    <hyperlink ref="J7" r:id="rId2"/>
  </hyperlinks>
  <printOptions horizontalCentered="1" verticalCentered="1"/>
  <pageMargins left="0.74803149606299213" right="0.74803149606299213" top="0" bottom="0" header="0" footer="0"/>
  <pageSetup paperSize="9" scale="74" fitToHeight="2" orientation="landscape"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2022-11-29T07:19:46Z</cp:lastPrinted>
  <dcterms:created xsi:type="dcterms:W3CDTF">2014-10-25T08:42:00Z</dcterms:created>
  <dcterms:modified xsi:type="dcterms:W3CDTF">2022-12-14T02:56:31Z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