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桌面文件3\年度合同-2022年度\2、年度采购合同（山东金达汽车部件制造股份有限公司）2022年度潍坊工厂\"/>
    </mc:Choice>
  </mc:AlternateContent>
  <bookViews>
    <workbookView xWindow="-120" yWindow="-120" windowWidth="20730" windowHeight="11760" tabRatio="926"/>
  </bookViews>
  <sheets>
    <sheet name="价格协议" sheetId="9" r:id="rId1"/>
  </sheets>
  <definedNames>
    <definedName name="_xlnm.Print_Area" localSheetId="0">价格协议!$A$1:$N$78</definedName>
  </definedNames>
  <calcPr calcId="162913"/>
</workbook>
</file>

<file path=xl/calcChain.xml><?xml version="1.0" encoding="utf-8"?>
<calcChain xmlns="http://schemas.openxmlformats.org/spreadsheetml/2006/main">
  <c r="L10" i="9" l="1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60" i="9"/>
  <c r="L61" i="9"/>
  <c r="L62" i="9"/>
  <c r="L63" i="9"/>
  <c r="L64" i="9"/>
  <c r="L66" i="9"/>
  <c r="L32" i="9"/>
  <c r="L65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9" i="9"/>
</calcChain>
</file>

<file path=xl/sharedStrings.xml><?xml version="1.0" encoding="utf-8"?>
<sst xmlns="http://schemas.openxmlformats.org/spreadsheetml/2006/main" count="501" uniqueCount="157">
  <si>
    <t>序号</t>
  </si>
  <si>
    <t>QAD编码</t>
  </si>
  <si>
    <t>零部件名称（QAD）</t>
  </si>
  <si>
    <t>图号或规格</t>
  </si>
  <si>
    <t>单位</t>
  </si>
  <si>
    <t>备注</t>
  </si>
  <si>
    <t>未税产品价格
（不含模摊费）</t>
    <phoneticPr fontId="7" type="noConversion"/>
  </si>
  <si>
    <t>未税模检具摊销费</t>
    <phoneticPr fontId="7" type="noConversion"/>
  </si>
  <si>
    <t>增值税额</t>
    <phoneticPr fontId="5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</si>
  <si>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</si>
  <si>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</si>
  <si>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</si>
  <si>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</si>
  <si>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</si>
  <si>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</si>
  <si>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</si>
  <si>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</si>
  <si>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</si>
  <si>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</si>
  <si>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</si>
  <si>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甲乙双方在保持互惠互利的基础上，为保持长久的合作关系，双方携手共同占领大市场，特签定价格协议如下：</t>
    <phoneticPr fontId="5" type="noConversion"/>
  </si>
  <si>
    <t>六、此协议一式二份，经双方代表签字后即生效，同时具有法律效力。复印件、传真件具备同等法律效力。双方合作中出现质量、技术、物流等问题按相应合同（协议）办理。</t>
    <phoneticPr fontId="5" type="noConversion"/>
  </si>
  <si>
    <t>七、供应商接到此通知后两日内确认回传，否则视为默认。</t>
    <phoneticPr fontId="5" type="noConversion"/>
  </si>
  <si>
    <t>五、运输费用及运输过程中的风险由乙方承担。</t>
    <phoneticPr fontId="5" type="noConversion"/>
  </si>
  <si>
    <t>四、产品的数量依据甲方具体采购产品时另行向乙方发出的采购订单。</t>
    <phoneticPr fontId="5" type="noConversion"/>
  </si>
  <si>
    <t>零部件采购价格协议</t>
    <phoneticPr fontId="7" type="noConversion"/>
  </si>
  <si>
    <t>2022年</t>
    <phoneticPr fontId="7" type="noConversion"/>
  </si>
  <si>
    <t>含税产品价格
含模摊</t>
    <phoneticPr fontId="7" type="noConversion"/>
  </si>
  <si>
    <t>2022年</t>
    <phoneticPr fontId="7" type="noConversion"/>
  </si>
  <si>
    <t>2021年</t>
    <phoneticPr fontId="7" type="noConversion"/>
  </si>
  <si>
    <t xml:space="preserve">甲方:  潍坊光华荣昌汽车技术有限公司                                         </t>
    <phoneticPr fontId="5" type="noConversion"/>
  </si>
  <si>
    <t>乙方：山东金达汽车部件制造股份有限公司</t>
    <phoneticPr fontId="5" type="noConversion"/>
  </si>
  <si>
    <t>未税产品价格
含模摊</t>
    <phoneticPr fontId="7" type="noConversion"/>
  </si>
  <si>
    <t>SBS0010154</t>
  </si>
  <si>
    <t>SBS0010155</t>
  </si>
  <si>
    <t>SBS0010156</t>
  </si>
  <si>
    <t>SBS0010157</t>
  </si>
  <si>
    <t>SBS0010158</t>
  </si>
  <si>
    <t>SBS0010185</t>
  </si>
  <si>
    <t>SBS0010186</t>
  </si>
  <si>
    <t>SLT0000453</t>
  </si>
  <si>
    <t>SLT0000454</t>
  </si>
  <si>
    <t>SLT0000455</t>
  </si>
  <si>
    <t>SLT0000512</t>
  </si>
  <si>
    <t>SLT0000593</t>
  </si>
  <si>
    <t>SLT0000655</t>
  </si>
  <si>
    <t>SLT0000851</t>
  </si>
  <si>
    <t>SLT0000852</t>
  </si>
  <si>
    <t>SLT0002567</t>
  </si>
  <si>
    <t>SLT0002568</t>
  </si>
  <si>
    <t>SLT0002573</t>
  </si>
  <si>
    <t>SLT0002577</t>
  </si>
  <si>
    <t>SLT0002578</t>
  </si>
  <si>
    <t>SLT0002579</t>
  </si>
  <si>
    <t>SLT0002585</t>
  </si>
  <si>
    <t>SLT0002586</t>
  </si>
  <si>
    <t>SLT0002587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</si>
  <si>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</si>
  <si>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</si>
  <si>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</si>
  <si>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</si>
  <si>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</si>
  <si>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</si>
  <si>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</si>
  <si>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</si>
  <si>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</si>
  <si>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SLT0002622</t>
  </si>
  <si>
    <t>SLT0002626</t>
  </si>
  <si>
    <t>SLT0002627</t>
  </si>
  <si>
    <t>SLT0002628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</si>
  <si>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</si>
  <si>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</si>
  <si>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</si>
  <si>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</si>
  <si>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</si>
  <si>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</si>
  <si>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</si>
  <si>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</si>
  <si>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</si>
  <si>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</si>
  <si>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</si>
  <si>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</si>
  <si>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</si>
  <si>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</si>
  <si>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</si>
  <si>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</si>
  <si>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</si>
  <si>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</si>
  <si>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</si>
  <si>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SLT0002721</t>
  </si>
  <si>
    <t>SLT0002723</t>
  </si>
  <si>
    <t>K1标准头枕布套米黄色</t>
  </si>
  <si>
    <t>k1标准窄车三排三人座米黄色</t>
  </si>
  <si>
    <t>k1标准窄车三排三人背米黄色</t>
  </si>
  <si>
    <t>K1标准（上小背）布套米黄色</t>
  </si>
  <si>
    <t>K1标准（中间背）布套米黄色</t>
  </si>
  <si>
    <t>K1标准窄车一排三人座米黄色</t>
  </si>
  <si>
    <t>K1标准双人座布套米黄色</t>
  </si>
  <si>
    <t>K1标准二三排单人背布套</t>
  </si>
  <si>
    <t>K1标准二排单人座布套</t>
  </si>
  <si>
    <t>K1标准三排单人座布套</t>
  </si>
  <si>
    <t>k1短拉带</t>
  </si>
  <si>
    <t>k1小侧翻拉带(长的）</t>
  </si>
  <si>
    <t>K1标准窄车一排三人座加长14人</t>
  </si>
  <si>
    <t>k1标准窄车三排三人背护面总成</t>
  </si>
  <si>
    <t>k1标准窄车三排三人座护面总成</t>
  </si>
  <si>
    <t>K1一排三座</t>
  </si>
  <si>
    <t>K1一排三人背</t>
  </si>
  <si>
    <t>k1头枕布套（新面料）</t>
  </si>
  <si>
    <t>k1右舵双人座布套新面料</t>
  </si>
  <si>
    <t>k1右舵二排单人座布套（新面料）</t>
  </si>
  <si>
    <t>k1右舵三排单人座布套（新面料）</t>
  </si>
  <si>
    <t>k1窄车中间背布套新面料</t>
  </si>
  <si>
    <t>k1窄车中间座布套新</t>
  </si>
  <si>
    <t>k1窄车中间头枕布套新</t>
  </si>
  <si>
    <t>k1窄车双人座布套（新面料）</t>
  </si>
  <si>
    <t>k1窄车双人背布套新面料</t>
  </si>
  <si>
    <t>k1窄车三排单人座布套（新面料）</t>
  </si>
  <si>
    <t>k1窄车三排单人背布套（新面料）</t>
  </si>
  <si>
    <t>k1窄车左侧翻背布套（新面料）</t>
  </si>
  <si>
    <t>k1窄车一排三人座布套（新面料）</t>
  </si>
  <si>
    <t>k1窄车一排三人背布套（新面料)</t>
  </si>
  <si>
    <t>k1跨背布套（新面料）</t>
  </si>
  <si>
    <t>K1窄车右舵双人座垫护面</t>
  </si>
  <si>
    <t>K1窄车右舵双人背</t>
  </si>
  <si>
    <t>K1窄车右舵单人背</t>
  </si>
  <si>
    <t>K1窄车右舵单人二排座</t>
  </si>
  <si>
    <t>G7窄车前翻双人背窄车三点式老</t>
  </si>
  <si>
    <t>G7窄车前翻三排双人座窄车三点</t>
  </si>
  <si>
    <t>G7窄车前翻二排双人座窄车三点</t>
  </si>
  <si>
    <t>K1经济型司机背布套标准面料（标准面）</t>
  </si>
  <si>
    <t>K1经济型司机座布套标准面料（标准面）</t>
  </si>
  <si>
    <t>K1经济型头枕布套（标准面料）</t>
  </si>
  <si>
    <t>G9宽车前翻二排双人座宽车三点式</t>
  </si>
  <si>
    <t>G9宽车前翻三排双人座宽车三点式</t>
  </si>
  <si>
    <t>G7窄车前翻一排三人背窄车三点式</t>
  </si>
  <si>
    <t>G7窄车前翻一排三人座窄车三点式</t>
  </si>
  <si>
    <t>G7窄车前翻三排三人座窄车三点式</t>
  </si>
  <si>
    <t>G9宽车前翻一排三人座宽车三点式</t>
  </si>
  <si>
    <t>G9宽车前三排三人座宽车三点式</t>
  </si>
  <si>
    <t>K1标准宽车司机座布套</t>
  </si>
  <si>
    <t>K1标准宽车司机背布套</t>
  </si>
  <si>
    <t>K1标准头枕布套</t>
  </si>
  <si>
    <t>K1标准窄车司机背布套</t>
  </si>
  <si>
    <t>K1标准窄车副司机背布套</t>
  </si>
  <si>
    <t>K1标准窄车司机座布套</t>
  </si>
  <si>
    <t>k1左舵四人联体左背布套标准面料</t>
  </si>
  <si>
    <t>k1左舵四人联体左座布套标准面料</t>
  </si>
  <si>
    <t>件</t>
    <phoneticPr fontId="5" type="noConversion"/>
  </si>
  <si>
    <t>/</t>
    <phoneticPr fontId="5" type="noConversion"/>
  </si>
  <si>
    <t>依据双方开票记录</t>
    <phoneticPr fontId="5" type="noConversion"/>
  </si>
  <si>
    <t>乙方：山东金达汽车部件制造股份有限公司</t>
    <phoneticPr fontId="4" type="noConversion"/>
  </si>
  <si>
    <t>甲方：潍坊光华荣昌汽车技术有限公司</t>
    <phoneticPr fontId="5" type="noConversion"/>
  </si>
  <si>
    <t>k1跨坐布套（新面料）</t>
    <phoneticPr fontId="5" type="noConversion"/>
  </si>
  <si>
    <t>依据原价格协议</t>
    <phoneticPr fontId="5" type="noConversion"/>
  </si>
  <si>
    <t xml:space="preserve">                                                                                                                      协议编号：GHRCJGXY-WF-20221114-2-山东金达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</si>
  <si>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2022 年 01 月 01 </t>
    </r>
    <r>
      <rPr>
        <sz val="12"/>
        <rFont val="楷体"/>
        <family val="3"/>
        <charset val="134"/>
      </rPr>
      <t>起至</t>
    </r>
    <r>
      <rPr>
        <u/>
        <sz val="12"/>
        <rFont val="楷体"/>
        <family val="3"/>
        <charset val="134"/>
      </rPr>
      <t xml:space="preserve"> 2022年 12 月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</si>
</sst>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[$-804]aaaa;@"/>
    <numFmt numFmtId="179" formatCode="0.0000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theme="1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楷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43" fontId="20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8" fillId="2" borderId="0" xfId="6" applyFont="1" applyFill="1" applyAlignment="1">
      <alignment horizontal="center" vertical="center"/>
    </xf>
    <xf numFmtId="0" fontId="9" fillId="2" borderId="0" xfId="6" applyFont="1" applyFill="1" applyBorder="1" applyAlignment="1">
      <alignment horizontal="center" vertical="center"/>
    </xf>
    <xf numFmtId="0" fontId="9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2" borderId="0" xfId="6" applyFont="1" applyFill="1" applyBorder="1" applyAlignment="1">
      <alignment horizontal="left" vertical="center" shrinkToFit="1"/>
    </xf>
    <xf numFmtId="176" fontId="14" fillId="2" borderId="2" xfId="6" applyNumberFormat="1" applyFont="1" applyFill="1" applyBorder="1" applyAlignment="1">
      <alignment horizontal="center" vertical="center" shrinkToFit="1"/>
    </xf>
    <xf numFmtId="0" fontId="9" fillId="0" borderId="0" xfId="6" applyFont="1" applyFill="1" applyBorder="1" applyAlignment="1">
      <alignment vertical="center"/>
    </xf>
    <xf numFmtId="0" fontId="9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0" fontId="15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177" fontId="11" fillId="0" borderId="0" xfId="6" applyNumberFormat="1" applyFont="1" applyFill="1" applyBorder="1" applyAlignment="1">
      <alignment vertical="center"/>
    </xf>
    <xf numFmtId="0" fontId="11" fillId="0" borderId="0" xfId="6" applyFont="1" applyFill="1" applyBorder="1" applyAlignment="1">
      <alignment vertical="center" shrinkToFit="1"/>
    </xf>
    <xf numFmtId="177" fontId="9" fillId="0" borderId="0" xfId="6" applyNumberFormat="1" applyFont="1" applyFill="1" applyAlignment="1">
      <alignment vertical="center"/>
    </xf>
    <xf numFmtId="0" fontId="9" fillId="0" borderId="0" xfId="6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 wrapText="1"/>
    </xf>
    <xf numFmtId="0" fontId="9" fillId="2" borderId="0" xfId="6" applyFont="1" applyFill="1" applyAlignment="1">
      <alignment horizontal="center" vertical="center" wrapText="1"/>
    </xf>
    <xf numFmtId="0" fontId="16" fillId="2" borderId="0" xfId="6" applyFont="1" applyFill="1" applyAlignment="1">
      <alignment horizontal="center" vertical="center"/>
    </xf>
    <xf numFmtId="177" fontId="9" fillId="2" borderId="0" xfId="6" applyNumberFormat="1" applyFont="1" applyFill="1" applyAlignment="1">
      <alignment horizontal="center" vertical="center"/>
    </xf>
    <xf numFmtId="0" fontId="9" fillId="2" borderId="0" xfId="6" applyFont="1" applyFill="1" applyAlignment="1">
      <alignment horizontal="center" vertical="center" shrinkToFit="1"/>
    </xf>
    <xf numFmtId="49" fontId="10" fillId="2" borderId="0" xfId="6" applyNumberFormat="1" applyFont="1" applyFill="1" applyAlignment="1">
      <alignment horizontal="center" vertical="center"/>
    </xf>
    <xf numFmtId="0" fontId="11" fillId="0" borderId="0" xfId="6" applyFont="1" applyFill="1" applyBorder="1" applyAlignment="1">
      <alignment vertical="center" wrapText="1"/>
    </xf>
    <xf numFmtId="177" fontId="14" fillId="0" borderId="1" xfId="1" applyNumberFormat="1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176" fontId="14" fillId="0" borderId="1" xfId="7" applyNumberFormat="1" applyFont="1" applyFill="1" applyBorder="1" applyAlignment="1">
      <alignment horizontal="center" vertical="center" wrapText="1"/>
    </xf>
    <xf numFmtId="0" fontId="16" fillId="0" borderId="0" xfId="6" applyFont="1" applyFill="1" applyAlignment="1">
      <alignment vertical="center"/>
    </xf>
    <xf numFmtId="0" fontId="11" fillId="0" borderId="0" xfId="6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8" fillId="2" borderId="1" xfId="6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9" fillId="2" borderId="1" xfId="6" applyFont="1" applyFill="1" applyBorder="1" applyAlignment="1">
      <alignment horizontal="center" vertical="center" wrapText="1"/>
    </xf>
    <xf numFmtId="176" fontId="19" fillId="0" borderId="1" xfId="7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176" fontId="19" fillId="0" borderId="1" xfId="1" applyNumberFormat="1" applyFont="1" applyFill="1" applyBorder="1" applyAlignment="1">
      <alignment horizontal="center" vertical="center" wrapText="1"/>
    </xf>
    <xf numFmtId="178" fontId="17" fillId="3" borderId="1" xfId="0" applyNumberFormat="1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178" fontId="17" fillId="4" borderId="1" xfId="0" applyNumberFormat="1" applyFont="1" applyFill="1" applyBorder="1" applyAlignment="1">
      <alignment horizontal="center" vertical="center" wrapText="1"/>
    </xf>
    <xf numFmtId="179" fontId="17" fillId="2" borderId="1" xfId="8" applyNumberFormat="1" applyFont="1" applyFill="1" applyBorder="1" applyAlignment="1">
      <alignment horizontal="center" vertical="center"/>
    </xf>
    <xf numFmtId="179" fontId="21" fillId="2" borderId="1" xfId="0" applyNumberFormat="1" applyFont="1" applyFill="1" applyBorder="1" applyAlignment="1">
      <alignment horizontal="center" vertical="center"/>
    </xf>
    <xf numFmtId="0" fontId="19" fillId="0" borderId="1" xfId="1" applyNumberFormat="1" applyFont="1" applyFill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0" fontId="11" fillId="0" borderId="0" xfId="6" applyNumberFormat="1" applyFont="1" applyFill="1" applyBorder="1" applyAlignment="1">
      <alignment vertical="center"/>
    </xf>
    <xf numFmtId="0" fontId="16" fillId="0" borderId="0" xfId="0" applyNumberFormat="1" applyFont="1" applyFill="1" applyAlignment="1">
      <alignment vertical="center"/>
    </xf>
    <xf numFmtId="0" fontId="11" fillId="0" borderId="0" xfId="0" applyNumberFormat="1" applyFont="1" applyFill="1" applyBorder="1" applyAlignment="1">
      <alignment horizontal="left" vertical="center"/>
    </xf>
    <xf numFmtId="0" fontId="9" fillId="2" borderId="0" xfId="6" applyNumberFormat="1" applyFont="1" applyFill="1" applyAlignment="1">
      <alignment horizontal="center" vertical="center"/>
    </xf>
    <xf numFmtId="176" fontId="19" fillId="2" borderId="1" xfId="7" applyNumberFormat="1" applyFont="1" applyFill="1" applyBorder="1" applyAlignment="1">
      <alignment horizontal="center" vertical="center" wrapText="1"/>
    </xf>
    <xf numFmtId="0" fontId="19" fillId="2" borderId="1" xfId="1" applyNumberFormat="1" applyFont="1" applyFill="1" applyBorder="1" applyAlignment="1">
      <alignment horizontal="center" vertical="center" wrapText="1"/>
    </xf>
    <xf numFmtId="176" fontId="19" fillId="2" borderId="1" xfId="1" applyNumberFormat="1" applyFont="1" applyFill="1" applyBorder="1" applyAlignment="1">
      <alignment horizontal="center" vertical="center" wrapText="1"/>
    </xf>
    <xf numFmtId="176" fontId="19" fillId="2" borderId="4" xfId="6" applyNumberFormat="1" applyFont="1" applyFill="1" applyBorder="1" applyAlignment="1">
      <alignment vertical="center" shrinkToFit="1"/>
    </xf>
    <xf numFmtId="178" fontId="17" fillId="5" borderId="1" xfId="0" applyNumberFormat="1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8" fillId="2" borderId="0" xfId="6" applyFont="1" applyFill="1" applyAlignment="1">
      <alignment horizontal="center" vertical="center"/>
    </xf>
    <xf numFmtId="0" fontId="10" fillId="2" borderId="0" xfId="6" applyFont="1" applyFill="1" applyAlignment="1">
      <alignment horizontal="center" vertical="center"/>
    </xf>
    <xf numFmtId="0" fontId="11" fillId="2" borderId="0" xfId="6" applyFont="1" applyFill="1" applyAlignment="1">
      <alignment horizontal="left" vertical="center"/>
    </xf>
    <xf numFmtId="0" fontId="11" fillId="2" borderId="0" xfId="6" applyFont="1" applyFill="1" applyAlignment="1">
      <alignment horizontal="left" vertical="center" wrapText="1"/>
    </xf>
    <xf numFmtId="0" fontId="11" fillId="0" borderId="0" xfId="6" applyFont="1" applyFill="1" applyBorder="1" applyAlignment="1">
      <alignment horizontal="left" vertical="center" wrapText="1"/>
    </xf>
    <xf numFmtId="0" fontId="11" fillId="0" borderId="0" xfId="6" applyFont="1" applyFill="1" applyBorder="1" applyAlignment="1">
      <alignment vertical="center"/>
    </xf>
    <xf numFmtId="177" fontId="14" fillId="0" borderId="1" xfId="1" applyNumberFormat="1" applyFont="1" applyFill="1" applyBorder="1" applyAlignment="1">
      <alignment horizontal="center" vertical="center" wrapText="1"/>
    </xf>
    <xf numFmtId="0" fontId="11" fillId="2" borderId="0" xfId="6" applyFont="1" applyFill="1" applyBorder="1" applyAlignment="1">
      <alignment horizontal="left" vertical="center" shrinkToFit="1"/>
    </xf>
    <xf numFmtId="0" fontId="11" fillId="0" borderId="0" xfId="6" applyFont="1" applyFill="1" applyBorder="1" applyAlignment="1">
      <alignment vertical="center" wrapText="1"/>
    </xf>
    <xf numFmtId="0" fontId="14" fillId="0" borderId="1" xfId="7" applyFont="1" applyFill="1" applyBorder="1" applyAlignment="1">
      <alignment horizontal="center" vertical="center" wrapText="1"/>
    </xf>
    <xf numFmtId="176" fontId="10" fillId="2" borderId="1" xfId="6" applyNumberFormat="1" applyFont="1" applyFill="1" applyBorder="1" applyAlignment="1">
      <alignment horizontal="center" vertical="center" shrinkToFit="1"/>
    </xf>
    <xf numFmtId="0" fontId="9" fillId="2" borderId="1" xfId="6" applyFont="1" applyFill="1" applyBorder="1" applyAlignment="1">
      <alignment horizontal="center" vertical="center" wrapText="1"/>
    </xf>
    <xf numFmtId="49" fontId="14" fillId="2" borderId="1" xfId="6" applyNumberFormat="1" applyFont="1" applyFill="1" applyBorder="1" applyAlignment="1">
      <alignment horizontal="center" vertical="center" wrapText="1"/>
    </xf>
    <xf numFmtId="0" fontId="14" fillId="2" borderId="1" xfId="6" applyFont="1" applyFill="1" applyBorder="1" applyAlignment="1">
      <alignment horizontal="center" vertical="center" wrapText="1"/>
    </xf>
    <xf numFmtId="177" fontId="14" fillId="0" borderId="1" xfId="1" applyNumberFormat="1" applyFont="1" applyBorder="1" applyAlignment="1">
      <alignment horizontal="center" vertical="center" wrapText="1"/>
    </xf>
    <xf numFmtId="0" fontId="11" fillId="0" borderId="3" xfId="6" applyFont="1" applyFill="1" applyBorder="1" applyAlignment="1">
      <alignment vertical="center" wrapText="1"/>
    </xf>
  </cellXfs>
  <cellStyles count="9">
    <cellStyle name="常规" xfId="0" builtinId="0"/>
    <cellStyle name="常规 2" xfId="6"/>
    <cellStyle name="常规 2 10" xfId="4"/>
    <cellStyle name="常规 2 2" xfId="3"/>
    <cellStyle name="常规 2 2 10" xfId="5"/>
    <cellStyle name="常规 2 2 3" xfId="2"/>
    <cellStyle name="常规 2 2 6" xfId="1"/>
    <cellStyle name="常规 3" xfId="7"/>
    <cellStyle name="千位分隔" xfId="8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100"/>
  <sheetViews>
    <sheetView tabSelected="1" topLeftCell="A37" zoomScale="85" zoomScaleNormal="85" zoomScaleSheetLayoutView="70" workbookViewId="0">
      <selection activeCell="F76" sqref="F76"/>
    </sheetView>
  </sheetViews>
  <sheetFormatPr defaultRowHeight="14.25" x14ac:dyDescent="0.15"/>
  <cols>
    <col min="1" max="1" width="6.5" style="3" customWidth="1"/>
    <col min="2" max="2" width="12.5" style="28" customWidth="1"/>
    <col min="3" max="3" width="35.375" style="3" customWidth="1"/>
    <col min="4" max="4" width="13.5" style="24" customWidth="1"/>
    <col min="5" max="5" width="8.25" style="25" customWidth="1"/>
    <col min="6" max="6" width="12.625" style="26" customWidth="1"/>
    <col min="7" max="7" width="11.625" style="26" customWidth="1"/>
    <col min="8" max="8" width="11.375" style="26" customWidth="1"/>
    <col min="9" max="9" width="9.625" style="26" customWidth="1"/>
    <col min="10" max="10" width="10.25" style="26" customWidth="1"/>
    <col min="11" max="11" width="13.75" style="26" customWidth="1"/>
    <col min="12" max="12" width="10.75" style="54" customWidth="1"/>
    <col min="13" max="13" width="14.25" style="26" customWidth="1"/>
    <col min="14" max="14" width="13.25" style="27" customWidth="1"/>
    <col min="15" max="15" width="5.875" style="27" customWidth="1"/>
    <col min="16" max="16" width="9" style="2"/>
    <col min="17" max="177" width="9" style="3"/>
    <col min="178" max="178" width="5" style="3" customWidth="1"/>
    <col min="179" max="179" width="15" style="3" customWidth="1"/>
    <col min="180" max="181" width="14.625" style="3" customWidth="1"/>
    <col min="182" max="182" width="6.25" style="3" customWidth="1"/>
    <col min="183" max="185" width="10.125" style="3" customWidth="1"/>
    <col min="186" max="186" width="10.5" style="3" customWidth="1"/>
    <col min="187" max="204" width="9" style="3"/>
    <col min="205" max="205" width="6.5" style="3" customWidth="1"/>
    <col min="206" max="206" width="12.25" style="3" customWidth="1"/>
    <col min="207" max="207" width="28.25" style="3" customWidth="1"/>
    <col min="208" max="208" width="13.75" style="3" customWidth="1"/>
    <col min="209" max="209" width="5.625" style="3" customWidth="1"/>
    <col min="210" max="211" width="9.375" style="3" customWidth="1"/>
    <col min="212" max="212" width="13.125" style="3" customWidth="1"/>
    <col min="213" max="433" width="9" style="3"/>
    <col min="434" max="434" width="5" style="3" customWidth="1"/>
    <col min="435" max="435" width="15" style="3" customWidth="1"/>
    <col min="436" max="437" width="14.625" style="3" customWidth="1"/>
    <col min="438" max="438" width="6.25" style="3" customWidth="1"/>
    <col min="439" max="441" width="10.125" style="3" customWidth="1"/>
    <col min="442" max="442" width="10.5" style="3" customWidth="1"/>
    <col min="443" max="460" width="9" style="3"/>
    <col min="461" max="461" width="6.5" style="3" customWidth="1"/>
    <col min="462" max="462" width="12.25" style="3" customWidth="1"/>
    <col min="463" max="463" width="28.25" style="3" customWidth="1"/>
    <col min="464" max="464" width="13.75" style="3" customWidth="1"/>
    <col min="465" max="465" width="5.625" style="3" customWidth="1"/>
    <col min="466" max="467" width="9.375" style="3" customWidth="1"/>
    <col min="468" max="468" width="13.125" style="3" customWidth="1"/>
    <col min="469" max="689" width="9" style="3"/>
    <col min="690" max="690" width="5" style="3" customWidth="1"/>
    <col min="691" max="691" width="15" style="3" customWidth="1"/>
    <col min="692" max="693" width="14.625" style="3" customWidth="1"/>
    <col min="694" max="694" width="6.25" style="3" customWidth="1"/>
    <col min="695" max="697" width="10.125" style="3" customWidth="1"/>
    <col min="698" max="698" width="10.5" style="3" customWidth="1"/>
    <col min="699" max="716" width="9" style="3"/>
    <col min="717" max="717" width="6.5" style="3" customWidth="1"/>
    <col min="718" max="718" width="12.25" style="3" customWidth="1"/>
    <col min="719" max="719" width="28.25" style="3" customWidth="1"/>
    <col min="720" max="720" width="13.75" style="3" customWidth="1"/>
    <col min="721" max="721" width="5.625" style="3" customWidth="1"/>
    <col min="722" max="723" width="9.375" style="3" customWidth="1"/>
    <col min="724" max="724" width="13.125" style="3" customWidth="1"/>
    <col min="725" max="945" width="9" style="3"/>
    <col min="946" max="946" width="5" style="3" customWidth="1"/>
    <col min="947" max="947" width="15" style="3" customWidth="1"/>
    <col min="948" max="949" width="14.625" style="3" customWidth="1"/>
    <col min="950" max="950" width="6.25" style="3" customWidth="1"/>
    <col min="951" max="953" width="10.125" style="3" customWidth="1"/>
    <col min="954" max="954" width="10.5" style="3" customWidth="1"/>
    <col min="955" max="972" width="9" style="3"/>
    <col min="973" max="973" width="6.5" style="3" customWidth="1"/>
    <col min="974" max="974" width="12.25" style="3" customWidth="1"/>
    <col min="975" max="975" width="28.25" style="3" customWidth="1"/>
    <col min="976" max="976" width="13.75" style="3" customWidth="1"/>
    <col min="977" max="977" width="5.625" style="3" customWidth="1"/>
    <col min="978" max="979" width="9.375" style="3" customWidth="1"/>
    <col min="980" max="980" width="13.125" style="3" customWidth="1"/>
    <col min="981" max="1201" width="9" style="3"/>
    <col min="1202" max="1202" width="5" style="3" customWidth="1"/>
    <col min="1203" max="1203" width="15" style="3" customWidth="1"/>
    <col min="1204" max="1205" width="14.625" style="3" customWidth="1"/>
    <col min="1206" max="1206" width="6.25" style="3" customWidth="1"/>
    <col min="1207" max="1209" width="10.125" style="3" customWidth="1"/>
    <col min="1210" max="1210" width="10.5" style="3" customWidth="1"/>
    <col min="1211" max="1228" width="9" style="3"/>
    <col min="1229" max="1229" width="6.5" style="3" customWidth="1"/>
    <col min="1230" max="1230" width="12.25" style="3" customWidth="1"/>
    <col min="1231" max="1231" width="28.25" style="3" customWidth="1"/>
    <col min="1232" max="1232" width="13.75" style="3" customWidth="1"/>
    <col min="1233" max="1233" width="5.625" style="3" customWidth="1"/>
    <col min="1234" max="1235" width="9.375" style="3" customWidth="1"/>
    <col min="1236" max="1236" width="13.125" style="3" customWidth="1"/>
    <col min="1237" max="1457" width="9" style="3"/>
    <col min="1458" max="1458" width="5" style="3" customWidth="1"/>
    <col min="1459" max="1459" width="15" style="3" customWidth="1"/>
    <col min="1460" max="1461" width="14.625" style="3" customWidth="1"/>
    <col min="1462" max="1462" width="6.25" style="3" customWidth="1"/>
    <col min="1463" max="1465" width="10.125" style="3" customWidth="1"/>
    <col min="1466" max="1466" width="10.5" style="3" customWidth="1"/>
    <col min="1467" max="1484" width="9" style="3"/>
    <col min="1485" max="1485" width="6.5" style="3" customWidth="1"/>
    <col min="1486" max="1486" width="12.25" style="3" customWidth="1"/>
    <col min="1487" max="1487" width="28.25" style="3" customWidth="1"/>
    <col min="1488" max="1488" width="13.75" style="3" customWidth="1"/>
    <col min="1489" max="1489" width="5.625" style="3" customWidth="1"/>
    <col min="1490" max="1491" width="9.375" style="3" customWidth="1"/>
    <col min="1492" max="1492" width="13.125" style="3" customWidth="1"/>
    <col min="1493" max="1713" width="9" style="3"/>
    <col min="1714" max="1714" width="5" style="3" customWidth="1"/>
    <col min="1715" max="1715" width="15" style="3" customWidth="1"/>
    <col min="1716" max="1717" width="14.625" style="3" customWidth="1"/>
    <col min="1718" max="1718" width="6.25" style="3" customWidth="1"/>
    <col min="1719" max="1721" width="10.125" style="3" customWidth="1"/>
    <col min="1722" max="1722" width="10.5" style="3" customWidth="1"/>
    <col min="1723" max="1740" width="9" style="3"/>
    <col min="1741" max="1741" width="6.5" style="3" customWidth="1"/>
    <col min="1742" max="1742" width="12.25" style="3" customWidth="1"/>
    <col min="1743" max="1743" width="28.25" style="3" customWidth="1"/>
    <col min="1744" max="1744" width="13.75" style="3" customWidth="1"/>
    <col min="1745" max="1745" width="5.625" style="3" customWidth="1"/>
    <col min="1746" max="1747" width="9.375" style="3" customWidth="1"/>
    <col min="1748" max="1748" width="13.125" style="3" customWidth="1"/>
    <col min="1749" max="1969" width="9" style="3"/>
    <col min="1970" max="1970" width="5" style="3" customWidth="1"/>
    <col min="1971" max="1971" width="15" style="3" customWidth="1"/>
    <col min="1972" max="1973" width="14.625" style="3" customWidth="1"/>
    <col min="1974" max="1974" width="6.25" style="3" customWidth="1"/>
    <col min="1975" max="1977" width="10.125" style="3" customWidth="1"/>
    <col min="1978" max="1978" width="10.5" style="3" customWidth="1"/>
    <col min="1979" max="1996" width="9" style="3"/>
    <col min="1997" max="1997" width="6.5" style="3" customWidth="1"/>
    <col min="1998" max="1998" width="12.25" style="3" customWidth="1"/>
    <col min="1999" max="1999" width="28.25" style="3" customWidth="1"/>
    <col min="2000" max="2000" width="13.75" style="3" customWidth="1"/>
    <col min="2001" max="2001" width="5.625" style="3" customWidth="1"/>
    <col min="2002" max="2003" width="9.375" style="3" customWidth="1"/>
    <col min="2004" max="2004" width="13.125" style="3" customWidth="1"/>
    <col min="2005" max="2225" width="9" style="3"/>
    <col min="2226" max="2226" width="5" style="3" customWidth="1"/>
    <col min="2227" max="2227" width="15" style="3" customWidth="1"/>
    <col min="2228" max="2229" width="14.625" style="3" customWidth="1"/>
    <col min="2230" max="2230" width="6.25" style="3" customWidth="1"/>
    <col min="2231" max="2233" width="10.125" style="3" customWidth="1"/>
    <col min="2234" max="2234" width="10.5" style="3" customWidth="1"/>
    <col min="2235" max="2252" width="9" style="3"/>
    <col min="2253" max="2253" width="6.5" style="3" customWidth="1"/>
    <col min="2254" max="2254" width="12.25" style="3" customWidth="1"/>
    <col min="2255" max="2255" width="28.25" style="3" customWidth="1"/>
    <col min="2256" max="2256" width="13.75" style="3" customWidth="1"/>
    <col min="2257" max="2257" width="5.625" style="3" customWidth="1"/>
    <col min="2258" max="2259" width="9.375" style="3" customWidth="1"/>
    <col min="2260" max="2260" width="13.125" style="3" customWidth="1"/>
    <col min="2261" max="2481" width="9" style="3"/>
    <col min="2482" max="2482" width="5" style="3" customWidth="1"/>
    <col min="2483" max="2483" width="15" style="3" customWidth="1"/>
    <col min="2484" max="2485" width="14.625" style="3" customWidth="1"/>
    <col min="2486" max="2486" width="6.25" style="3" customWidth="1"/>
    <col min="2487" max="2489" width="10.125" style="3" customWidth="1"/>
    <col min="2490" max="2490" width="10.5" style="3" customWidth="1"/>
    <col min="2491" max="2508" width="9" style="3"/>
    <col min="2509" max="2509" width="6.5" style="3" customWidth="1"/>
    <col min="2510" max="2510" width="12.25" style="3" customWidth="1"/>
    <col min="2511" max="2511" width="28.25" style="3" customWidth="1"/>
    <col min="2512" max="2512" width="13.75" style="3" customWidth="1"/>
    <col min="2513" max="2513" width="5.625" style="3" customWidth="1"/>
    <col min="2514" max="2515" width="9.375" style="3" customWidth="1"/>
    <col min="2516" max="2516" width="13.125" style="3" customWidth="1"/>
    <col min="2517" max="2737" width="9" style="3"/>
    <col min="2738" max="2738" width="5" style="3" customWidth="1"/>
    <col min="2739" max="2739" width="15" style="3" customWidth="1"/>
    <col min="2740" max="2741" width="14.625" style="3" customWidth="1"/>
    <col min="2742" max="2742" width="6.25" style="3" customWidth="1"/>
    <col min="2743" max="2745" width="10.125" style="3" customWidth="1"/>
    <col min="2746" max="2746" width="10.5" style="3" customWidth="1"/>
    <col min="2747" max="2764" width="9" style="3"/>
    <col min="2765" max="2765" width="6.5" style="3" customWidth="1"/>
    <col min="2766" max="2766" width="12.25" style="3" customWidth="1"/>
    <col min="2767" max="2767" width="28.25" style="3" customWidth="1"/>
    <col min="2768" max="2768" width="13.75" style="3" customWidth="1"/>
    <col min="2769" max="2769" width="5.625" style="3" customWidth="1"/>
    <col min="2770" max="2771" width="9.375" style="3" customWidth="1"/>
    <col min="2772" max="2772" width="13.125" style="3" customWidth="1"/>
    <col min="2773" max="2993" width="9" style="3"/>
    <col min="2994" max="2994" width="5" style="3" customWidth="1"/>
    <col min="2995" max="2995" width="15" style="3" customWidth="1"/>
    <col min="2996" max="2997" width="14.625" style="3" customWidth="1"/>
    <col min="2998" max="2998" width="6.25" style="3" customWidth="1"/>
    <col min="2999" max="3001" width="10.125" style="3" customWidth="1"/>
    <col min="3002" max="3002" width="10.5" style="3" customWidth="1"/>
    <col min="3003" max="3020" width="9" style="3"/>
    <col min="3021" max="3021" width="6.5" style="3" customWidth="1"/>
    <col min="3022" max="3022" width="12.25" style="3" customWidth="1"/>
    <col min="3023" max="3023" width="28.25" style="3" customWidth="1"/>
    <col min="3024" max="3024" width="13.75" style="3" customWidth="1"/>
    <col min="3025" max="3025" width="5.625" style="3" customWidth="1"/>
    <col min="3026" max="3027" width="9.375" style="3" customWidth="1"/>
    <col min="3028" max="3028" width="13.125" style="3" customWidth="1"/>
    <col min="3029" max="3249" width="9" style="3"/>
    <col min="3250" max="3250" width="5" style="3" customWidth="1"/>
    <col min="3251" max="3251" width="15" style="3" customWidth="1"/>
    <col min="3252" max="3253" width="14.625" style="3" customWidth="1"/>
    <col min="3254" max="3254" width="6.25" style="3" customWidth="1"/>
    <col min="3255" max="3257" width="10.125" style="3" customWidth="1"/>
    <col min="3258" max="3258" width="10.5" style="3" customWidth="1"/>
    <col min="3259" max="3276" width="9" style="3"/>
    <col min="3277" max="3277" width="6.5" style="3" customWidth="1"/>
    <col min="3278" max="3278" width="12.25" style="3" customWidth="1"/>
    <col min="3279" max="3279" width="28.25" style="3" customWidth="1"/>
    <col min="3280" max="3280" width="13.75" style="3" customWidth="1"/>
    <col min="3281" max="3281" width="5.625" style="3" customWidth="1"/>
    <col min="3282" max="3283" width="9.375" style="3" customWidth="1"/>
    <col min="3284" max="3284" width="13.125" style="3" customWidth="1"/>
    <col min="3285" max="3505" width="9" style="3"/>
    <col min="3506" max="3506" width="5" style="3" customWidth="1"/>
    <col min="3507" max="3507" width="15" style="3" customWidth="1"/>
    <col min="3508" max="3509" width="14.625" style="3" customWidth="1"/>
    <col min="3510" max="3510" width="6.25" style="3" customWidth="1"/>
    <col min="3511" max="3513" width="10.125" style="3" customWidth="1"/>
    <col min="3514" max="3514" width="10.5" style="3" customWidth="1"/>
    <col min="3515" max="3532" width="9" style="3"/>
    <col min="3533" max="3533" width="6.5" style="3" customWidth="1"/>
    <col min="3534" max="3534" width="12.25" style="3" customWidth="1"/>
    <col min="3535" max="3535" width="28.25" style="3" customWidth="1"/>
    <col min="3536" max="3536" width="13.75" style="3" customWidth="1"/>
    <col min="3537" max="3537" width="5.625" style="3" customWidth="1"/>
    <col min="3538" max="3539" width="9.375" style="3" customWidth="1"/>
    <col min="3540" max="3540" width="13.125" style="3" customWidth="1"/>
    <col min="3541" max="3761" width="9" style="3"/>
    <col min="3762" max="3762" width="5" style="3" customWidth="1"/>
    <col min="3763" max="3763" width="15" style="3" customWidth="1"/>
    <col min="3764" max="3765" width="14.625" style="3" customWidth="1"/>
    <col min="3766" max="3766" width="6.25" style="3" customWidth="1"/>
    <col min="3767" max="3769" width="10.125" style="3" customWidth="1"/>
    <col min="3770" max="3770" width="10.5" style="3" customWidth="1"/>
    <col min="3771" max="3788" width="9" style="3"/>
    <col min="3789" max="3789" width="6.5" style="3" customWidth="1"/>
    <col min="3790" max="3790" width="12.25" style="3" customWidth="1"/>
    <col min="3791" max="3791" width="28.25" style="3" customWidth="1"/>
    <col min="3792" max="3792" width="13.75" style="3" customWidth="1"/>
    <col min="3793" max="3793" width="5.625" style="3" customWidth="1"/>
    <col min="3794" max="3795" width="9.375" style="3" customWidth="1"/>
    <col min="3796" max="3796" width="13.125" style="3" customWidth="1"/>
    <col min="3797" max="4017" width="9" style="3"/>
    <col min="4018" max="4018" width="5" style="3" customWidth="1"/>
    <col min="4019" max="4019" width="15" style="3" customWidth="1"/>
    <col min="4020" max="4021" width="14.625" style="3" customWidth="1"/>
    <col min="4022" max="4022" width="6.25" style="3" customWidth="1"/>
    <col min="4023" max="4025" width="10.125" style="3" customWidth="1"/>
    <col min="4026" max="4026" width="10.5" style="3" customWidth="1"/>
    <col min="4027" max="4044" width="9" style="3"/>
    <col min="4045" max="4045" width="6.5" style="3" customWidth="1"/>
    <col min="4046" max="4046" width="12.25" style="3" customWidth="1"/>
    <col min="4047" max="4047" width="28.25" style="3" customWidth="1"/>
    <col min="4048" max="4048" width="13.75" style="3" customWidth="1"/>
    <col min="4049" max="4049" width="5.625" style="3" customWidth="1"/>
    <col min="4050" max="4051" width="9.375" style="3" customWidth="1"/>
    <col min="4052" max="4052" width="13.125" style="3" customWidth="1"/>
    <col min="4053" max="4273" width="9" style="3"/>
    <col min="4274" max="4274" width="5" style="3" customWidth="1"/>
    <col min="4275" max="4275" width="15" style="3" customWidth="1"/>
    <col min="4276" max="4277" width="14.625" style="3" customWidth="1"/>
    <col min="4278" max="4278" width="6.25" style="3" customWidth="1"/>
    <col min="4279" max="4281" width="10.125" style="3" customWidth="1"/>
    <col min="4282" max="4282" width="10.5" style="3" customWidth="1"/>
    <col min="4283" max="4300" width="9" style="3"/>
    <col min="4301" max="4301" width="6.5" style="3" customWidth="1"/>
    <col min="4302" max="4302" width="12.25" style="3" customWidth="1"/>
    <col min="4303" max="4303" width="28.25" style="3" customWidth="1"/>
    <col min="4304" max="4304" width="13.75" style="3" customWidth="1"/>
    <col min="4305" max="4305" width="5.625" style="3" customWidth="1"/>
    <col min="4306" max="4307" width="9.375" style="3" customWidth="1"/>
    <col min="4308" max="4308" width="13.125" style="3" customWidth="1"/>
    <col min="4309" max="4529" width="9" style="3"/>
    <col min="4530" max="4530" width="5" style="3" customWidth="1"/>
    <col min="4531" max="4531" width="15" style="3" customWidth="1"/>
    <col min="4532" max="4533" width="14.625" style="3" customWidth="1"/>
    <col min="4534" max="4534" width="6.25" style="3" customWidth="1"/>
    <col min="4535" max="4537" width="10.125" style="3" customWidth="1"/>
    <col min="4538" max="4538" width="10.5" style="3" customWidth="1"/>
    <col min="4539" max="4556" width="9" style="3"/>
    <col min="4557" max="4557" width="6.5" style="3" customWidth="1"/>
    <col min="4558" max="4558" width="12.25" style="3" customWidth="1"/>
    <col min="4559" max="4559" width="28.25" style="3" customWidth="1"/>
    <col min="4560" max="4560" width="13.75" style="3" customWidth="1"/>
    <col min="4561" max="4561" width="5.625" style="3" customWidth="1"/>
    <col min="4562" max="4563" width="9.375" style="3" customWidth="1"/>
    <col min="4564" max="4564" width="13.125" style="3" customWidth="1"/>
    <col min="4565" max="4785" width="9" style="3"/>
    <col min="4786" max="4786" width="5" style="3" customWidth="1"/>
    <col min="4787" max="4787" width="15" style="3" customWidth="1"/>
    <col min="4788" max="4789" width="14.625" style="3" customWidth="1"/>
    <col min="4790" max="4790" width="6.25" style="3" customWidth="1"/>
    <col min="4791" max="4793" width="10.125" style="3" customWidth="1"/>
    <col min="4794" max="4794" width="10.5" style="3" customWidth="1"/>
    <col min="4795" max="4812" width="9" style="3"/>
    <col min="4813" max="4813" width="6.5" style="3" customWidth="1"/>
    <col min="4814" max="4814" width="12.25" style="3" customWidth="1"/>
    <col min="4815" max="4815" width="28.25" style="3" customWidth="1"/>
    <col min="4816" max="4816" width="13.75" style="3" customWidth="1"/>
    <col min="4817" max="4817" width="5.625" style="3" customWidth="1"/>
    <col min="4818" max="4819" width="9.375" style="3" customWidth="1"/>
    <col min="4820" max="4820" width="13.125" style="3" customWidth="1"/>
    <col min="4821" max="5041" width="9" style="3"/>
    <col min="5042" max="5042" width="5" style="3" customWidth="1"/>
    <col min="5043" max="5043" width="15" style="3" customWidth="1"/>
    <col min="5044" max="5045" width="14.625" style="3" customWidth="1"/>
    <col min="5046" max="5046" width="6.25" style="3" customWidth="1"/>
    <col min="5047" max="5049" width="10.125" style="3" customWidth="1"/>
    <col min="5050" max="5050" width="10.5" style="3" customWidth="1"/>
    <col min="5051" max="5068" width="9" style="3"/>
    <col min="5069" max="5069" width="6.5" style="3" customWidth="1"/>
    <col min="5070" max="5070" width="12.25" style="3" customWidth="1"/>
    <col min="5071" max="5071" width="28.25" style="3" customWidth="1"/>
    <col min="5072" max="5072" width="13.75" style="3" customWidth="1"/>
    <col min="5073" max="5073" width="5.625" style="3" customWidth="1"/>
    <col min="5074" max="5075" width="9.375" style="3" customWidth="1"/>
    <col min="5076" max="5076" width="13.125" style="3" customWidth="1"/>
    <col min="5077" max="5297" width="9" style="3"/>
    <col min="5298" max="5298" width="5" style="3" customWidth="1"/>
    <col min="5299" max="5299" width="15" style="3" customWidth="1"/>
    <col min="5300" max="5301" width="14.625" style="3" customWidth="1"/>
    <col min="5302" max="5302" width="6.25" style="3" customWidth="1"/>
    <col min="5303" max="5305" width="10.125" style="3" customWidth="1"/>
    <col min="5306" max="5306" width="10.5" style="3" customWidth="1"/>
    <col min="5307" max="5324" width="9" style="3"/>
    <col min="5325" max="5325" width="6.5" style="3" customWidth="1"/>
    <col min="5326" max="5326" width="12.25" style="3" customWidth="1"/>
    <col min="5327" max="5327" width="28.25" style="3" customWidth="1"/>
    <col min="5328" max="5328" width="13.75" style="3" customWidth="1"/>
    <col min="5329" max="5329" width="5.625" style="3" customWidth="1"/>
    <col min="5330" max="5331" width="9.375" style="3" customWidth="1"/>
    <col min="5332" max="5332" width="13.125" style="3" customWidth="1"/>
    <col min="5333" max="5553" width="9" style="3"/>
    <col min="5554" max="5554" width="5" style="3" customWidth="1"/>
    <col min="5555" max="5555" width="15" style="3" customWidth="1"/>
    <col min="5556" max="5557" width="14.625" style="3" customWidth="1"/>
    <col min="5558" max="5558" width="6.25" style="3" customWidth="1"/>
    <col min="5559" max="5561" width="10.125" style="3" customWidth="1"/>
    <col min="5562" max="5562" width="10.5" style="3" customWidth="1"/>
    <col min="5563" max="5580" width="9" style="3"/>
    <col min="5581" max="5581" width="6.5" style="3" customWidth="1"/>
    <col min="5582" max="5582" width="12.25" style="3" customWidth="1"/>
    <col min="5583" max="5583" width="28.25" style="3" customWidth="1"/>
    <col min="5584" max="5584" width="13.75" style="3" customWidth="1"/>
    <col min="5585" max="5585" width="5.625" style="3" customWidth="1"/>
    <col min="5586" max="5587" width="9.375" style="3" customWidth="1"/>
    <col min="5588" max="5588" width="13.125" style="3" customWidth="1"/>
    <col min="5589" max="5809" width="9" style="3"/>
    <col min="5810" max="5810" width="5" style="3" customWidth="1"/>
    <col min="5811" max="5811" width="15" style="3" customWidth="1"/>
    <col min="5812" max="5813" width="14.625" style="3" customWidth="1"/>
    <col min="5814" max="5814" width="6.25" style="3" customWidth="1"/>
    <col min="5815" max="5817" width="10.125" style="3" customWidth="1"/>
    <col min="5818" max="5818" width="10.5" style="3" customWidth="1"/>
    <col min="5819" max="5836" width="9" style="3"/>
    <col min="5837" max="5837" width="6.5" style="3" customWidth="1"/>
    <col min="5838" max="5838" width="12.25" style="3" customWidth="1"/>
    <col min="5839" max="5839" width="28.25" style="3" customWidth="1"/>
    <col min="5840" max="5840" width="13.75" style="3" customWidth="1"/>
    <col min="5841" max="5841" width="5.625" style="3" customWidth="1"/>
    <col min="5842" max="5843" width="9.375" style="3" customWidth="1"/>
    <col min="5844" max="5844" width="13.125" style="3" customWidth="1"/>
    <col min="5845" max="6065" width="9" style="3"/>
    <col min="6066" max="6066" width="5" style="3" customWidth="1"/>
    <col min="6067" max="6067" width="15" style="3" customWidth="1"/>
    <col min="6068" max="6069" width="14.625" style="3" customWidth="1"/>
    <col min="6070" max="6070" width="6.25" style="3" customWidth="1"/>
    <col min="6071" max="6073" width="10.125" style="3" customWidth="1"/>
    <col min="6074" max="6074" width="10.5" style="3" customWidth="1"/>
    <col min="6075" max="6092" width="9" style="3"/>
    <col min="6093" max="6093" width="6.5" style="3" customWidth="1"/>
    <col min="6094" max="6094" width="12.25" style="3" customWidth="1"/>
    <col min="6095" max="6095" width="28.25" style="3" customWidth="1"/>
    <col min="6096" max="6096" width="13.75" style="3" customWidth="1"/>
    <col min="6097" max="6097" width="5.625" style="3" customWidth="1"/>
    <col min="6098" max="6099" width="9.375" style="3" customWidth="1"/>
    <col min="6100" max="6100" width="13.125" style="3" customWidth="1"/>
    <col min="6101" max="6321" width="9" style="3"/>
    <col min="6322" max="6322" width="5" style="3" customWidth="1"/>
    <col min="6323" max="6323" width="15" style="3" customWidth="1"/>
    <col min="6324" max="6325" width="14.625" style="3" customWidth="1"/>
    <col min="6326" max="6326" width="6.25" style="3" customWidth="1"/>
    <col min="6327" max="6329" width="10.125" style="3" customWidth="1"/>
    <col min="6330" max="6330" width="10.5" style="3" customWidth="1"/>
    <col min="6331" max="6348" width="9" style="3"/>
    <col min="6349" max="6349" width="6.5" style="3" customWidth="1"/>
    <col min="6350" max="6350" width="12.25" style="3" customWidth="1"/>
    <col min="6351" max="6351" width="28.25" style="3" customWidth="1"/>
    <col min="6352" max="6352" width="13.75" style="3" customWidth="1"/>
    <col min="6353" max="6353" width="5.625" style="3" customWidth="1"/>
    <col min="6354" max="6355" width="9.375" style="3" customWidth="1"/>
    <col min="6356" max="6356" width="13.125" style="3" customWidth="1"/>
    <col min="6357" max="6577" width="9" style="3"/>
    <col min="6578" max="6578" width="5" style="3" customWidth="1"/>
    <col min="6579" max="6579" width="15" style="3" customWidth="1"/>
    <col min="6580" max="6581" width="14.625" style="3" customWidth="1"/>
    <col min="6582" max="6582" width="6.25" style="3" customWidth="1"/>
    <col min="6583" max="6585" width="10.125" style="3" customWidth="1"/>
    <col min="6586" max="6586" width="10.5" style="3" customWidth="1"/>
    <col min="6587" max="6604" width="9" style="3"/>
    <col min="6605" max="6605" width="6.5" style="3" customWidth="1"/>
    <col min="6606" max="6606" width="12.25" style="3" customWidth="1"/>
    <col min="6607" max="6607" width="28.25" style="3" customWidth="1"/>
    <col min="6608" max="6608" width="13.75" style="3" customWidth="1"/>
    <col min="6609" max="6609" width="5.625" style="3" customWidth="1"/>
    <col min="6610" max="6611" width="9.375" style="3" customWidth="1"/>
    <col min="6612" max="6612" width="13.125" style="3" customWidth="1"/>
    <col min="6613" max="6833" width="9" style="3"/>
    <col min="6834" max="6834" width="5" style="3" customWidth="1"/>
    <col min="6835" max="6835" width="15" style="3" customWidth="1"/>
    <col min="6836" max="6837" width="14.625" style="3" customWidth="1"/>
    <col min="6838" max="6838" width="6.25" style="3" customWidth="1"/>
    <col min="6839" max="6841" width="10.125" style="3" customWidth="1"/>
    <col min="6842" max="6842" width="10.5" style="3" customWidth="1"/>
    <col min="6843" max="6860" width="9" style="3"/>
    <col min="6861" max="6861" width="6.5" style="3" customWidth="1"/>
    <col min="6862" max="6862" width="12.25" style="3" customWidth="1"/>
    <col min="6863" max="6863" width="28.25" style="3" customWidth="1"/>
    <col min="6864" max="6864" width="13.75" style="3" customWidth="1"/>
    <col min="6865" max="6865" width="5.625" style="3" customWidth="1"/>
    <col min="6866" max="6867" width="9.375" style="3" customWidth="1"/>
    <col min="6868" max="6868" width="13.125" style="3" customWidth="1"/>
    <col min="6869" max="7089" width="9" style="3"/>
    <col min="7090" max="7090" width="5" style="3" customWidth="1"/>
    <col min="7091" max="7091" width="15" style="3" customWidth="1"/>
    <col min="7092" max="7093" width="14.625" style="3" customWidth="1"/>
    <col min="7094" max="7094" width="6.25" style="3" customWidth="1"/>
    <col min="7095" max="7097" width="10.125" style="3" customWidth="1"/>
    <col min="7098" max="7098" width="10.5" style="3" customWidth="1"/>
    <col min="7099" max="7116" width="9" style="3"/>
    <col min="7117" max="7117" width="6.5" style="3" customWidth="1"/>
    <col min="7118" max="7118" width="12.25" style="3" customWidth="1"/>
    <col min="7119" max="7119" width="28.25" style="3" customWidth="1"/>
    <col min="7120" max="7120" width="13.75" style="3" customWidth="1"/>
    <col min="7121" max="7121" width="5.625" style="3" customWidth="1"/>
    <col min="7122" max="7123" width="9.375" style="3" customWidth="1"/>
    <col min="7124" max="7124" width="13.125" style="3" customWidth="1"/>
    <col min="7125" max="7345" width="9" style="3"/>
    <col min="7346" max="7346" width="5" style="3" customWidth="1"/>
    <col min="7347" max="7347" width="15" style="3" customWidth="1"/>
    <col min="7348" max="7349" width="14.625" style="3" customWidth="1"/>
    <col min="7350" max="7350" width="6.25" style="3" customWidth="1"/>
    <col min="7351" max="7353" width="10.125" style="3" customWidth="1"/>
    <col min="7354" max="7354" width="10.5" style="3" customWidth="1"/>
    <col min="7355" max="7372" width="9" style="3"/>
    <col min="7373" max="7373" width="6.5" style="3" customWidth="1"/>
    <col min="7374" max="7374" width="12.25" style="3" customWidth="1"/>
    <col min="7375" max="7375" width="28.25" style="3" customWidth="1"/>
    <col min="7376" max="7376" width="13.75" style="3" customWidth="1"/>
    <col min="7377" max="7377" width="5.625" style="3" customWidth="1"/>
    <col min="7378" max="7379" width="9.375" style="3" customWidth="1"/>
    <col min="7380" max="7380" width="13.125" style="3" customWidth="1"/>
    <col min="7381" max="7601" width="9" style="3"/>
    <col min="7602" max="7602" width="5" style="3" customWidth="1"/>
    <col min="7603" max="7603" width="15" style="3" customWidth="1"/>
    <col min="7604" max="7605" width="14.625" style="3" customWidth="1"/>
    <col min="7606" max="7606" width="6.25" style="3" customWidth="1"/>
    <col min="7607" max="7609" width="10.125" style="3" customWidth="1"/>
    <col min="7610" max="7610" width="10.5" style="3" customWidth="1"/>
    <col min="7611" max="7628" width="9" style="3"/>
    <col min="7629" max="7629" width="6.5" style="3" customWidth="1"/>
    <col min="7630" max="7630" width="12.25" style="3" customWidth="1"/>
    <col min="7631" max="7631" width="28.25" style="3" customWidth="1"/>
    <col min="7632" max="7632" width="13.75" style="3" customWidth="1"/>
    <col min="7633" max="7633" width="5.625" style="3" customWidth="1"/>
    <col min="7634" max="7635" width="9.375" style="3" customWidth="1"/>
    <col min="7636" max="7636" width="13.125" style="3" customWidth="1"/>
    <col min="7637" max="7857" width="9" style="3"/>
    <col min="7858" max="7858" width="5" style="3" customWidth="1"/>
    <col min="7859" max="7859" width="15" style="3" customWidth="1"/>
    <col min="7860" max="7861" width="14.625" style="3" customWidth="1"/>
    <col min="7862" max="7862" width="6.25" style="3" customWidth="1"/>
    <col min="7863" max="7865" width="10.125" style="3" customWidth="1"/>
    <col min="7866" max="7866" width="10.5" style="3" customWidth="1"/>
    <col min="7867" max="7884" width="9" style="3"/>
    <col min="7885" max="7885" width="6.5" style="3" customWidth="1"/>
    <col min="7886" max="7886" width="12.25" style="3" customWidth="1"/>
    <col min="7887" max="7887" width="28.25" style="3" customWidth="1"/>
    <col min="7888" max="7888" width="13.75" style="3" customWidth="1"/>
    <col min="7889" max="7889" width="5.625" style="3" customWidth="1"/>
    <col min="7890" max="7891" width="9.375" style="3" customWidth="1"/>
    <col min="7892" max="7892" width="13.125" style="3" customWidth="1"/>
    <col min="7893" max="8113" width="9" style="3"/>
    <col min="8114" max="8114" width="5" style="3" customWidth="1"/>
    <col min="8115" max="8115" width="15" style="3" customWidth="1"/>
    <col min="8116" max="8117" width="14.625" style="3" customWidth="1"/>
    <col min="8118" max="8118" width="6.25" style="3" customWidth="1"/>
    <col min="8119" max="8121" width="10.125" style="3" customWidth="1"/>
    <col min="8122" max="8122" width="10.5" style="3" customWidth="1"/>
    <col min="8123" max="8140" width="9" style="3"/>
    <col min="8141" max="8141" width="6.5" style="3" customWidth="1"/>
    <col min="8142" max="8142" width="12.25" style="3" customWidth="1"/>
    <col min="8143" max="8143" width="28.25" style="3" customWidth="1"/>
    <col min="8144" max="8144" width="13.75" style="3" customWidth="1"/>
    <col min="8145" max="8145" width="5.625" style="3" customWidth="1"/>
    <col min="8146" max="8147" width="9.375" style="3" customWidth="1"/>
    <col min="8148" max="8148" width="13.125" style="3" customWidth="1"/>
    <col min="8149" max="8369" width="9" style="3"/>
    <col min="8370" max="8370" width="5" style="3" customWidth="1"/>
    <col min="8371" max="8371" width="15" style="3" customWidth="1"/>
    <col min="8372" max="8373" width="14.625" style="3" customWidth="1"/>
    <col min="8374" max="8374" width="6.25" style="3" customWidth="1"/>
    <col min="8375" max="8377" width="10.125" style="3" customWidth="1"/>
    <col min="8378" max="8378" width="10.5" style="3" customWidth="1"/>
    <col min="8379" max="8396" width="9" style="3"/>
    <col min="8397" max="8397" width="6.5" style="3" customWidth="1"/>
    <col min="8398" max="8398" width="12.25" style="3" customWidth="1"/>
    <col min="8399" max="8399" width="28.25" style="3" customWidth="1"/>
    <col min="8400" max="8400" width="13.75" style="3" customWidth="1"/>
    <col min="8401" max="8401" width="5.625" style="3" customWidth="1"/>
    <col min="8402" max="8403" width="9.375" style="3" customWidth="1"/>
    <col min="8404" max="8404" width="13.125" style="3" customWidth="1"/>
    <col min="8405" max="8625" width="9" style="3"/>
    <col min="8626" max="8626" width="5" style="3" customWidth="1"/>
    <col min="8627" max="8627" width="15" style="3" customWidth="1"/>
    <col min="8628" max="8629" width="14.625" style="3" customWidth="1"/>
    <col min="8630" max="8630" width="6.25" style="3" customWidth="1"/>
    <col min="8631" max="8633" width="10.125" style="3" customWidth="1"/>
    <col min="8634" max="8634" width="10.5" style="3" customWidth="1"/>
    <col min="8635" max="8652" width="9" style="3"/>
    <col min="8653" max="8653" width="6.5" style="3" customWidth="1"/>
    <col min="8654" max="8654" width="12.25" style="3" customWidth="1"/>
    <col min="8655" max="8655" width="28.25" style="3" customWidth="1"/>
    <col min="8656" max="8656" width="13.75" style="3" customWidth="1"/>
    <col min="8657" max="8657" width="5.625" style="3" customWidth="1"/>
    <col min="8658" max="8659" width="9.375" style="3" customWidth="1"/>
    <col min="8660" max="8660" width="13.125" style="3" customWidth="1"/>
    <col min="8661" max="8881" width="9" style="3"/>
    <col min="8882" max="8882" width="5" style="3" customWidth="1"/>
    <col min="8883" max="8883" width="15" style="3" customWidth="1"/>
    <col min="8884" max="8885" width="14.625" style="3" customWidth="1"/>
    <col min="8886" max="8886" width="6.25" style="3" customWidth="1"/>
    <col min="8887" max="8889" width="10.125" style="3" customWidth="1"/>
    <col min="8890" max="8890" width="10.5" style="3" customWidth="1"/>
    <col min="8891" max="8908" width="9" style="3"/>
    <col min="8909" max="8909" width="6.5" style="3" customWidth="1"/>
    <col min="8910" max="8910" width="12.25" style="3" customWidth="1"/>
    <col min="8911" max="8911" width="28.25" style="3" customWidth="1"/>
    <col min="8912" max="8912" width="13.75" style="3" customWidth="1"/>
    <col min="8913" max="8913" width="5.625" style="3" customWidth="1"/>
    <col min="8914" max="8915" width="9.375" style="3" customWidth="1"/>
    <col min="8916" max="8916" width="13.125" style="3" customWidth="1"/>
    <col min="8917" max="9137" width="9" style="3"/>
    <col min="9138" max="9138" width="5" style="3" customWidth="1"/>
    <col min="9139" max="9139" width="15" style="3" customWidth="1"/>
    <col min="9140" max="9141" width="14.625" style="3" customWidth="1"/>
    <col min="9142" max="9142" width="6.25" style="3" customWidth="1"/>
    <col min="9143" max="9145" width="10.125" style="3" customWidth="1"/>
    <col min="9146" max="9146" width="10.5" style="3" customWidth="1"/>
    <col min="9147" max="9164" width="9" style="3"/>
    <col min="9165" max="9165" width="6.5" style="3" customWidth="1"/>
    <col min="9166" max="9166" width="12.25" style="3" customWidth="1"/>
    <col min="9167" max="9167" width="28.25" style="3" customWidth="1"/>
    <col min="9168" max="9168" width="13.75" style="3" customWidth="1"/>
    <col min="9169" max="9169" width="5.625" style="3" customWidth="1"/>
    <col min="9170" max="9171" width="9.375" style="3" customWidth="1"/>
    <col min="9172" max="9172" width="13.125" style="3" customWidth="1"/>
    <col min="9173" max="9393" width="9" style="3"/>
    <col min="9394" max="9394" width="5" style="3" customWidth="1"/>
    <col min="9395" max="9395" width="15" style="3" customWidth="1"/>
    <col min="9396" max="9397" width="14.625" style="3" customWidth="1"/>
    <col min="9398" max="9398" width="6.25" style="3" customWidth="1"/>
    <col min="9399" max="9401" width="10.125" style="3" customWidth="1"/>
    <col min="9402" max="9402" width="10.5" style="3" customWidth="1"/>
    <col min="9403" max="9420" width="9" style="3"/>
    <col min="9421" max="9421" width="6.5" style="3" customWidth="1"/>
    <col min="9422" max="9422" width="12.25" style="3" customWidth="1"/>
    <col min="9423" max="9423" width="28.25" style="3" customWidth="1"/>
    <col min="9424" max="9424" width="13.75" style="3" customWidth="1"/>
    <col min="9425" max="9425" width="5.625" style="3" customWidth="1"/>
    <col min="9426" max="9427" width="9.375" style="3" customWidth="1"/>
    <col min="9428" max="9428" width="13.125" style="3" customWidth="1"/>
    <col min="9429" max="9649" width="9" style="3"/>
    <col min="9650" max="9650" width="5" style="3" customWidth="1"/>
    <col min="9651" max="9651" width="15" style="3" customWidth="1"/>
    <col min="9652" max="9653" width="14.625" style="3" customWidth="1"/>
    <col min="9654" max="9654" width="6.25" style="3" customWidth="1"/>
    <col min="9655" max="9657" width="10.125" style="3" customWidth="1"/>
    <col min="9658" max="9658" width="10.5" style="3" customWidth="1"/>
    <col min="9659" max="9676" width="9" style="3"/>
    <col min="9677" max="9677" width="6.5" style="3" customWidth="1"/>
    <col min="9678" max="9678" width="12.25" style="3" customWidth="1"/>
    <col min="9679" max="9679" width="28.25" style="3" customWidth="1"/>
    <col min="9680" max="9680" width="13.75" style="3" customWidth="1"/>
    <col min="9681" max="9681" width="5.625" style="3" customWidth="1"/>
    <col min="9682" max="9683" width="9.375" style="3" customWidth="1"/>
    <col min="9684" max="9684" width="13.125" style="3" customWidth="1"/>
    <col min="9685" max="9905" width="9" style="3"/>
    <col min="9906" max="9906" width="5" style="3" customWidth="1"/>
    <col min="9907" max="9907" width="15" style="3" customWidth="1"/>
    <col min="9908" max="9909" width="14.625" style="3" customWidth="1"/>
    <col min="9910" max="9910" width="6.25" style="3" customWidth="1"/>
    <col min="9911" max="9913" width="10.125" style="3" customWidth="1"/>
    <col min="9914" max="9914" width="10.5" style="3" customWidth="1"/>
    <col min="9915" max="9932" width="9" style="3"/>
    <col min="9933" max="9933" width="6.5" style="3" customWidth="1"/>
    <col min="9934" max="9934" width="12.25" style="3" customWidth="1"/>
    <col min="9935" max="9935" width="28.25" style="3" customWidth="1"/>
    <col min="9936" max="9936" width="13.75" style="3" customWidth="1"/>
    <col min="9937" max="9937" width="5.625" style="3" customWidth="1"/>
    <col min="9938" max="9939" width="9.375" style="3" customWidth="1"/>
    <col min="9940" max="9940" width="13.125" style="3" customWidth="1"/>
    <col min="9941" max="10161" width="9" style="3"/>
    <col min="10162" max="10162" width="5" style="3" customWidth="1"/>
    <col min="10163" max="10163" width="15" style="3" customWidth="1"/>
    <col min="10164" max="10165" width="14.625" style="3" customWidth="1"/>
    <col min="10166" max="10166" width="6.25" style="3" customWidth="1"/>
    <col min="10167" max="10169" width="10.125" style="3" customWidth="1"/>
    <col min="10170" max="10170" width="10.5" style="3" customWidth="1"/>
    <col min="10171" max="10188" width="9" style="3"/>
    <col min="10189" max="10189" width="6.5" style="3" customWidth="1"/>
    <col min="10190" max="10190" width="12.25" style="3" customWidth="1"/>
    <col min="10191" max="10191" width="28.25" style="3" customWidth="1"/>
    <col min="10192" max="10192" width="13.75" style="3" customWidth="1"/>
    <col min="10193" max="10193" width="5.625" style="3" customWidth="1"/>
    <col min="10194" max="10195" width="9.375" style="3" customWidth="1"/>
    <col min="10196" max="10196" width="13.125" style="3" customWidth="1"/>
    <col min="10197" max="10417" width="9" style="3"/>
    <col min="10418" max="10418" width="5" style="3" customWidth="1"/>
    <col min="10419" max="10419" width="15" style="3" customWidth="1"/>
    <col min="10420" max="10421" width="14.625" style="3" customWidth="1"/>
    <col min="10422" max="10422" width="6.25" style="3" customWidth="1"/>
    <col min="10423" max="10425" width="10.125" style="3" customWidth="1"/>
    <col min="10426" max="10426" width="10.5" style="3" customWidth="1"/>
    <col min="10427" max="10444" width="9" style="3"/>
    <col min="10445" max="10445" width="6.5" style="3" customWidth="1"/>
    <col min="10446" max="10446" width="12.25" style="3" customWidth="1"/>
    <col min="10447" max="10447" width="28.25" style="3" customWidth="1"/>
    <col min="10448" max="10448" width="13.75" style="3" customWidth="1"/>
    <col min="10449" max="10449" width="5.625" style="3" customWidth="1"/>
    <col min="10450" max="10451" width="9.375" style="3" customWidth="1"/>
    <col min="10452" max="10452" width="13.125" style="3" customWidth="1"/>
    <col min="10453" max="10673" width="9" style="3"/>
    <col min="10674" max="10674" width="5" style="3" customWidth="1"/>
    <col min="10675" max="10675" width="15" style="3" customWidth="1"/>
    <col min="10676" max="10677" width="14.625" style="3" customWidth="1"/>
    <col min="10678" max="10678" width="6.25" style="3" customWidth="1"/>
    <col min="10679" max="10681" width="10.125" style="3" customWidth="1"/>
    <col min="10682" max="10682" width="10.5" style="3" customWidth="1"/>
    <col min="10683" max="10700" width="9" style="3"/>
    <col min="10701" max="10701" width="6.5" style="3" customWidth="1"/>
    <col min="10702" max="10702" width="12.25" style="3" customWidth="1"/>
    <col min="10703" max="10703" width="28.25" style="3" customWidth="1"/>
    <col min="10704" max="10704" width="13.75" style="3" customWidth="1"/>
    <col min="10705" max="10705" width="5.625" style="3" customWidth="1"/>
    <col min="10706" max="10707" width="9.375" style="3" customWidth="1"/>
    <col min="10708" max="10708" width="13.125" style="3" customWidth="1"/>
    <col min="10709" max="10929" width="9" style="3"/>
    <col min="10930" max="10930" width="5" style="3" customWidth="1"/>
    <col min="10931" max="10931" width="15" style="3" customWidth="1"/>
    <col min="10932" max="10933" width="14.625" style="3" customWidth="1"/>
    <col min="10934" max="10934" width="6.25" style="3" customWidth="1"/>
    <col min="10935" max="10937" width="10.125" style="3" customWidth="1"/>
    <col min="10938" max="10938" width="10.5" style="3" customWidth="1"/>
    <col min="10939" max="10956" width="9" style="3"/>
    <col min="10957" max="10957" width="6.5" style="3" customWidth="1"/>
    <col min="10958" max="10958" width="12.25" style="3" customWidth="1"/>
    <col min="10959" max="10959" width="28.25" style="3" customWidth="1"/>
    <col min="10960" max="10960" width="13.75" style="3" customWidth="1"/>
    <col min="10961" max="10961" width="5.625" style="3" customWidth="1"/>
    <col min="10962" max="10963" width="9.375" style="3" customWidth="1"/>
    <col min="10964" max="10964" width="13.125" style="3" customWidth="1"/>
    <col min="10965" max="11185" width="9" style="3"/>
    <col min="11186" max="11186" width="5" style="3" customWidth="1"/>
    <col min="11187" max="11187" width="15" style="3" customWidth="1"/>
    <col min="11188" max="11189" width="14.625" style="3" customWidth="1"/>
    <col min="11190" max="11190" width="6.25" style="3" customWidth="1"/>
    <col min="11191" max="11193" width="10.125" style="3" customWidth="1"/>
    <col min="11194" max="11194" width="10.5" style="3" customWidth="1"/>
    <col min="11195" max="11212" width="9" style="3"/>
    <col min="11213" max="11213" width="6.5" style="3" customWidth="1"/>
    <col min="11214" max="11214" width="12.25" style="3" customWidth="1"/>
    <col min="11215" max="11215" width="28.25" style="3" customWidth="1"/>
    <col min="11216" max="11216" width="13.75" style="3" customWidth="1"/>
    <col min="11217" max="11217" width="5.625" style="3" customWidth="1"/>
    <col min="11218" max="11219" width="9.375" style="3" customWidth="1"/>
    <col min="11220" max="11220" width="13.125" style="3" customWidth="1"/>
    <col min="11221" max="11441" width="9" style="3"/>
    <col min="11442" max="11442" width="5" style="3" customWidth="1"/>
    <col min="11443" max="11443" width="15" style="3" customWidth="1"/>
    <col min="11444" max="11445" width="14.625" style="3" customWidth="1"/>
    <col min="11446" max="11446" width="6.25" style="3" customWidth="1"/>
    <col min="11447" max="11449" width="10.125" style="3" customWidth="1"/>
    <col min="11450" max="11450" width="10.5" style="3" customWidth="1"/>
    <col min="11451" max="11468" width="9" style="3"/>
    <col min="11469" max="11469" width="6.5" style="3" customWidth="1"/>
    <col min="11470" max="11470" width="12.25" style="3" customWidth="1"/>
    <col min="11471" max="11471" width="28.25" style="3" customWidth="1"/>
    <col min="11472" max="11472" width="13.75" style="3" customWidth="1"/>
    <col min="11473" max="11473" width="5.625" style="3" customWidth="1"/>
    <col min="11474" max="11475" width="9.375" style="3" customWidth="1"/>
    <col min="11476" max="11476" width="13.125" style="3" customWidth="1"/>
    <col min="11477" max="11697" width="9" style="3"/>
    <col min="11698" max="11698" width="5" style="3" customWidth="1"/>
    <col min="11699" max="11699" width="15" style="3" customWidth="1"/>
    <col min="11700" max="11701" width="14.625" style="3" customWidth="1"/>
    <col min="11702" max="11702" width="6.25" style="3" customWidth="1"/>
    <col min="11703" max="11705" width="10.125" style="3" customWidth="1"/>
    <col min="11706" max="11706" width="10.5" style="3" customWidth="1"/>
    <col min="11707" max="11724" width="9" style="3"/>
    <col min="11725" max="11725" width="6.5" style="3" customWidth="1"/>
    <col min="11726" max="11726" width="12.25" style="3" customWidth="1"/>
    <col min="11727" max="11727" width="28.25" style="3" customWidth="1"/>
    <col min="11728" max="11728" width="13.75" style="3" customWidth="1"/>
    <col min="11729" max="11729" width="5.625" style="3" customWidth="1"/>
    <col min="11730" max="11731" width="9.375" style="3" customWidth="1"/>
    <col min="11732" max="11732" width="13.125" style="3" customWidth="1"/>
    <col min="11733" max="11953" width="9" style="3"/>
    <col min="11954" max="11954" width="5" style="3" customWidth="1"/>
    <col min="11955" max="11955" width="15" style="3" customWidth="1"/>
    <col min="11956" max="11957" width="14.625" style="3" customWidth="1"/>
    <col min="11958" max="11958" width="6.25" style="3" customWidth="1"/>
    <col min="11959" max="11961" width="10.125" style="3" customWidth="1"/>
    <col min="11962" max="11962" width="10.5" style="3" customWidth="1"/>
    <col min="11963" max="11980" width="9" style="3"/>
    <col min="11981" max="11981" width="6.5" style="3" customWidth="1"/>
    <col min="11982" max="11982" width="12.25" style="3" customWidth="1"/>
    <col min="11983" max="11983" width="28.25" style="3" customWidth="1"/>
    <col min="11984" max="11984" width="13.75" style="3" customWidth="1"/>
    <col min="11985" max="11985" width="5.625" style="3" customWidth="1"/>
    <col min="11986" max="11987" width="9.375" style="3" customWidth="1"/>
    <col min="11988" max="11988" width="13.125" style="3" customWidth="1"/>
    <col min="11989" max="12209" width="9" style="3"/>
    <col min="12210" max="12210" width="5" style="3" customWidth="1"/>
    <col min="12211" max="12211" width="15" style="3" customWidth="1"/>
    <col min="12212" max="12213" width="14.625" style="3" customWidth="1"/>
    <col min="12214" max="12214" width="6.25" style="3" customWidth="1"/>
    <col min="12215" max="12217" width="10.125" style="3" customWidth="1"/>
    <col min="12218" max="12218" width="10.5" style="3" customWidth="1"/>
    <col min="12219" max="12236" width="9" style="3"/>
    <col min="12237" max="12237" width="6.5" style="3" customWidth="1"/>
    <col min="12238" max="12238" width="12.25" style="3" customWidth="1"/>
    <col min="12239" max="12239" width="28.25" style="3" customWidth="1"/>
    <col min="12240" max="12240" width="13.75" style="3" customWidth="1"/>
    <col min="12241" max="12241" width="5.625" style="3" customWidth="1"/>
    <col min="12242" max="12243" width="9.375" style="3" customWidth="1"/>
    <col min="12244" max="12244" width="13.125" style="3" customWidth="1"/>
    <col min="12245" max="12465" width="9" style="3"/>
    <col min="12466" max="12466" width="5" style="3" customWidth="1"/>
    <col min="12467" max="12467" width="15" style="3" customWidth="1"/>
    <col min="12468" max="12469" width="14.625" style="3" customWidth="1"/>
    <col min="12470" max="12470" width="6.25" style="3" customWidth="1"/>
    <col min="12471" max="12473" width="10.125" style="3" customWidth="1"/>
    <col min="12474" max="12474" width="10.5" style="3" customWidth="1"/>
    <col min="12475" max="12492" width="9" style="3"/>
    <col min="12493" max="12493" width="6.5" style="3" customWidth="1"/>
    <col min="12494" max="12494" width="12.25" style="3" customWidth="1"/>
    <col min="12495" max="12495" width="28.25" style="3" customWidth="1"/>
    <col min="12496" max="12496" width="13.75" style="3" customWidth="1"/>
    <col min="12497" max="12497" width="5.625" style="3" customWidth="1"/>
    <col min="12498" max="12499" width="9.375" style="3" customWidth="1"/>
    <col min="12500" max="12500" width="13.125" style="3" customWidth="1"/>
    <col min="12501" max="12721" width="9" style="3"/>
    <col min="12722" max="12722" width="5" style="3" customWidth="1"/>
    <col min="12723" max="12723" width="15" style="3" customWidth="1"/>
    <col min="12724" max="12725" width="14.625" style="3" customWidth="1"/>
    <col min="12726" max="12726" width="6.25" style="3" customWidth="1"/>
    <col min="12727" max="12729" width="10.125" style="3" customWidth="1"/>
    <col min="12730" max="12730" width="10.5" style="3" customWidth="1"/>
    <col min="12731" max="12748" width="9" style="3"/>
    <col min="12749" max="12749" width="6.5" style="3" customWidth="1"/>
    <col min="12750" max="12750" width="12.25" style="3" customWidth="1"/>
    <col min="12751" max="12751" width="28.25" style="3" customWidth="1"/>
    <col min="12752" max="12752" width="13.75" style="3" customWidth="1"/>
    <col min="12753" max="12753" width="5.625" style="3" customWidth="1"/>
    <col min="12754" max="12755" width="9.375" style="3" customWidth="1"/>
    <col min="12756" max="12756" width="13.125" style="3" customWidth="1"/>
    <col min="12757" max="12977" width="9" style="3"/>
    <col min="12978" max="12978" width="5" style="3" customWidth="1"/>
    <col min="12979" max="12979" width="15" style="3" customWidth="1"/>
    <col min="12980" max="12981" width="14.625" style="3" customWidth="1"/>
    <col min="12982" max="12982" width="6.25" style="3" customWidth="1"/>
    <col min="12983" max="12985" width="10.125" style="3" customWidth="1"/>
    <col min="12986" max="12986" width="10.5" style="3" customWidth="1"/>
    <col min="12987" max="13004" width="9" style="3"/>
    <col min="13005" max="13005" width="6.5" style="3" customWidth="1"/>
    <col min="13006" max="13006" width="12.25" style="3" customWidth="1"/>
    <col min="13007" max="13007" width="28.25" style="3" customWidth="1"/>
    <col min="13008" max="13008" width="13.75" style="3" customWidth="1"/>
    <col min="13009" max="13009" width="5.625" style="3" customWidth="1"/>
    <col min="13010" max="13011" width="9.375" style="3" customWidth="1"/>
    <col min="13012" max="13012" width="13.125" style="3" customWidth="1"/>
    <col min="13013" max="13233" width="9" style="3"/>
    <col min="13234" max="13234" width="5" style="3" customWidth="1"/>
    <col min="13235" max="13235" width="15" style="3" customWidth="1"/>
    <col min="13236" max="13237" width="14.625" style="3" customWidth="1"/>
    <col min="13238" max="13238" width="6.25" style="3" customWidth="1"/>
    <col min="13239" max="13241" width="10.125" style="3" customWidth="1"/>
    <col min="13242" max="13242" width="10.5" style="3" customWidth="1"/>
    <col min="13243" max="13260" width="9" style="3"/>
    <col min="13261" max="13261" width="6.5" style="3" customWidth="1"/>
    <col min="13262" max="13262" width="12.25" style="3" customWidth="1"/>
    <col min="13263" max="13263" width="28.25" style="3" customWidth="1"/>
    <col min="13264" max="13264" width="13.75" style="3" customWidth="1"/>
    <col min="13265" max="13265" width="5.625" style="3" customWidth="1"/>
    <col min="13266" max="13267" width="9.375" style="3" customWidth="1"/>
    <col min="13268" max="13268" width="13.125" style="3" customWidth="1"/>
    <col min="13269" max="13489" width="9" style="3"/>
    <col min="13490" max="13490" width="5" style="3" customWidth="1"/>
    <col min="13491" max="13491" width="15" style="3" customWidth="1"/>
    <col min="13492" max="13493" width="14.625" style="3" customWidth="1"/>
    <col min="13494" max="13494" width="6.25" style="3" customWidth="1"/>
    <col min="13495" max="13497" width="10.125" style="3" customWidth="1"/>
    <col min="13498" max="13498" width="10.5" style="3" customWidth="1"/>
    <col min="13499" max="13516" width="9" style="3"/>
    <col min="13517" max="13517" width="6.5" style="3" customWidth="1"/>
    <col min="13518" max="13518" width="12.25" style="3" customWidth="1"/>
    <col min="13519" max="13519" width="28.25" style="3" customWidth="1"/>
    <col min="13520" max="13520" width="13.75" style="3" customWidth="1"/>
    <col min="13521" max="13521" width="5.625" style="3" customWidth="1"/>
    <col min="13522" max="13523" width="9.375" style="3" customWidth="1"/>
    <col min="13524" max="13524" width="13.125" style="3" customWidth="1"/>
    <col min="13525" max="13745" width="9" style="3"/>
    <col min="13746" max="13746" width="5" style="3" customWidth="1"/>
    <col min="13747" max="13747" width="15" style="3" customWidth="1"/>
    <col min="13748" max="13749" width="14.625" style="3" customWidth="1"/>
    <col min="13750" max="13750" width="6.25" style="3" customWidth="1"/>
    <col min="13751" max="13753" width="10.125" style="3" customWidth="1"/>
    <col min="13754" max="13754" width="10.5" style="3" customWidth="1"/>
    <col min="13755" max="13772" width="9" style="3"/>
    <col min="13773" max="13773" width="6.5" style="3" customWidth="1"/>
    <col min="13774" max="13774" width="12.25" style="3" customWidth="1"/>
    <col min="13775" max="13775" width="28.25" style="3" customWidth="1"/>
    <col min="13776" max="13776" width="13.75" style="3" customWidth="1"/>
    <col min="13777" max="13777" width="5.625" style="3" customWidth="1"/>
    <col min="13778" max="13779" width="9.375" style="3" customWidth="1"/>
    <col min="13780" max="13780" width="13.125" style="3" customWidth="1"/>
    <col min="13781" max="14001" width="9" style="3"/>
    <col min="14002" max="14002" width="5" style="3" customWidth="1"/>
    <col min="14003" max="14003" width="15" style="3" customWidth="1"/>
    <col min="14004" max="14005" width="14.625" style="3" customWidth="1"/>
    <col min="14006" max="14006" width="6.25" style="3" customWidth="1"/>
    <col min="14007" max="14009" width="10.125" style="3" customWidth="1"/>
    <col min="14010" max="14010" width="10.5" style="3" customWidth="1"/>
    <col min="14011" max="14028" width="9" style="3"/>
    <col min="14029" max="14029" width="6.5" style="3" customWidth="1"/>
    <col min="14030" max="14030" width="12.25" style="3" customWidth="1"/>
    <col min="14031" max="14031" width="28.25" style="3" customWidth="1"/>
    <col min="14032" max="14032" width="13.75" style="3" customWidth="1"/>
    <col min="14033" max="14033" width="5.625" style="3" customWidth="1"/>
    <col min="14034" max="14035" width="9.375" style="3" customWidth="1"/>
    <col min="14036" max="14036" width="13.125" style="3" customWidth="1"/>
    <col min="14037" max="14257" width="9" style="3"/>
    <col min="14258" max="14258" width="5" style="3" customWidth="1"/>
    <col min="14259" max="14259" width="15" style="3" customWidth="1"/>
    <col min="14260" max="14261" width="14.625" style="3" customWidth="1"/>
    <col min="14262" max="14262" width="6.25" style="3" customWidth="1"/>
    <col min="14263" max="14265" width="10.125" style="3" customWidth="1"/>
    <col min="14266" max="14266" width="10.5" style="3" customWidth="1"/>
    <col min="14267" max="14284" width="9" style="3"/>
    <col min="14285" max="14285" width="6.5" style="3" customWidth="1"/>
    <col min="14286" max="14286" width="12.25" style="3" customWidth="1"/>
    <col min="14287" max="14287" width="28.25" style="3" customWidth="1"/>
    <col min="14288" max="14288" width="13.75" style="3" customWidth="1"/>
    <col min="14289" max="14289" width="5.625" style="3" customWidth="1"/>
    <col min="14290" max="14291" width="9.375" style="3" customWidth="1"/>
    <col min="14292" max="14292" width="13.125" style="3" customWidth="1"/>
    <col min="14293" max="14513" width="9" style="3"/>
    <col min="14514" max="14514" width="5" style="3" customWidth="1"/>
    <col min="14515" max="14515" width="15" style="3" customWidth="1"/>
    <col min="14516" max="14517" width="14.625" style="3" customWidth="1"/>
    <col min="14518" max="14518" width="6.25" style="3" customWidth="1"/>
    <col min="14519" max="14521" width="10.125" style="3" customWidth="1"/>
    <col min="14522" max="14522" width="10.5" style="3" customWidth="1"/>
    <col min="14523" max="14540" width="9" style="3"/>
    <col min="14541" max="14541" width="6.5" style="3" customWidth="1"/>
    <col min="14542" max="14542" width="12.25" style="3" customWidth="1"/>
    <col min="14543" max="14543" width="28.25" style="3" customWidth="1"/>
    <col min="14544" max="14544" width="13.75" style="3" customWidth="1"/>
    <col min="14545" max="14545" width="5.625" style="3" customWidth="1"/>
    <col min="14546" max="14547" width="9.375" style="3" customWidth="1"/>
    <col min="14548" max="14548" width="13.125" style="3" customWidth="1"/>
    <col min="14549" max="14769" width="9" style="3"/>
    <col min="14770" max="14770" width="5" style="3" customWidth="1"/>
    <col min="14771" max="14771" width="15" style="3" customWidth="1"/>
    <col min="14772" max="14773" width="14.625" style="3" customWidth="1"/>
    <col min="14774" max="14774" width="6.25" style="3" customWidth="1"/>
    <col min="14775" max="14777" width="10.125" style="3" customWidth="1"/>
    <col min="14778" max="14778" width="10.5" style="3" customWidth="1"/>
    <col min="14779" max="14796" width="9" style="3"/>
    <col min="14797" max="14797" width="6.5" style="3" customWidth="1"/>
    <col min="14798" max="14798" width="12.25" style="3" customWidth="1"/>
    <col min="14799" max="14799" width="28.25" style="3" customWidth="1"/>
    <col min="14800" max="14800" width="13.75" style="3" customWidth="1"/>
    <col min="14801" max="14801" width="5.625" style="3" customWidth="1"/>
    <col min="14802" max="14803" width="9.375" style="3" customWidth="1"/>
    <col min="14804" max="14804" width="13.125" style="3" customWidth="1"/>
    <col min="14805" max="15025" width="9" style="3"/>
    <col min="15026" max="15026" width="5" style="3" customWidth="1"/>
    <col min="15027" max="15027" width="15" style="3" customWidth="1"/>
    <col min="15028" max="15029" width="14.625" style="3" customWidth="1"/>
    <col min="15030" max="15030" width="6.25" style="3" customWidth="1"/>
    <col min="15031" max="15033" width="10.125" style="3" customWidth="1"/>
    <col min="15034" max="15034" width="10.5" style="3" customWidth="1"/>
    <col min="15035" max="15052" width="9" style="3"/>
    <col min="15053" max="15053" width="6.5" style="3" customWidth="1"/>
    <col min="15054" max="15054" width="12.25" style="3" customWidth="1"/>
    <col min="15055" max="15055" width="28.25" style="3" customWidth="1"/>
    <col min="15056" max="15056" width="13.75" style="3" customWidth="1"/>
    <col min="15057" max="15057" width="5.625" style="3" customWidth="1"/>
    <col min="15058" max="15059" width="9.375" style="3" customWidth="1"/>
    <col min="15060" max="15060" width="13.125" style="3" customWidth="1"/>
    <col min="15061" max="15281" width="9" style="3"/>
    <col min="15282" max="15282" width="5" style="3" customWidth="1"/>
    <col min="15283" max="15283" width="15" style="3" customWidth="1"/>
    <col min="15284" max="15285" width="14.625" style="3" customWidth="1"/>
    <col min="15286" max="15286" width="6.25" style="3" customWidth="1"/>
    <col min="15287" max="15289" width="10.125" style="3" customWidth="1"/>
    <col min="15290" max="15290" width="10.5" style="3" customWidth="1"/>
    <col min="15291" max="15308" width="9" style="3"/>
    <col min="15309" max="15309" width="6.5" style="3" customWidth="1"/>
    <col min="15310" max="15310" width="12.25" style="3" customWidth="1"/>
    <col min="15311" max="15311" width="28.25" style="3" customWidth="1"/>
    <col min="15312" max="15312" width="13.75" style="3" customWidth="1"/>
    <col min="15313" max="15313" width="5.625" style="3" customWidth="1"/>
    <col min="15314" max="15315" width="9.375" style="3" customWidth="1"/>
    <col min="15316" max="15316" width="13.125" style="3" customWidth="1"/>
    <col min="15317" max="15537" width="9" style="3"/>
    <col min="15538" max="15538" width="5" style="3" customWidth="1"/>
    <col min="15539" max="15539" width="15" style="3" customWidth="1"/>
    <col min="15540" max="15541" width="14.625" style="3" customWidth="1"/>
    <col min="15542" max="15542" width="6.25" style="3" customWidth="1"/>
    <col min="15543" max="15545" width="10.125" style="3" customWidth="1"/>
    <col min="15546" max="15546" width="10.5" style="3" customWidth="1"/>
    <col min="15547" max="15564" width="9" style="3"/>
    <col min="15565" max="15565" width="6.5" style="3" customWidth="1"/>
    <col min="15566" max="15566" width="12.25" style="3" customWidth="1"/>
    <col min="15567" max="15567" width="28.25" style="3" customWidth="1"/>
    <col min="15568" max="15568" width="13.75" style="3" customWidth="1"/>
    <col min="15569" max="15569" width="5.625" style="3" customWidth="1"/>
    <col min="15570" max="15571" width="9.375" style="3" customWidth="1"/>
    <col min="15572" max="15572" width="13.125" style="3" customWidth="1"/>
    <col min="15573" max="15793" width="9" style="3"/>
    <col min="15794" max="15794" width="5" style="3" customWidth="1"/>
    <col min="15795" max="15795" width="15" style="3" customWidth="1"/>
    <col min="15796" max="15797" width="14.625" style="3" customWidth="1"/>
    <col min="15798" max="15798" width="6.25" style="3" customWidth="1"/>
    <col min="15799" max="15801" width="10.125" style="3" customWidth="1"/>
    <col min="15802" max="15802" width="10.5" style="3" customWidth="1"/>
    <col min="15803" max="15820" width="9" style="3"/>
    <col min="15821" max="15821" width="6.5" style="3" customWidth="1"/>
    <col min="15822" max="15822" width="12.25" style="3" customWidth="1"/>
    <col min="15823" max="15823" width="28.25" style="3" customWidth="1"/>
    <col min="15824" max="15824" width="13.75" style="3" customWidth="1"/>
    <col min="15825" max="15825" width="5.625" style="3" customWidth="1"/>
    <col min="15826" max="15827" width="9.375" style="3" customWidth="1"/>
    <col min="15828" max="15828" width="13.125" style="3" customWidth="1"/>
    <col min="15829" max="16049" width="9" style="3"/>
    <col min="16050" max="16050" width="5" style="3" customWidth="1"/>
    <col min="16051" max="16051" width="15" style="3" customWidth="1"/>
    <col min="16052" max="16053" width="14.625" style="3" customWidth="1"/>
    <col min="16054" max="16054" width="6.25" style="3" customWidth="1"/>
    <col min="16055" max="16057" width="10.125" style="3" customWidth="1"/>
    <col min="16058" max="16058" width="10.5" style="3" customWidth="1"/>
    <col min="16059" max="16076" width="9" style="3"/>
    <col min="16077" max="16077" width="6.5" style="3" customWidth="1"/>
    <col min="16078" max="16078" width="12.25" style="3" customWidth="1"/>
    <col min="16079" max="16079" width="28.25" style="3" customWidth="1"/>
    <col min="16080" max="16080" width="13.75" style="3" customWidth="1"/>
    <col min="16081" max="16081" width="5.625" style="3" customWidth="1"/>
    <col min="16082" max="16083" width="9.375" style="3" customWidth="1"/>
    <col min="16084" max="16084" width="13.125" style="3" customWidth="1"/>
    <col min="16085" max="16305" width="9" style="3"/>
    <col min="16306" max="16306" width="5" style="3" customWidth="1"/>
    <col min="16307" max="16307" width="15" style="3" customWidth="1"/>
    <col min="16308" max="16309" width="14.625" style="3" customWidth="1"/>
    <col min="16310" max="16310" width="6.25" style="3" customWidth="1"/>
    <col min="16311" max="16313" width="10.125" style="3" customWidth="1"/>
    <col min="16314" max="16314" width="10.5" style="3" customWidth="1"/>
    <col min="16315" max="16317" width="9" style="3"/>
    <col min="16318" max="16383" width="9" style="3" customWidth="1"/>
    <col min="16384" max="16384" width="9" style="3"/>
  </cols>
  <sheetData>
    <row r="1" spans="1:15" ht="31.5" customHeight="1" x14ac:dyDescent="0.15">
      <c r="A1" s="62" t="s">
        <v>25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15" ht="16.5" customHeight="1" x14ac:dyDescent="0.15">
      <c r="A2" s="63" t="s">
        <v>155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15" x14ac:dyDescent="0.15">
      <c r="A3" s="64" t="s">
        <v>152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15" ht="21" customHeight="1" x14ac:dyDescent="0.15">
      <c r="A4" s="64" t="s">
        <v>151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15" ht="19.5" customHeight="1" x14ac:dyDescent="0.15">
      <c r="A5" s="65" t="s">
        <v>20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15" ht="24" customHeight="1" x14ac:dyDescent="0.15">
      <c r="A6" s="69" t="s">
        <v>12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7"/>
    </row>
    <row r="7" spans="1:15" ht="38.25" customHeight="1" x14ac:dyDescent="0.15">
      <c r="A7" s="73" t="s">
        <v>0</v>
      </c>
      <c r="B7" s="74" t="s">
        <v>1</v>
      </c>
      <c r="C7" s="75" t="s">
        <v>2</v>
      </c>
      <c r="D7" s="75" t="s">
        <v>3</v>
      </c>
      <c r="E7" s="75" t="s">
        <v>4</v>
      </c>
      <c r="F7" s="76" t="s">
        <v>6</v>
      </c>
      <c r="G7" s="76"/>
      <c r="H7" s="71" t="s">
        <v>7</v>
      </c>
      <c r="I7" s="71"/>
      <c r="J7" s="71"/>
      <c r="K7" s="30" t="s">
        <v>32</v>
      </c>
      <c r="L7" s="50" t="s">
        <v>8</v>
      </c>
      <c r="M7" s="30" t="s">
        <v>27</v>
      </c>
      <c r="N7" s="72" t="s">
        <v>5</v>
      </c>
      <c r="O7" s="8"/>
    </row>
    <row r="8" spans="1:15" ht="30.75" customHeight="1" x14ac:dyDescent="0.15">
      <c r="A8" s="73"/>
      <c r="B8" s="74"/>
      <c r="C8" s="75"/>
      <c r="D8" s="75"/>
      <c r="E8" s="75"/>
      <c r="F8" s="31" t="s">
        <v>29</v>
      </c>
      <c r="G8" s="31" t="s">
        <v>26</v>
      </c>
      <c r="H8" s="32" t="s">
        <v>9</v>
      </c>
      <c r="I8" s="32" t="s">
        <v>10</v>
      </c>
      <c r="J8" s="32" t="s">
        <v>11</v>
      </c>
      <c r="K8" s="68" t="s">
        <v>28</v>
      </c>
      <c r="L8" s="68"/>
      <c r="M8" s="68"/>
      <c r="N8" s="72"/>
      <c r="O8" s="8"/>
    </row>
    <row r="9" spans="1:15" ht="14.25" customHeight="1" x14ac:dyDescent="0.15">
      <c r="A9" s="37">
        <v>1</v>
      </c>
      <c r="B9" s="59" t="s">
        <v>33</v>
      </c>
      <c r="C9" s="46" t="s">
        <v>91</v>
      </c>
      <c r="D9" s="44" t="s">
        <v>33</v>
      </c>
      <c r="E9" s="39" t="s">
        <v>148</v>
      </c>
      <c r="F9" s="48">
        <v>4.9800000000000004</v>
      </c>
      <c r="G9" s="48">
        <v>4.9800000000000004</v>
      </c>
      <c r="H9" s="40" t="s">
        <v>149</v>
      </c>
      <c r="I9" s="40" t="s">
        <v>149</v>
      </c>
      <c r="J9" s="40" t="s">
        <v>149</v>
      </c>
      <c r="K9" s="48">
        <v>4.9800000000000004</v>
      </c>
      <c r="L9" s="49">
        <f>M9-K9</f>
        <v>0.64739999999999931</v>
      </c>
      <c r="M9" s="43">
        <v>5.6273999999999997</v>
      </c>
      <c r="N9" s="58" t="s">
        <v>154</v>
      </c>
      <c r="O9" s="8"/>
    </row>
    <row r="10" spans="1:15" ht="14.25" customHeight="1" x14ac:dyDescent="0.15">
      <c r="A10" s="37">
        <v>2</v>
      </c>
      <c r="B10" s="61" t="s">
        <v>34</v>
      </c>
      <c r="C10" s="36" t="s">
        <v>92</v>
      </c>
      <c r="D10" s="41" t="s">
        <v>34</v>
      </c>
      <c r="E10" s="39" t="s">
        <v>148</v>
      </c>
      <c r="F10" s="48">
        <v>46.07</v>
      </c>
      <c r="G10" s="48">
        <v>46.07</v>
      </c>
      <c r="H10" s="40" t="s">
        <v>149</v>
      </c>
      <c r="I10" s="40" t="s">
        <v>149</v>
      </c>
      <c r="J10" s="40" t="s">
        <v>149</v>
      </c>
      <c r="K10" s="48">
        <v>46.07</v>
      </c>
      <c r="L10" s="49">
        <f t="shared" ref="L10:L59" si="0">M10-K10</f>
        <v>5.9890999999999934</v>
      </c>
      <c r="M10" s="43">
        <v>52.059099999999994</v>
      </c>
      <c r="N10" s="58" t="s">
        <v>154</v>
      </c>
      <c r="O10" s="8"/>
    </row>
    <row r="11" spans="1:15" ht="14.25" customHeight="1" x14ac:dyDescent="0.15">
      <c r="A11" s="37">
        <v>3</v>
      </c>
      <c r="B11" s="60" t="s">
        <v>35</v>
      </c>
      <c r="C11" s="35" t="s">
        <v>93</v>
      </c>
      <c r="D11" s="38" t="s">
        <v>35</v>
      </c>
      <c r="E11" s="39" t="s">
        <v>148</v>
      </c>
      <c r="F11" s="48">
        <v>46.13</v>
      </c>
      <c r="G11" s="48">
        <v>46.13</v>
      </c>
      <c r="H11" s="40" t="s">
        <v>149</v>
      </c>
      <c r="I11" s="40" t="s">
        <v>149</v>
      </c>
      <c r="J11" s="40" t="s">
        <v>149</v>
      </c>
      <c r="K11" s="48">
        <v>46.13</v>
      </c>
      <c r="L11" s="49">
        <f t="shared" si="0"/>
        <v>5.9968999999999966</v>
      </c>
      <c r="M11" s="43">
        <v>52.126899999999999</v>
      </c>
      <c r="N11" s="58" t="s">
        <v>154</v>
      </c>
      <c r="O11" s="8"/>
    </row>
    <row r="12" spans="1:15" ht="14.25" customHeight="1" x14ac:dyDescent="0.15">
      <c r="A12" s="37">
        <v>4</v>
      </c>
      <c r="B12" s="60" t="s">
        <v>36</v>
      </c>
      <c r="C12" s="35" t="s">
        <v>94</v>
      </c>
      <c r="D12" s="38" t="s">
        <v>36</v>
      </c>
      <c r="E12" s="39" t="s">
        <v>148</v>
      </c>
      <c r="F12" s="48">
        <v>19.420000000000002</v>
      </c>
      <c r="G12" s="48">
        <v>19.420000000000002</v>
      </c>
      <c r="H12" s="40" t="s">
        <v>149</v>
      </c>
      <c r="I12" s="40" t="s">
        <v>149</v>
      </c>
      <c r="J12" s="40" t="s">
        <v>149</v>
      </c>
      <c r="K12" s="48">
        <v>19.420000000000002</v>
      </c>
      <c r="L12" s="49">
        <f t="shared" si="0"/>
        <v>2.5245999999999995</v>
      </c>
      <c r="M12" s="43">
        <v>21.944600000000001</v>
      </c>
      <c r="N12" s="58" t="s">
        <v>154</v>
      </c>
      <c r="O12" s="8"/>
    </row>
    <row r="13" spans="1:15" ht="14.25" customHeight="1" x14ac:dyDescent="0.15">
      <c r="A13" s="37">
        <v>5</v>
      </c>
      <c r="B13" s="61" t="s">
        <v>37</v>
      </c>
      <c r="C13" s="36" t="s">
        <v>95</v>
      </c>
      <c r="D13" s="41" t="s">
        <v>37</v>
      </c>
      <c r="E13" s="39" t="s">
        <v>148</v>
      </c>
      <c r="F13" s="48">
        <v>19.420000000000002</v>
      </c>
      <c r="G13" s="48">
        <v>19.420000000000002</v>
      </c>
      <c r="H13" s="40" t="s">
        <v>149</v>
      </c>
      <c r="I13" s="40" t="s">
        <v>149</v>
      </c>
      <c r="J13" s="40" t="s">
        <v>149</v>
      </c>
      <c r="K13" s="48">
        <v>19.420000000000002</v>
      </c>
      <c r="L13" s="49">
        <f t="shared" si="0"/>
        <v>2.5245999999999995</v>
      </c>
      <c r="M13" s="43">
        <v>21.944600000000001</v>
      </c>
      <c r="N13" s="58" t="s">
        <v>154</v>
      </c>
      <c r="O13" s="8"/>
    </row>
    <row r="14" spans="1:15" ht="14.25" customHeight="1" x14ac:dyDescent="0.15">
      <c r="A14" s="37">
        <v>6</v>
      </c>
      <c r="B14" s="61" t="s">
        <v>38</v>
      </c>
      <c r="C14" s="36" t="s">
        <v>96</v>
      </c>
      <c r="D14" s="41" t="s">
        <v>38</v>
      </c>
      <c r="E14" s="39" t="s">
        <v>148</v>
      </c>
      <c r="F14" s="48">
        <v>44.17</v>
      </c>
      <c r="G14" s="48">
        <v>44.17</v>
      </c>
      <c r="H14" s="40" t="s">
        <v>149</v>
      </c>
      <c r="I14" s="40" t="s">
        <v>149</v>
      </c>
      <c r="J14" s="40" t="s">
        <v>149</v>
      </c>
      <c r="K14" s="48">
        <v>44.17</v>
      </c>
      <c r="L14" s="49">
        <f t="shared" si="0"/>
        <v>5.7420999999999935</v>
      </c>
      <c r="M14" s="43">
        <v>49.912099999999995</v>
      </c>
      <c r="N14" s="58" t="s">
        <v>154</v>
      </c>
      <c r="O14" s="8"/>
    </row>
    <row r="15" spans="1:15" ht="14.25" customHeight="1" x14ac:dyDescent="0.15">
      <c r="A15" s="37">
        <v>7</v>
      </c>
      <c r="B15" s="60" t="s">
        <v>39</v>
      </c>
      <c r="C15" s="35" t="s">
        <v>97</v>
      </c>
      <c r="D15" s="38" t="s">
        <v>39</v>
      </c>
      <c r="E15" s="39" t="s">
        <v>148</v>
      </c>
      <c r="F15" s="48">
        <v>30.187899999999999</v>
      </c>
      <c r="G15" s="48">
        <v>30.187899999999999</v>
      </c>
      <c r="H15" s="40" t="s">
        <v>149</v>
      </c>
      <c r="I15" s="40" t="s">
        <v>149</v>
      </c>
      <c r="J15" s="40" t="s">
        <v>149</v>
      </c>
      <c r="K15" s="48">
        <v>30.187899999999999</v>
      </c>
      <c r="L15" s="49">
        <f t="shared" si="0"/>
        <v>3.9244269999999943</v>
      </c>
      <c r="M15" s="43">
        <v>34.112326999999993</v>
      </c>
      <c r="N15" s="58" t="s">
        <v>154</v>
      </c>
      <c r="O15" s="8"/>
    </row>
    <row r="16" spans="1:15" ht="14.25" customHeight="1" x14ac:dyDescent="0.15">
      <c r="A16" s="37">
        <v>8</v>
      </c>
      <c r="B16" s="60" t="s">
        <v>40</v>
      </c>
      <c r="C16" s="35" t="s">
        <v>98</v>
      </c>
      <c r="D16" s="38" t="s">
        <v>40</v>
      </c>
      <c r="E16" s="39" t="s">
        <v>148</v>
      </c>
      <c r="F16" s="48">
        <v>18.28</v>
      </c>
      <c r="G16" s="48">
        <v>18.28</v>
      </c>
      <c r="H16" s="40" t="s">
        <v>149</v>
      </c>
      <c r="I16" s="40" t="s">
        <v>149</v>
      </c>
      <c r="J16" s="40" t="s">
        <v>149</v>
      </c>
      <c r="K16" s="48">
        <v>18.28</v>
      </c>
      <c r="L16" s="49">
        <f t="shared" si="0"/>
        <v>2.3763999999999967</v>
      </c>
      <c r="M16" s="43">
        <v>20.656399999999998</v>
      </c>
      <c r="N16" s="58" t="s">
        <v>154</v>
      </c>
      <c r="O16" s="8"/>
    </row>
    <row r="17" spans="1:15" ht="14.25" customHeight="1" x14ac:dyDescent="0.15">
      <c r="A17" s="37">
        <v>9</v>
      </c>
      <c r="B17" s="61" t="s">
        <v>41</v>
      </c>
      <c r="C17" s="36" t="s">
        <v>99</v>
      </c>
      <c r="D17" s="41" t="s">
        <v>41</v>
      </c>
      <c r="E17" s="39" t="s">
        <v>148</v>
      </c>
      <c r="F17" s="48">
        <v>15.6</v>
      </c>
      <c r="G17" s="48">
        <v>15.6</v>
      </c>
      <c r="H17" s="40" t="s">
        <v>149</v>
      </c>
      <c r="I17" s="40" t="s">
        <v>149</v>
      </c>
      <c r="J17" s="40" t="s">
        <v>149</v>
      </c>
      <c r="K17" s="48">
        <v>15.6</v>
      </c>
      <c r="L17" s="49">
        <f t="shared" si="0"/>
        <v>2.0279999999999969</v>
      </c>
      <c r="M17" s="43">
        <v>17.627999999999997</v>
      </c>
      <c r="N17" s="58" t="s">
        <v>154</v>
      </c>
      <c r="O17" s="8"/>
    </row>
    <row r="18" spans="1:15" ht="14.25" customHeight="1" x14ac:dyDescent="0.15">
      <c r="A18" s="37">
        <v>10</v>
      </c>
      <c r="B18" s="61" t="s">
        <v>42</v>
      </c>
      <c r="C18" s="36" t="s">
        <v>100</v>
      </c>
      <c r="D18" s="41" t="s">
        <v>42</v>
      </c>
      <c r="E18" s="39" t="s">
        <v>148</v>
      </c>
      <c r="F18" s="48">
        <v>15.6</v>
      </c>
      <c r="G18" s="48">
        <v>15.6</v>
      </c>
      <c r="H18" s="40" t="s">
        <v>149</v>
      </c>
      <c r="I18" s="40" t="s">
        <v>149</v>
      </c>
      <c r="J18" s="40" t="s">
        <v>149</v>
      </c>
      <c r="K18" s="48">
        <v>15.6</v>
      </c>
      <c r="L18" s="49">
        <f t="shared" si="0"/>
        <v>2.0279999999999969</v>
      </c>
      <c r="M18" s="43">
        <v>17.627999999999997</v>
      </c>
      <c r="N18" s="58" t="s">
        <v>154</v>
      </c>
      <c r="O18" s="8"/>
    </row>
    <row r="19" spans="1:15" ht="14.25" customHeight="1" x14ac:dyDescent="0.15">
      <c r="A19" s="37">
        <v>11</v>
      </c>
      <c r="B19" s="61" t="s">
        <v>43</v>
      </c>
      <c r="C19" s="36" t="s">
        <v>101</v>
      </c>
      <c r="D19" s="41" t="s">
        <v>43</v>
      </c>
      <c r="E19" s="39" t="s">
        <v>148</v>
      </c>
      <c r="F19" s="48">
        <v>4.68</v>
      </c>
      <c r="G19" s="48">
        <v>4.68</v>
      </c>
      <c r="H19" s="40" t="s">
        <v>149</v>
      </c>
      <c r="I19" s="40" t="s">
        <v>149</v>
      </c>
      <c r="J19" s="40" t="s">
        <v>149</v>
      </c>
      <c r="K19" s="48">
        <v>4.68</v>
      </c>
      <c r="L19" s="49">
        <f t="shared" si="0"/>
        <v>0.60839999999999961</v>
      </c>
      <c r="M19" s="43">
        <v>5.2883999999999993</v>
      </c>
      <c r="N19" s="58" t="s">
        <v>154</v>
      </c>
      <c r="O19" s="8"/>
    </row>
    <row r="20" spans="1:15" ht="14.25" customHeight="1" x14ac:dyDescent="0.15">
      <c r="A20" s="37">
        <v>12</v>
      </c>
      <c r="B20" s="60" t="s">
        <v>44</v>
      </c>
      <c r="C20" s="35" t="s">
        <v>102</v>
      </c>
      <c r="D20" s="38" t="s">
        <v>44</v>
      </c>
      <c r="E20" s="39" t="s">
        <v>148</v>
      </c>
      <c r="F20" s="48">
        <v>4.68</v>
      </c>
      <c r="G20" s="48">
        <v>4.68</v>
      </c>
      <c r="H20" s="40" t="s">
        <v>149</v>
      </c>
      <c r="I20" s="40" t="s">
        <v>149</v>
      </c>
      <c r="J20" s="40" t="s">
        <v>149</v>
      </c>
      <c r="K20" s="48">
        <v>4.68</v>
      </c>
      <c r="L20" s="49">
        <f t="shared" si="0"/>
        <v>0.60839999999999961</v>
      </c>
      <c r="M20" s="43">
        <v>5.2883999999999993</v>
      </c>
      <c r="N20" s="58" t="s">
        <v>154</v>
      </c>
      <c r="O20" s="8"/>
    </row>
    <row r="21" spans="1:15" ht="14.25" customHeight="1" x14ac:dyDescent="0.15">
      <c r="A21" s="37">
        <v>13</v>
      </c>
      <c r="B21" s="60" t="s">
        <v>45</v>
      </c>
      <c r="C21" s="35" t="s">
        <v>103</v>
      </c>
      <c r="D21" s="42" t="s">
        <v>45</v>
      </c>
      <c r="E21" s="39" t="s">
        <v>148</v>
      </c>
      <c r="F21" s="48">
        <v>48.95</v>
      </c>
      <c r="G21" s="48">
        <v>48.95</v>
      </c>
      <c r="H21" s="40" t="s">
        <v>149</v>
      </c>
      <c r="I21" s="40" t="s">
        <v>149</v>
      </c>
      <c r="J21" s="40" t="s">
        <v>149</v>
      </c>
      <c r="K21" s="48">
        <v>48.95</v>
      </c>
      <c r="L21" s="49">
        <f t="shared" si="0"/>
        <v>6.3634999999999948</v>
      </c>
      <c r="M21" s="43">
        <v>55.313499999999998</v>
      </c>
      <c r="N21" s="58" t="s">
        <v>154</v>
      </c>
      <c r="O21" s="8"/>
    </row>
    <row r="22" spans="1:15" ht="14.25" customHeight="1" x14ac:dyDescent="0.15">
      <c r="A22" s="37">
        <v>14</v>
      </c>
      <c r="B22" s="60" t="s">
        <v>46</v>
      </c>
      <c r="C22" s="35" t="s">
        <v>104</v>
      </c>
      <c r="D22" s="38" t="s">
        <v>46</v>
      </c>
      <c r="E22" s="39" t="s">
        <v>148</v>
      </c>
      <c r="F22" s="48">
        <v>46.42</v>
      </c>
      <c r="G22" s="48">
        <v>46.42</v>
      </c>
      <c r="H22" s="40" t="s">
        <v>149</v>
      </c>
      <c r="I22" s="40" t="s">
        <v>149</v>
      </c>
      <c r="J22" s="40" t="s">
        <v>149</v>
      </c>
      <c r="K22" s="48">
        <v>46.42</v>
      </c>
      <c r="L22" s="49">
        <f t="shared" si="0"/>
        <v>6.0345999999999975</v>
      </c>
      <c r="M22" s="43">
        <v>52.454599999999999</v>
      </c>
      <c r="N22" s="58" t="s">
        <v>154</v>
      </c>
      <c r="O22" s="8"/>
    </row>
    <row r="23" spans="1:15" ht="14.25" customHeight="1" x14ac:dyDescent="0.15">
      <c r="A23" s="37">
        <v>15</v>
      </c>
      <c r="B23" s="61" t="s">
        <v>47</v>
      </c>
      <c r="C23" s="36" t="s">
        <v>105</v>
      </c>
      <c r="D23" s="41" t="s">
        <v>47</v>
      </c>
      <c r="E23" s="39" t="s">
        <v>148</v>
      </c>
      <c r="F23" s="48">
        <v>47.89</v>
      </c>
      <c r="G23" s="48">
        <v>47.89</v>
      </c>
      <c r="H23" s="40" t="s">
        <v>149</v>
      </c>
      <c r="I23" s="40" t="s">
        <v>149</v>
      </c>
      <c r="J23" s="40" t="s">
        <v>149</v>
      </c>
      <c r="K23" s="48">
        <v>47.89</v>
      </c>
      <c r="L23" s="49">
        <f t="shared" si="0"/>
        <v>6.2256999999999962</v>
      </c>
      <c r="M23" s="43">
        <v>54.115699999999997</v>
      </c>
      <c r="N23" s="58" t="s">
        <v>154</v>
      </c>
      <c r="O23" s="8"/>
    </row>
    <row r="24" spans="1:15" ht="14.25" customHeight="1" x14ac:dyDescent="0.15">
      <c r="A24" s="37">
        <v>16</v>
      </c>
      <c r="B24" s="60" t="s">
        <v>48</v>
      </c>
      <c r="C24" s="35" t="s">
        <v>106</v>
      </c>
      <c r="D24" s="38" t="s">
        <v>48</v>
      </c>
      <c r="E24" s="39" t="s">
        <v>148</v>
      </c>
      <c r="F24" s="48">
        <v>46.7</v>
      </c>
      <c r="G24" s="48">
        <v>46.7</v>
      </c>
      <c r="H24" s="40" t="s">
        <v>149</v>
      </c>
      <c r="I24" s="40" t="s">
        <v>149</v>
      </c>
      <c r="J24" s="40" t="s">
        <v>149</v>
      </c>
      <c r="K24" s="48">
        <v>46.7</v>
      </c>
      <c r="L24" s="49">
        <f t="shared" si="0"/>
        <v>6.070999999999998</v>
      </c>
      <c r="M24" s="43">
        <v>52.771000000000001</v>
      </c>
      <c r="N24" s="58" t="s">
        <v>154</v>
      </c>
      <c r="O24" s="8"/>
    </row>
    <row r="25" spans="1:15" ht="14.25" customHeight="1" x14ac:dyDescent="0.15">
      <c r="A25" s="37">
        <v>17</v>
      </c>
      <c r="B25" s="61" t="s">
        <v>49</v>
      </c>
      <c r="C25" s="36" t="s">
        <v>107</v>
      </c>
      <c r="D25" s="45" t="s">
        <v>49</v>
      </c>
      <c r="E25" s="39" t="s">
        <v>148</v>
      </c>
      <c r="F25" s="48">
        <v>42.3</v>
      </c>
      <c r="G25" s="48">
        <v>42.3</v>
      </c>
      <c r="H25" s="55" t="s">
        <v>149</v>
      </c>
      <c r="I25" s="55" t="s">
        <v>149</v>
      </c>
      <c r="J25" s="55" t="s">
        <v>149</v>
      </c>
      <c r="K25" s="48">
        <v>42.3</v>
      </c>
      <c r="L25" s="56">
        <f t="shared" si="0"/>
        <v>5.4989999999999952</v>
      </c>
      <c r="M25" s="57">
        <v>47.798999999999992</v>
      </c>
      <c r="N25" s="58" t="s">
        <v>154</v>
      </c>
      <c r="O25" s="8"/>
    </row>
    <row r="26" spans="1:15" ht="14.25" customHeight="1" x14ac:dyDescent="0.15">
      <c r="A26" s="37">
        <v>18</v>
      </c>
      <c r="B26" s="61" t="s">
        <v>50</v>
      </c>
      <c r="C26" s="36" t="s">
        <v>108</v>
      </c>
      <c r="D26" s="45" t="s">
        <v>50</v>
      </c>
      <c r="E26" s="39" t="s">
        <v>148</v>
      </c>
      <c r="F26" s="48">
        <v>5.1894</v>
      </c>
      <c r="G26" s="48">
        <v>5.1894</v>
      </c>
      <c r="H26" s="40" t="s">
        <v>149</v>
      </c>
      <c r="I26" s="40" t="s">
        <v>149</v>
      </c>
      <c r="J26" s="40" t="s">
        <v>149</v>
      </c>
      <c r="K26" s="48">
        <v>5.1894</v>
      </c>
      <c r="L26" s="49">
        <f t="shared" si="0"/>
        <v>0.67462199999999939</v>
      </c>
      <c r="M26" s="43">
        <v>5.8640219999999994</v>
      </c>
      <c r="N26" s="58" t="s">
        <v>154</v>
      </c>
      <c r="O26" s="8"/>
    </row>
    <row r="27" spans="1:15" ht="14.25" customHeight="1" x14ac:dyDescent="0.15">
      <c r="A27" s="37">
        <v>19</v>
      </c>
      <c r="B27" s="61" t="s">
        <v>51</v>
      </c>
      <c r="C27" s="36" t="s">
        <v>109</v>
      </c>
      <c r="D27" s="41" t="s">
        <v>51</v>
      </c>
      <c r="E27" s="39" t="s">
        <v>148</v>
      </c>
      <c r="F27" s="48">
        <v>34.6</v>
      </c>
      <c r="G27" s="48">
        <v>34.6</v>
      </c>
      <c r="H27" s="40" t="s">
        <v>149</v>
      </c>
      <c r="I27" s="40" t="s">
        <v>149</v>
      </c>
      <c r="J27" s="40" t="s">
        <v>149</v>
      </c>
      <c r="K27" s="48">
        <v>34.6</v>
      </c>
      <c r="L27" s="49">
        <f t="shared" si="0"/>
        <v>4.4979999999999976</v>
      </c>
      <c r="M27" s="43">
        <v>39.097999999999999</v>
      </c>
      <c r="N27" s="58" t="s">
        <v>154</v>
      </c>
      <c r="O27" s="8"/>
    </row>
    <row r="28" spans="1:15" ht="14.25" customHeight="1" x14ac:dyDescent="0.15">
      <c r="A28" s="37">
        <v>20</v>
      </c>
      <c r="B28" s="61" t="s">
        <v>52</v>
      </c>
      <c r="C28" s="36" t="s">
        <v>110</v>
      </c>
      <c r="D28" s="41" t="s">
        <v>52</v>
      </c>
      <c r="E28" s="39" t="s">
        <v>148</v>
      </c>
      <c r="F28" s="48">
        <v>19.13</v>
      </c>
      <c r="G28" s="48">
        <v>19.13</v>
      </c>
      <c r="H28" s="40" t="s">
        <v>149</v>
      </c>
      <c r="I28" s="40" t="s">
        <v>149</v>
      </c>
      <c r="J28" s="40" t="s">
        <v>149</v>
      </c>
      <c r="K28" s="48">
        <v>19.13</v>
      </c>
      <c r="L28" s="49">
        <f t="shared" si="0"/>
        <v>2.4868999999999986</v>
      </c>
      <c r="M28" s="43">
        <v>21.616899999999998</v>
      </c>
      <c r="N28" s="58" t="s">
        <v>154</v>
      </c>
      <c r="O28" s="8"/>
    </row>
    <row r="29" spans="1:15" ht="14.25" customHeight="1" x14ac:dyDescent="0.15">
      <c r="A29" s="37">
        <v>21</v>
      </c>
      <c r="B29" s="61" t="s">
        <v>53</v>
      </c>
      <c r="C29" s="36" t="s">
        <v>111</v>
      </c>
      <c r="D29" s="41" t="s">
        <v>53</v>
      </c>
      <c r="E29" s="39" t="s">
        <v>148</v>
      </c>
      <c r="F29" s="48">
        <v>19.170000000000002</v>
      </c>
      <c r="G29" s="48">
        <v>19.170000000000002</v>
      </c>
      <c r="H29" s="40" t="s">
        <v>149</v>
      </c>
      <c r="I29" s="40" t="s">
        <v>149</v>
      </c>
      <c r="J29" s="40" t="s">
        <v>149</v>
      </c>
      <c r="K29" s="48">
        <v>19.170000000000002</v>
      </c>
      <c r="L29" s="49">
        <f t="shared" si="0"/>
        <v>2.4920999999999971</v>
      </c>
      <c r="M29" s="43">
        <v>21.662099999999999</v>
      </c>
      <c r="N29" s="58" t="s">
        <v>154</v>
      </c>
      <c r="O29" s="8"/>
    </row>
    <row r="30" spans="1:15" ht="14.25" customHeight="1" x14ac:dyDescent="0.15">
      <c r="A30" s="37">
        <v>22</v>
      </c>
      <c r="B30" s="61" t="s">
        <v>54</v>
      </c>
      <c r="C30" s="36" t="s">
        <v>112</v>
      </c>
      <c r="D30" s="45" t="s">
        <v>54</v>
      </c>
      <c r="E30" s="39" t="s">
        <v>148</v>
      </c>
      <c r="F30" s="48">
        <v>17.079999999999998</v>
      </c>
      <c r="G30" s="48">
        <v>17.079999999999998</v>
      </c>
      <c r="H30" s="40" t="s">
        <v>149</v>
      </c>
      <c r="I30" s="40" t="s">
        <v>149</v>
      </c>
      <c r="J30" s="40" t="s">
        <v>149</v>
      </c>
      <c r="K30" s="48">
        <v>17.079999999999998</v>
      </c>
      <c r="L30" s="49">
        <f t="shared" si="0"/>
        <v>2.2203999999999979</v>
      </c>
      <c r="M30" s="43">
        <v>19.300399999999996</v>
      </c>
      <c r="N30" s="58" t="s">
        <v>154</v>
      </c>
      <c r="O30" s="8"/>
    </row>
    <row r="31" spans="1:15" ht="14.25" customHeight="1" x14ac:dyDescent="0.15">
      <c r="A31" s="37">
        <v>23</v>
      </c>
      <c r="B31" s="60" t="s">
        <v>55</v>
      </c>
      <c r="C31" s="35" t="s">
        <v>113</v>
      </c>
      <c r="D31" s="38" t="s">
        <v>55</v>
      </c>
      <c r="E31" s="39" t="s">
        <v>148</v>
      </c>
      <c r="F31" s="48">
        <v>16.63</v>
      </c>
      <c r="G31" s="48">
        <v>16.63</v>
      </c>
      <c r="H31" s="40" t="s">
        <v>149</v>
      </c>
      <c r="I31" s="40" t="s">
        <v>149</v>
      </c>
      <c r="J31" s="40" t="s">
        <v>149</v>
      </c>
      <c r="K31" s="48">
        <v>16.63</v>
      </c>
      <c r="L31" s="49">
        <f t="shared" si="0"/>
        <v>2.1618999999999993</v>
      </c>
      <c r="M31" s="43">
        <v>18.791899999999998</v>
      </c>
      <c r="N31" s="58" t="s">
        <v>154</v>
      </c>
      <c r="O31" s="8"/>
    </row>
    <row r="32" spans="1:15" ht="14.25" customHeight="1" x14ac:dyDescent="0.15">
      <c r="A32" s="37">
        <v>24</v>
      </c>
      <c r="B32" s="61" t="s">
        <v>62</v>
      </c>
      <c r="C32" s="36" t="s">
        <v>120</v>
      </c>
      <c r="D32" s="41" t="s">
        <v>62</v>
      </c>
      <c r="E32" s="39" t="s">
        <v>148</v>
      </c>
      <c r="F32" s="47">
        <v>47.86</v>
      </c>
      <c r="G32" s="48">
        <v>47.86</v>
      </c>
      <c r="H32" s="40" t="s">
        <v>149</v>
      </c>
      <c r="I32" s="40" t="s">
        <v>149</v>
      </c>
      <c r="J32" s="40" t="s">
        <v>149</v>
      </c>
      <c r="K32" s="48">
        <v>47.86</v>
      </c>
      <c r="L32" s="49">
        <f t="shared" si="0"/>
        <v>6.2217999999999947</v>
      </c>
      <c r="M32" s="43">
        <v>54.081799999999994</v>
      </c>
      <c r="N32" s="58" t="s">
        <v>154</v>
      </c>
      <c r="O32" s="8"/>
    </row>
    <row r="33" spans="1:15" ht="14.25" customHeight="1" x14ac:dyDescent="0.15">
      <c r="A33" s="37">
        <v>25</v>
      </c>
      <c r="B33" s="61" t="s">
        <v>64</v>
      </c>
      <c r="C33" s="36" t="s">
        <v>122</v>
      </c>
      <c r="D33" s="41" t="s">
        <v>64</v>
      </c>
      <c r="E33" s="39" t="s">
        <v>148</v>
      </c>
      <c r="F33" s="47">
        <v>9.0844000000000005</v>
      </c>
      <c r="G33" s="48">
        <v>9.0844000000000005</v>
      </c>
      <c r="H33" s="40" t="s">
        <v>149</v>
      </c>
      <c r="I33" s="40" t="s">
        <v>149</v>
      </c>
      <c r="J33" s="40" t="s">
        <v>149</v>
      </c>
      <c r="K33" s="48">
        <v>9.0844000000000005</v>
      </c>
      <c r="L33" s="49">
        <f t="shared" si="0"/>
        <v>1.1809719999999988</v>
      </c>
      <c r="M33" s="43">
        <v>10.265371999999999</v>
      </c>
      <c r="N33" s="58" t="s">
        <v>154</v>
      </c>
      <c r="O33" s="8"/>
    </row>
    <row r="34" spans="1:15" ht="14.25" customHeight="1" x14ac:dyDescent="0.15">
      <c r="A34" s="37">
        <v>26</v>
      </c>
      <c r="B34" s="60" t="s">
        <v>65</v>
      </c>
      <c r="C34" s="35" t="s">
        <v>153</v>
      </c>
      <c r="D34" s="38" t="s">
        <v>65</v>
      </c>
      <c r="E34" s="39" t="s">
        <v>148</v>
      </c>
      <c r="F34" s="47">
        <v>13.87</v>
      </c>
      <c r="G34" s="48">
        <v>13.87</v>
      </c>
      <c r="H34" s="40" t="s">
        <v>149</v>
      </c>
      <c r="I34" s="40" t="s">
        <v>149</v>
      </c>
      <c r="J34" s="40" t="s">
        <v>149</v>
      </c>
      <c r="K34" s="48">
        <v>13.87</v>
      </c>
      <c r="L34" s="49">
        <f t="shared" si="0"/>
        <v>1.8030999999999988</v>
      </c>
      <c r="M34" s="43">
        <v>15.673099999999998</v>
      </c>
      <c r="N34" s="58" t="s">
        <v>154</v>
      </c>
      <c r="O34" s="8"/>
    </row>
    <row r="35" spans="1:15" ht="14.25" customHeight="1" x14ac:dyDescent="0.15">
      <c r="A35" s="37">
        <v>27</v>
      </c>
      <c r="B35" s="61" t="s">
        <v>66</v>
      </c>
      <c r="C35" s="36" t="s">
        <v>123</v>
      </c>
      <c r="D35" s="41" t="s">
        <v>66</v>
      </c>
      <c r="E35" s="39" t="s">
        <v>148</v>
      </c>
      <c r="F35" s="48">
        <v>34.6</v>
      </c>
      <c r="G35" s="48">
        <v>34.6</v>
      </c>
      <c r="H35" s="40" t="s">
        <v>149</v>
      </c>
      <c r="I35" s="40" t="s">
        <v>149</v>
      </c>
      <c r="J35" s="40" t="s">
        <v>149</v>
      </c>
      <c r="K35" s="48">
        <v>34.6</v>
      </c>
      <c r="L35" s="49">
        <f t="shared" si="0"/>
        <v>4.4979999999999976</v>
      </c>
      <c r="M35" s="43">
        <v>39.097999999999999</v>
      </c>
      <c r="N35" s="58" t="s">
        <v>154</v>
      </c>
      <c r="O35" s="8"/>
    </row>
    <row r="36" spans="1:15" ht="14.25" customHeight="1" x14ac:dyDescent="0.15">
      <c r="A36" s="37">
        <v>28</v>
      </c>
      <c r="B36" s="60" t="s">
        <v>67</v>
      </c>
      <c r="C36" s="35" t="s">
        <v>124</v>
      </c>
      <c r="D36" s="38" t="s">
        <v>67</v>
      </c>
      <c r="E36" s="39" t="s">
        <v>148</v>
      </c>
      <c r="F36" s="48">
        <v>29.162500000000001</v>
      </c>
      <c r="G36" s="48">
        <v>29.162500000000001</v>
      </c>
      <c r="H36" s="40" t="s">
        <v>149</v>
      </c>
      <c r="I36" s="40" t="s">
        <v>149</v>
      </c>
      <c r="J36" s="40" t="s">
        <v>149</v>
      </c>
      <c r="K36" s="48">
        <v>29.162500000000001</v>
      </c>
      <c r="L36" s="49">
        <f t="shared" si="0"/>
        <v>3.7911249999999939</v>
      </c>
      <c r="M36" s="43">
        <v>32.953624999999995</v>
      </c>
      <c r="N36" s="58" t="s">
        <v>154</v>
      </c>
      <c r="O36" s="8"/>
    </row>
    <row r="37" spans="1:15" ht="14.25" customHeight="1" x14ac:dyDescent="0.15">
      <c r="A37" s="37">
        <v>29</v>
      </c>
      <c r="B37" s="61" t="s">
        <v>68</v>
      </c>
      <c r="C37" s="36" t="s">
        <v>125</v>
      </c>
      <c r="D37" s="41" t="s">
        <v>68</v>
      </c>
      <c r="E37" s="39" t="s">
        <v>148</v>
      </c>
      <c r="F37" s="48">
        <v>21.7</v>
      </c>
      <c r="G37" s="48">
        <v>21.7</v>
      </c>
      <c r="H37" s="40" t="s">
        <v>149</v>
      </c>
      <c r="I37" s="40" t="s">
        <v>149</v>
      </c>
      <c r="J37" s="40" t="s">
        <v>149</v>
      </c>
      <c r="K37" s="48">
        <v>21.7</v>
      </c>
      <c r="L37" s="49">
        <f t="shared" si="0"/>
        <v>2.820999999999998</v>
      </c>
      <c r="M37" s="43">
        <v>24.520999999999997</v>
      </c>
      <c r="N37" s="58" t="s">
        <v>154</v>
      </c>
      <c r="O37" s="8"/>
    </row>
    <row r="38" spans="1:15" ht="14.25" customHeight="1" x14ac:dyDescent="0.15">
      <c r="A38" s="37">
        <v>30</v>
      </c>
      <c r="B38" s="60" t="s">
        <v>69</v>
      </c>
      <c r="C38" s="35" t="s">
        <v>126</v>
      </c>
      <c r="D38" s="38" t="s">
        <v>69</v>
      </c>
      <c r="E38" s="39" t="s">
        <v>148</v>
      </c>
      <c r="F38" s="48">
        <v>17.899999999999999</v>
      </c>
      <c r="G38" s="48">
        <v>17.899999999999999</v>
      </c>
      <c r="H38" s="40" t="s">
        <v>149</v>
      </c>
      <c r="I38" s="40" t="s">
        <v>149</v>
      </c>
      <c r="J38" s="40" t="s">
        <v>149</v>
      </c>
      <c r="K38" s="48">
        <v>17.899999999999999</v>
      </c>
      <c r="L38" s="49">
        <f t="shared" si="0"/>
        <v>2.3269999999999982</v>
      </c>
      <c r="M38" s="43">
        <v>20.226999999999997</v>
      </c>
      <c r="N38" s="58" t="s">
        <v>154</v>
      </c>
      <c r="O38" s="8"/>
    </row>
    <row r="39" spans="1:15" ht="14.25" customHeight="1" x14ac:dyDescent="0.15">
      <c r="A39" s="37">
        <v>31</v>
      </c>
      <c r="B39" s="61" t="s">
        <v>70</v>
      </c>
      <c r="C39" s="36" t="s">
        <v>127</v>
      </c>
      <c r="D39" s="41" t="s">
        <v>70</v>
      </c>
      <c r="E39" s="39" t="s">
        <v>148</v>
      </c>
      <c r="F39" s="48">
        <v>35.981299999999997</v>
      </c>
      <c r="G39" s="48">
        <v>35.981299999999997</v>
      </c>
      <c r="H39" s="40" t="s">
        <v>149</v>
      </c>
      <c r="I39" s="40" t="s">
        <v>149</v>
      </c>
      <c r="J39" s="40" t="s">
        <v>149</v>
      </c>
      <c r="K39" s="48">
        <v>35.981299999999997</v>
      </c>
      <c r="L39" s="49">
        <f t="shared" si="0"/>
        <v>4.6775689999999983</v>
      </c>
      <c r="M39" s="43">
        <v>40.658868999999996</v>
      </c>
      <c r="N39" s="58" t="s">
        <v>154</v>
      </c>
      <c r="O39" s="8"/>
    </row>
    <row r="40" spans="1:15" ht="14.25" customHeight="1" x14ac:dyDescent="0.15">
      <c r="A40" s="37">
        <v>32</v>
      </c>
      <c r="B40" s="60" t="s">
        <v>71</v>
      </c>
      <c r="C40" s="35" t="s">
        <v>128</v>
      </c>
      <c r="D40" s="38" t="s">
        <v>71</v>
      </c>
      <c r="E40" s="39" t="s">
        <v>148</v>
      </c>
      <c r="F40" s="48">
        <v>31.5519</v>
      </c>
      <c r="G40" s="48">
        <v>31.5519</v>
      </c>
      <c r="H40" s="40" t="s">
        <v>149</v>
      </c>
      <c r="I40" s="40" t="s">
        <v>149</v>
      </c>
      <c r="J40" s="40" t="s">
        <v>149</v>
      </c>
      <c r="K40" s="48">
        <v>31.5519</v>
      </c>
      <c r="L40" s="49">
        <f t="shared" si="0"/>
        <v>4.1017469999999996</v>
      </c>
      <c r="M40" s="43">
        <v>35.653646999999999</v>
      </c>
      <c r="N40" s="58" t="s">
        <v>154</v>
      </c>
      <c r="O40" s="8"/>
    </row>
    <row r="41" spans="1:15" ht="14.25" customHeight="1" x14ac:dyDescent="0.15">
      <c r="A41" s="37">
        <v>33</v>
      </c>
      <c r="B41" s="60" t="s">
        <v>72</v>
      </c>
      <c r="C41" s="35" t="s">
        <v>129</v>
      </c>
      <c r="D41" s="38" t="s">
        <v>72</v>
      </c>
      <c r="E41" s="39" t="s">
        <v>148</v>
      </c>
      <c r="F41" s="48">
        <v>31.5519</v>
      </c>
      <c r="G41" s="48">
        <v>31.5519</v>
      </c>
      <c r="H41" s="40" t="s">
        <v>149</v>
      </c>
      <c r="I41" s="40" t="s">
        <v>149</v>
      </c>
      <c r="J41" s="40" t="s">
        <v>149</v>
      </c>
      <c r="K41" s="48">
        <v>31.5519</v>
      </c>
      <c r="L41" s="49">
        <f t="shared" si="0"/>
        <v>4.1017469999999996</v>
      </c>
      <c r="M41" s="43">
        <v>35.653646999999999</v>
      </c>
      <c r="N41" s="58" t="s">
        <v>154</v>
      </c>
      <c r="O41" s="8"/>
    </row>
    <row r="42" spans="1:15" ht="14.25" customHeight="1" x14ac:dyDescent="0.15">
      <c r="A42" s="37">
        <v>34</v>
      </c>
      <c r="B42" s="60" t="s">
        <v>73</v>
      </c>
      <c r="C42" s="35" t="s">
        <v>130</v>
      </c>
      <c r="D42" s="38" t="s">
        <v>73</v>
      </c>
      <c r="E42" s="39" t="s">
        <v>148</v>
      </c>
      <c r="F42" s="48">
        <v>14.0481</v>
      </c>
      <c r="G42" s="48">
        <v>14.0481</v>
      </c>
      <c r="H42" s="40" t="s">
        <v>149</v>
      </c>
      <c r="I42" s="40" t="s">
        <v>149</v>
      </c>
      <c r="J42" s="40" t="s">
        <v>149</v>
      </c>
      <c r="K42" s="48">
        <v>14.0481</v>
      </c>
      <c r="L42" s="49">
        <f t="shared" si="0"/>
        <v>1.8262529999999977</v>
      </c>
      <c r="M42" s="43">
        <v>15.874352999999997</v>
      </c>
      <c r="N42" s="58" t="s">
        <v>154</v>
      </c>
      <c r="O42" s="8"/>
    </row>
    <row r="43" spans="1:15" ht="14.25" customHeight="1" x14ac:dyDescent="0.15">
      <c r="A43" s="37">
        <v>35</v>
      </c>
      <c r="B43" s="61" t="s">
        <v>74</v>
      </c>
      <c r="C43" s="36" t="s">
        <v>131</v>
      </c>
      <c r="D43" s="41" t="s">
        <v>74</v>
      </c>
      <c r="E43" s="39" t="s">
        <v>148</v>
      </c>
      <c r="F43" s="48">
        <v>12.373799999999999</v>
      </c>
      <c r="G43" s="48">
        <v>12.373799999999999</v>
      </c>
      <c r="H43" s="40" t="s">
        <v>149</v>
      </c>
      <c r="I43" s="40" t="s">
        <v>149</v>
      </c>
      <c r="J43" s="40" t="s">
        <v>149</v>
      </c>
      <c r="K43" s="48">
        <v>12.373799999999999</v>
      </c>
      <c r="L43" s="49">
        <f t="shared" si="0"/>
        <v>1.6085939999999983</v>
      </c>
      <c r="M43" s="43">
        <v>13.982393999999998</v>
      </c>
      <c r="N43" s="58" t="s">
        <v>154</v>
      </c>
      <c r="O43" s="8"/>
    </row>
    <row r="44" spans="1:15" ht="14.25" customHeight="1" x14ac:dyDescent="0.15">
      <c r="A44" s="37">
        <v>36</v>
      </c>
      <c r="B44" s="60" t="s">
        <v>75</v>
      </c>
      <c r="C44" s="35" t="s">
        <v>132</v>
      </c>
      <c r="D44" s="38" t="s">
        <v>75</v>
      </c>
      <c r="E44" s="39" t="s">
        <v>148</v>
      </c>
      <c r="F44" s="48">
        <v>3.9188000000000001</v>
      </c>
      <c r="G44" s="48">
        <v>3.9188000000000001</v>
      </c>
      <c r="H44" s="40" t="s">
        <v>149</v>
      </c>
      <c r="I44" s="40" t="s">
        <v>149</v>
      </c>
      <c r="J44" s="40" t="s">
        <v>149</v>
      </c>
      <c r="K44" s="48">
        <v>3.9188000000000001</v>
      </c>
      <c r="L44" s="49">
        <f t="shared" si="0"/>
        <v>0.50944399999999934</v>
      </c>
      <c r="M44" s="43">
        <v>4.4282439999999994</v>
      </c>
      <c r="N44" s="58" t="s">
        <v>154</v>
      </c>
      <c r="O44" s="8"/>
    </row>
    <row r="45" spans="1:15" ht="14.25" customHeight="1" x14ac:dyDescent="0.15">
      <c r="A45" s="37">
        <v>37</v>
      </c>
      <c r="B45" s="60" t="s">
        <v>76</v>
      </c>
      <c r="C45" s="35" t="s">
        <v>133</v>
      </c>
      <c r="D45" s="38" t="s">
        <v>76</v>
      </c>
      <c r="E45" s="39" t="s">
        <v>148</v>
      </c>
      <c r="F45" s="48">
        <v>31.5519</v>
      </c>
      <c r="G45" s="48">
        <v>31.5519</v>
      </c>
      <c r="H45" s="40" t="s">
        <v>149</v>
      </c>
      <c r="I45" s="40" t="s">
        <v>149</v>
      </c>
      <c r="J45" s="40" t="s">
        <v>149</v>
      </c>
      <c r="K45" s="48">
        <v>31.5519</v>
      </c>
      <c r="L45" s="49">
        <f t="shared" si="0"/>
        <v>4.1017469999999996</v>
      </c>
      <c r="M45" s="43">
        <v>35.653646999999999</v>
      </c>
      <c r="N45" s="58" t="s">
        <v>154</v>
      </c>
      <c r="O45" s="8"/>
    </row>
    <row r="46" spans="1:15" ht="14.25" customHeight="1" x14ac:dyDescent="0.15">
      <c r="A46" s="37">
        <v>38</v>
      </c>
      <c r="B46" s="61" t="s">
        <v>77</v>
      </c>
      <c r="C46" s="36" t="s">
        <v>134</v>
      </c>
      <c r="D46" s="41" t="s">
        <v>77</v>
      </c>
      <c r="E46" s="39" t="s">
        <v>148</v>
      </c>
      <c r="F46" s="48">
        <v>31.5519</v>
      </c>
      <c r="G46" s="48">
        <v>31.5519</v>
      </c>
      <c r="H46" s="40" t="s">
        <v>149</v>
      </c>
      <c r="I46" s="40" t="s">
        <v>149</v>
      </c>
      <c r="J46" s="40" t="s">
        <v>149</v>
      </c>
      <c r="K46" s="48">
        <v>31.5519</v>
      </c>
      <c r="L46" s="49">
        <f t="shared" si="0"/>
        <v>4.1017469999999996</v>
      </c>
      <c r="M46" s="43">
        <v>35.653646999999999</v>
      </c>
      <c r="N46" s="58" t="s">
        <v>154</v>
      </c>
      <c r="O46" s="8"/>
    </row>
    <row r="47" spans="1:15" ht="14.25" customHeight="1" x14ac:dyDescent="0.15">
      <c r="A47" s="37">
        <v>39</v>
      </c>
      <c r="B47" s="61" t="s">
        <v>78</v>
      </c>
      <c r="C47" s="36" t="s">
        <v>135</v>
      </c>
      <c r="D47" s="41" t="s">
        <v>78</v>
      </c>
      <c r="E47" s="39" t="s">
        <v>148</v>
      </c>
      <c r="F47" s="48">
        <v>36.67</v>
      </c>
      <c r="G47" s="48">
        <v>36.67</v>
      </c>
      <c r="H47" s="40" t="s">
        <v>149</v>
      </c>
      <c r="I47" s="40" t="s">
        <v>149</v>
      </c>
      <c r="J47" s="40" t="s">
        <v>149</v>
      </c>
      <c r="K47" s="48">
        <v>36.67</v>
      </c>
      <c r="L47" s="49">
        <f t="shared" si="0"/>
        <v>4.7670999999999992</v>
      </c>
      <c r="M47" s="43">
        <v>41.437100000000001</v>
      </c>
      <c r="N47" s="58" t="s">
        <v>154</v>
      </c>
      <c r="O47" s="8"/>
    </row>
    <row r="48" spans="1:15" ht="14.25" customHeight="1" x14ac:dyDescent="0.15">
      <c r="A48" s="37">
        <v>40</v>
      </c>
      <c r="B48" s="61" t="s">
        <v>79</v>
      </c>
      <c r="C48" s="36" t="s">
        <v>136</v>
      </c>
      <c r="D48" s="41" t="s">
        <v>79</v>
      </c>
      <c r="E48" s="39" t="s">
        <v>148</v>
      </c>
      <c r="F48" s="48">
        <v>33.428100000000001</v>
      </c>
      <c r="G48" s="48">
        <v>33.428100000000001</v>
      </c>
      <c r="H48" s="40" t="s">
        <v>149</v>
      </c>
      <c r="I48" s="40" t="s">
        <v>149</v>
      </c>
      <c r="J48" s="40" t="s">
        <v>149</v>
      </c>
      <c r="K48" s="48">
        <v>33.428100000000001</v>
      </c>
      <c r="L48" s="49">
        <f t="shared" si="0"/>
        <v>4.3456529999999987</v>
      </c>
      <c r="M48" s="43">
        <v>37.773752999999999</v>
      </c>
      <c r="N48" s="58" t="s">
        <v>154</v>
      </c>
      <c r="O48" s="8"/>
    </row>
    <row r="49" spans="1:15" ht="14.25" customHeight="1" x14ac:dyDescent="0.15">
      <c r="A49" s="37">
        <v>41</v>
      </c>
      <c r="B49" s="61" t="s">
        <v>80</v>
      </c>
      <c r="C49" s="36" t="s">
        <v>137</v>
      </c>
      <c r="D49" s="41" t="s">
        <v>80</v>
      </c>
      <c r="E49" s="39" t="s">
        <v>148</v>
      </c>
      <c r="F49" s="48">
        <v>33.428100000000001</v>
      </c>
      <c r="G49" s="48">
        <v>33.428100000000001</v>
      </c>
      <c r="H49" s="40" t="s">
        <v>149</v>
      </c>
      <c r="I49" s="40" t="s">
        <v>149</v>
      </c>
      <c r="J49" s="40" t="s">
        <v>149</v>
      </c>
      <c r="K49" s="48">
        <v>33.428100000000001</v>
      </c>
      <c r="L49" s="49">
        <f t="shared" si="0"/>
        <v>4.3456529999999987</v>
      </c>
      <c r="M49" s="43">
        <v>37.773752999999999</v>
      </c>
      <c r="N49" s="58" t="s">
        <v>154</v>
      </c>
      <c r="O49" s="8"/>
    </row>
    <row r="50" spans="1:15" ht="14.25" customHeight="1" x14ac:dyDescent="0.15">
      <c r="A50" s="37">
        <v>42</v>
      </c>
      <c r="B50" s="60" t="s">
        <v>81</v>
      </c>
      <c r="C50" s="35" t="s">
        <v>138</v>
      </c>
      <c r="D50" s="38" t="s">
        <v>81</v>
      </c>
      <c r="E50" s="39" t="s">
        <v>148</v>
      </c>
      <c r="F50" s="48">
        <v>33.428100000000001</v>
      </c>
      <c r="G50" s="48">
        <v>33.428100000000001</v>
      </c>
      <c r="H50" s="40" t="s">
        <v>149</v>
      </c>
      <c r="I50" s="40" t="s">
        <v>149</v>
      </c>
      <c r="J50" s="40" t="s">
        <v>149</v>
      </c>
      <c r="K50" s="48">
        <v>33.428100000000001</v>
      </c>
      <c r="L50" s="49">
        <f t="shared" si="0"/>
        <v>4.3456529999999987</v>
      </c>
      <c r="M50" s="43">
        <v>37.773752999999999</v>
      </c>
      <c r="N50" s="58" t="s">
        <v>154</v>
      </c>
      <c r="O50" s="8"/>
    </row>
    <row r="51" spans="1:15" ht="14.25" customHeight="1" x14ac:dyDescent="0.15">
      <c r="A51" s="37">
        <v>43</v>
      </c>
      <c r="B51" s="60" t="s">
        <v>82</v>
      </c>
      <c r="C51" s="35" t="s">
        <v>139</v>
      </c>
      <c r="D51" s="38" t="s">
        <v>82</v>
      </c>
      <c r="E51" s="39" t="s">
        <v>148</v>
      </c>
      <c r="F51" s="48">
        <v>33.428100000000001</v>
      </c>
      <c r="G51" s="48">
        <v>33.428100000000001</v>
      </c>
      <c r="H51" s="40" t="s">
        <v>149</v>
      </c>
      <c r="I51" s="40" t="s">
        <v>149</v>
      </c>
      <c r="J51" s="40" t="s">
        <v>149</v>
      </c>
      <c r="K51" s="48">
        <v>33.428100000000001</v>
      </c>
      <c r="L51" s="49">
        <f t="shared" si="0"/>
        <v>4.3456529999999987</v>
      </c>
      <c r="M51" s="43">
        <v>37.773752999999999</v>
      </c>
      <c r="N51" s="58" t="s">
        <v>154</v>
      </c>
      <c r="O51" s="8"/>
    </row>
    <row r="52" spans="1:15" ht="14.25" customHeight="1" x14ac:dyDescent="0.15">
      <c r="A52" s="37">
        <v>44</v>
      </c>
      <c r="B52" s="60" t="s">
        <v>83</v>
      </c>
      <c r="C52" s="35" t="s">
        <v>140</v>
      </c>
      <c r="D52" s="38" t="s">
        <v>83</v>
      </c>
      <c r="E52" s="39" t="s">
        <v>148</v>
      </c>
      <c r="F52" s="48">
        <v>14.3688</v>
      </c>
      <c r="G52" s="48">
        <v>14.3688</v>
      </c>
      <c r="H52" s="40" t="s">
        <v>149</v>
      </c>
      <c r="I52" s="40" t="s">
        <v>149</v>
      </c>
      <c r="J52" s="40" t="s">
        <v>149</v>
      </c>
      <c r="K52" s="48">
        <v>14.3688</v>
      </c>
      <c r="L52" s="49">
        <f t="shared" si="0"/>
        <v>1.8679439999999978</v>
      </c>
      <c r="M52" s="43">
        <v>16.236743999999998</v>
      </c>
      <c r="N52" s="58" t="s">
        <v>154</v>
      </c>
      <c r="O52" s="8"/>
    </row>
    <row r="53" spans="1:15" ht="14.25" customHeight="1" x14ac:dyDescent="0.15">
      <c r="A53" s="37">
        <v>45</v>
      </c>
      <c r="B53" s="61" t="s">
        <v>84</v>
      </c>
      <c r="C53" s="36" t="s">
        <v>141</v>
      </c>
      <c r="D53" s="41" t="s">
        <v>84</v>
      </c>
      <c r="E53" s="39" t="s">
        <v>148</v>
      </c>
      <c r="F53" s="48">
        <v>18.809999999999999</v>
      </c>
      <c r="G53" s="48">
        <v>18.809999999999999</v>
      </c>
      <c r="H53" s="40" t="s">
        <v>149</v>
      </c>
      <c r="I53" s="40" t="s">
        <v>149</v>
      </c>
      <c r="J53" s="40" t="s">
        <v>149</v>
      </c>
      <c r="K53" s="48">
        <v>18.809999999999999</v>
      </c>
      <c r="L53" s="49">
        <f t="shared" si="0"/>
        <v>2.4452999999999996</v>
      </c>
      <c r="M53" s="43">
        <v>21.255299999999998</v>
      </c>
      <c r="N53" s="58" t="s">
        <v>154</v>
      </c>
      <c r="O53" s="8"/>
    </row>
    <row r="54" spans="1:15" ht="14.25" customHeight="1" x14ac:dyDescent="0.15">
      <c r="A54" s="37">
        <v>46</v>
      </c>
      <c r="B54" s="61" t="s">
        <v>85</v>
      </c>
      <c r="C54" s="36" t="s">
        <v>142</v>
      </c>
      <c r="D54" s="41" t="s">
        <v>85</v>
      </c>
      <c r="E54" s="39" t="s">
        <v>148</v>
      </c>
      <c r="F54" s="48">
        <v>4.2750000000000004</v>
      </c>
      <c r="G54" s="48">
        <v>4.2750000000000004</v>
      </c>
      <c r="H54" s="40" t="s">
        <v>149</v>
      </c>
      <c r="I54" s="40" t="s">
        <v>149</v>
      </c>
      <c r="J54" s="40" t="s">
        <v>149</v>
      </c>
      <c r="K54" s="48">
        <v>4.2750000000000004</v>
      </c>
      <c r="L54" s="49">
        <f t="shared" si="0"/>
        <v>0.55574999999999974</v>
      </c>
      <c r="M54" s="43">
        <v>4.8307500000000001</v>
      </c>
      <c r="N54" s="58" t="s">
        <v>154</v>
      </c>
      <c r="O54" s="8"/>
    </row>
    <row r="55" spans="1:15" ht="14.25" customHeight="1" x14ac:dyDescent="0.15">
      <c r="A55" s="37">
        <v>47</v>
      </c>
      <c r="B55" s="61" t="s">
        <v>86</v>
      </c>
      <c r="C55" s="36" t="s">
        <v>143</v>
      </c>
      <c r="D55" s="41" t="s">
        <v>86</v>
      </c>
      <c r="E55" s="39" t="s">
        <v>148</v>
      </c>
      <c r="F55" s="48">
        <v>17.503799999999998</v>
      </c>
      <c r="G55" s="48">
        <v>17.503799999999998</v>
      </c>
      <c r="H55" s="40" t="s">
        <v>149</v>
      </c>
      <c r="I55" s="40" t="s">
        <v>149</v>
      </c>
      <c r="J55" s="40" t="s">
        <v>149</v>
      </c>
      <c r="K55" s="48">
        <v>17.503799999999998</v>
      </c>
      <c r="L55" s="49">
        <f t="shared" si="0"/>
        <v>2.2754939999999984</v>
      </c>
      <c r="M55" s="43">
        <v>19.779293999999997</v>
      </c>
      <c r="N55" s="58" t="s">
        <v>154</v>
      </c>
      <c r="O55" s="8"/>
    </row>
    <row r="56" spans="1:15" ht="14.25" customHeight="1" x14ac:dyDescent="0.15">
      <c r="A56" s="37">
        <v>48</v>
      </c>
      <c r="B56" s="61" t="s">
        <v>87</v>
      </c>
      <c r="C56" s="36" t="s">
        <v>144</v>
      </c>
      <c r="D56" s="41" t="s">
        <v>87</v>
      </c>
      <c r="E56" s="39" t="s">
        <v>148</v>
      </c>
      <c r="F56" s="48">
        <v>20.234999999999999</v>
      </c>
      <c r="G56" s="48">
        <v>20.234999999999999</v>
      </c>
      <c r="H56" s="40" t="s">
        <v>149</v>
      </c>
      <c r="I56" s="40" t="s">
        <v>149</v>
      </c>
      <c r="J56" s="40" t="s">
        <v>149</v>
      </c>
      <c r="K56" s="48">
        <v>20.234999999999999</v>
      </c>
      <c r="L56" s="49">
        <f t="shared" si="0"/>
        <v>2.6305499999999995</v>
      </c>
      <c r="M56" s="43">
        <v>22.865549999999999</v>
      </c>
      <c r="N56" s="58" t="s">
        <v>154</v>
      </c>
      <c r="O56" s="8"/>
    </row>
    <row r="57" spans="1:15" ht="14.25" customHeight="1" x14ac:dyDescent="0.15">
      <c r="A57" s="37">
        <v>49</v>
      </c>
      <c r="B57" s="60" t="s">
        <v>88</v>
      </c>
      <c r="C57" s="35" t="s">
        <v>145</v>
      </c>
      <c r="D57" s="38" t="s">
        <v>88</v>
      </c>
      <c r="E57" s="39" t="s">
        <v>148</v>
      </c>
      <c r="F57" s="48">
        <v>13.5731</v>
      </c>
      <c r="G57" s="48">
        <v>13.5731</v>
      </c>
      <c r="H57" s="40" t="s">
        <v>149</v>
      </c>
      <c r="I57" s="40" t="s">
        <v>149</v>
      </c>
      <c r="J57" s="40" t="s">
        <v>149</v>
      </c>
      <c r="K57" s="48">
        <v>13.5731</v>
      </c>
      <c r="L57" s="49">
        <f t="shared" si="0"/>
        <v>1.7645029999999977</v>
      </c>
      <c r="M57" s="43">
        <v>15.337602999999998</v>
      </c>
      <c r="N57" s="58" t="s">
        <v>154</v>
      </c>
      <c r="O57" s="8"/>
    </row>
    <row r="58" spans="1:15" ht="14.25" customHeight="1" x14ac:dyDescent="0.15">
      <c r="A58" s="37">
        <v>50</v>
      </c>
      <c r="B58" s="61" t="s">
        <v>89</v>
      </c>
      <c r="C58" s="36" t="s">
        <v>146</v>
      </c>
      <c r="D58" s="41" t="s">
        <v>89</v>
      </c>
      <c r="E58" s="39" t="s">
        <v>148</v>
      </c>
      <c r="F58" s="48">
        <v>36</v>
      </c>
      <c r="G58" s="48">
        <v>36</v>
      </c>
      <c r="H58" s="40" t="s">
        <v>149</v>
      </c>
      <c r="I58" s="40" t="s">
        <v>149</v>
      </c>
      <c r="J58" s="40" t="s">
        <v>149</v>
      </c>
      <c r="K58" s="48">
        <v>36</v>
      </c>
      <c r="L58" s="49">
        <f t="shared" si="0"/>
        <v>4.6799999999999926</v>
      </c>
      <c r="M58" s="43">
        <v>40.679999999999993</v>
      </c>
      <c r="N58" s="58" t="s">
        <v>154</v>
      </c>
      <c r="O58" s="8"/>
    </row>
    <row r="59" spans="1:15" ht="14.25" customHeight="1" x14ac:dyDescent="0.15">
      <c r="A59" s="37">
        <v>51</v>
      </c>
      <c r="B59" s="60" t="s">
        <v>90</v>
      </c>
      <c r="C59" s="35" t="s">
        <v>147</v>
      </c>
      <c r="D59" s="38" t="s">
        <v>90</v>
      </c>
      <c r="E59" s="39" t="s">
        <v>148</v>
      </c>
      <c r="F59" s="48">
        <v>35.700000000000003</v>
      </c>
      <c r="G59" s="48">
        <v>35.700000000000003</v>
      </c>
      <c r="H59" s="40" t="s">
        <v>149</v>
      </c>
      <c r="I59" s="40" t="s">
        <v>149</v>
      </c>
      <c r="J59" s="40" t="s">
        <v>149</v>
      </c>
      <c r="K59" s="48">
        <v>35.700000000000003</v>
      </c>
      <c r="L59" s="49">
        <f t="shared" si="0"/>
        <v>4.6409999999999982</v>
      </c>
      <c r="M59" s="43">
        <v>40.341000000000001</v>
      </c>
      <c r="N59" s="58" t="s">
        <v>154</v>
      </c>
      <c r="O59" s="8"/>
    </row>
    <row r="60" spans="1:15" ht="14.25" hidden="1" customHeight="1" x14ac:dyDescent="0.15">
      <c r="A60" s="37">
        <v>52</v>
      </c>
      <c r="B60" s="41" t="s">
        <v>56</v>
      </c>
      <c r="C60" s="36" t="s">
        <v>114</v>
      </c>
      <c r="D60" s="41" t="s">
        <v>56</v>
      </c>
      <c r="E60" s="39" t="s">
        <v>148</v>
      </c>
      <c r="F60" s="48">
        <v>5.48</v>
      </c>
      <c r="G60" s="48">
        <v>5.48</v>
      </c>
      <c r="H60" s="40" t="s">
        <v>149</v>
      </c>
      <c r="I60" s="40" t="s">
        <v>149</v>
      </c>
      <c r="J60" s="40" t="s">
        <v>149</v>
      </c>
      <c r="K60" s="48">
        <v>5.48</v>
      </c>
      <c r="L60" s="49">
        <f t="shared" ref="L60:L66" si="1">M60-K60</f>
        <v>0.7123999999999997</v>
      </c>
      <c r="M60" s="43">
        <v>6.1924000000000001</v>
      </c>
      <c r="N60" s="58" t="s">
        <v>150</v>
      </c>
      <c r="O60" s="8"/>
    </row>
    <row r="61" spans="1:15" ht="14.25" hidden="1" customHeight="1" x14ac:dyDescent="0.15">
      <c r="A61" s="37">
        <v>53</v>
      </c>
      <c r="B61" s="38" t="s">
        <v>57</v>
      </c>
      <c r="C61" s="35" t="s">
        <v>115</v>
      </c>
      <c r="D61" s="38" t="s">
        <v>57</v>
      </c>
      <c r="E61" s="39" t="s">
        <v>148</v>
      </c>
      <c r="F61" s="47">
        <v>34.270000000000003</v>
      </c>
      <c r="G61" s="48">
        <v>34.270000000000003</v>
      </c>
      <c r="H61" s="40" t="s">
        <v>149</v>
      </c>
      <c r="I61" s="40" t="s">
        <v>149</v>
      </c>
      <c r="J61" s="40" t="s">
        <v>149</v>
      </c>
      <c r="K61" s="48">
        <v>34.270000000000003</v>
      </c>
      <c r="L61" s="49">
        <f t="shared" si="1"/>
        <v>4.4550999999999945</v>
      </c>
      <c r="M61" s="43">
        <v>38.725099999999998</v>
      </c>
      <c r="N61" s="58" t="s">
        <v>150</v>
      </c>
      <c r="O61" s="8"/>
    </row>
    <row r="62" spans="1:15" ht="14.25" hidden="1" customHeight="1" x14ac:dyDescent="0.15">
      <c r="A62" s="37">
        <v>54</v>
      </c>
      <c r="B62" s="41" t="s">
        <v>58</v>
      </c>
      <c r="C62" s="36" t="s">
        <v>116</v>
      </c>
      <c r="D62" s="41" t="s">
        <v>58</v>
      </c>
      <c r="E62" s="39" t="s">
        <v>148</v>
      </c>
      <c r="F62" s="47">
        <v>31.5519</v>
      </c>
      <c r="G62" s="48">
        <v>36.020000000000003</v>
      </c>
      <c r="H62" s="40" t="s">
        <v>149</v>
      </c>
      <c r="I62" s="40" t="s">
        <v>149</v>
      </c>
      <c r="J62" s="40" t="s">
        <v>149</v>
      </c>
      <c r="K62" s="48">
        <v>36.020000000000003</v>
      </c>
      <c r="L62" s="49">
        <f t="shared" si="1"/>
        <v>4.6825999999999937</v>
      </c>
      <c r="M62" s="43">
        <v>40.702599999999997</v>
      </c>
      <c r="N62" s="58" t="s">
        <v>150</v>
      </c>
      <c r="O62" s="8"/>
    </row>
    <row r="63" spans="1:15" ht="14.25" hidden="1" customHeight="1" x14ac:dyDescent="0.15">
      <c r="A63" s="37">
        <v>55</v>
      </c>
      <c r="B63" s="38" t="s">
        <v>59</v>
      </c>
      <c r="C63" s="35" t="s">
        <v>117</v>
      </c>
      <c r="D63" s="38" t="s">
        <v>59</v>
      </c>
      <c r="E63" s="39" t="s">
        <v>148</v>
      </c>
      <c r="F63" s="47">
        <v>19.170000000000002</v>
      </c>
      <c r="G63" s="48">
        <v>19.170000000000002</v>
      </c>
      <c r="H63" s="40" t="s">
        <v>149</v>
      </c>
      <c r="I63" s="40" t="s">
        <v>149</v>
      </c>
      <c r="J63" s="40" t="s">
        <v>149</v>
      </c>
      <c r="K63" s="48">
        <v>19.170000000000002</v>
      </c>
      <c r="L63" s="49">
        <f t="shared" si="1"/>
        <v>2.4920999999999971</v>
      </c>
      <c r="M63" s="43">
        <v>21.662099999999999</v>
      </c>
      <c r="N63" s="58" t="s">
        <v>150</v>
      </c>
      <c r="O63" s="8"/>
    </row>
    <row r="64" spans="1:15" ht="14.25" hidden="1" customHeight="1" x14ac:dyDescent="0.15">
      <c r="A64" s="37">
        <v>56</v>
      </c>
      <c r="B64" s="41" t="s">
        <v>60</v>
      </c>
      <c r="C64" s="36" t="s">
        <v>118</v>
      </c>
      <c r="D64" s="41" t="s">
        <v>60</v>
      </c>
      <c r="E64" s="39" t="s">
        <v>148</v>
      </c>
      <c r="F64" s="47">
        <v>23.13</v>
      </c>
      <c r="G64" s="48">
        <v>23.13</v>
      </c>
      <c r="H64" s="40" t="s">
        <v>149</v>
      </c>
      <c r="I64" s="40" t="s">
        <v>149</v>
      </c>
      <c r="J64" s="40" t="s">
        <v>149</v>
      </c>
      <c r="K64" s="48">
        <v>23.13</v>
      </c>
      <c r="L64" s="49">
        <f t="shared" si="1"/>
        <v>3.0068999999999981</v>
      </c>
      <c r="M64" s="43">
        <v>26.136899999999997</v>
      </c>
      <c r="N64" s="58" t="s">
        <v>150</v>
      </c>
      <c r="O64" s="8"/>
    </row>
    <row r="65" spans="1:16" ht="14.25" hidden="1" customHeight="1" x14ac:dyDescent="0.15">
      <c r="A65" s="37">
        <v>57</v>
      </c>
      <c r="B65" s="38" t="s">
        <v>63</v>
      </c>
      <c r="C65" s="35" t="s">
        <v>121</v>
      </c>
      <c r="D65" s="38" t="s">
        <v>63</v>
      </c>
      <c r="E65" s="39" t="s">
        <v>148</v>
      </c>
      <c r="F65" s="47">
        <v>46.46</v>
      </c>
      <c r="G65" s="48">
        <v>46.46</v>
      </c>
      <c r="H65" s="40" t="s">
        <v>149</v>
      </c>
      <c r="I65" s="40" t="s">
        <v>149</v>
      </c>
      <c r="J65" s="40" t="s">
        <v>149</v>
      </c>
      <c r="K65" s="48">
        <v>46.46</v>
      </c>
      <c r="L65" s="49">
        <f t="shared" si="1"/>
        <v>6.0397999999999925</v>
      </c>
      <c r="M65" s="43">
        <v>52.499799999999993</v>
      </c>
      <c r="N65" s="58" t="s">
        <v>150</v>
      </c>
      <c r="O65" s="8"/>
    </row>
    <row r="66" spans="1:16" ht="14.25" hidden="1" customHeight="1" x14ac:dyDescent="0.15">
      <c r="A66" s="37">
        <v>58</v>
      </c>
      <c r="B66" s="41" t="s">
        <v>61</v>
      </c>
      <c r="C66" s="36" t="s">
        <v>119</v>
      </c>
      <c r="D66" s="41" t="s">
        <v>61</v>
      </c>
      <c r="E66" s="39" t="s">
        <v>148</v>
      </c>
      <c r="F66" s="47">
        <v>38.450000000000003</v>
      </c>
      <c r="G66" s="48">
        <v>38.450000000000003</v>
      </c>
      <c r="H66" s="40" t="s">
        <v>149</v>
      </c>
      <c r="I66" s="40" t="s">
        <v>149</v>
      </c>
      <c r="J66" s="40" t="s">
        <v>149</v>
      </c>
      <c r="K66" s="48">
        <v>38.450000000000003</v>
      </c>
      <c r="L66" s="49">
        <f t="shared" si="1"/>
        <v>4.9984999999999928</v>
      </c>
      <c r="M66" s="43">
        <v>43.448499999999996</v>
      </c>
      <c r="N66" s="58" t="s">
        <v>150</v>
      </c>
      <c r="O66" s="8"/>
    </row>
    <row r="67" spans="1:16" s="10" customFormat="1" ht="26.25" customHeight="1" x14ac:dyDescent="0.15">
      <c r="A67" s="77" t="s">
        <v>13</v>
      </c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29"/>
      <c r="P67" s="9"/>
    </row>
    <row r="68" spans="1:16" s="10" customFormat="1" ht="26.25" customHeight="1" x14ac:dyDescent="0.15">
      <c r="A68" s="66" t="s">
        <v>156</v>
      </c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11"/>
      <c r="P68" s="9"/>
    </row>
    <row r="69" spans="1:16" s="10" customFormat="1" ht="26.25" customHeight="1" x14ac:dyDescent="0.15">
      <c r="A69" s="70" t="s">
        <v>24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11"/>
      <c r="P69" s="9"/>
    </row>
    <row r="70" spans="1:16" s="10" customFormat="1" ht="26.25" customHeight="1" x14ac:dyDescent="0.15">
      <c r="A70" s="66" t="s">
        <v>23</v>
      </c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34"/>
      <c r="P70" s="9"/>
    </row>
    <row r="71" spans="1:16" s="10" customFormat="1" ht="26.25" customHeight="1" x14ac:dyDescent="0.15">
      <c r="A71" s="66" t="s">
        <v>21</v>
      </c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11"/>
      <c r="P71" s="9"/>
    </row>
    <row r="72" spans="1:16" s="10" customFormat="1" ht="26.25" customHeight="1" x14ac:dyDescent="0.15">
      <c r="A72" s="67" t="s">
        <v>22</v>
      </c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12"/>
      <c r="P72" s="9"/>
    </row>
    <row r="73" spans="1:16" s="10" customFormat="1" ht="26.25" customHeight="1" x14ac:dyDescent="0.1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51"/>
      <c r="M73" s="12"/>
      <c r="N73" s="12"/>
      <c r="O73" s="12"/>
      <c r="P73" s="9"/>
    </row>
    <row r="74" spans="1:16" s="10" customFormat="1" x14ac:dyDescent="0.15">
      <c r="A74" s="13" t="s">
        <v>30</v>
      </c>
      <c r="B74" s="14"/>
      <c r="C74" s="15"/>
      <c r="H74" s="15" t="s">
        <v>31</v>
      </c>
      <c r="I74" s="16"/>
      <c r="J74" s="15"/>
      <c r="K74" s="17"/>
      <c r="L74" s="52"/>
      <c r="M74" s="17"/>
      <c r="N74" s="18"/>
      <c r="O74" s="19"/>
      <c r="P74" s="9"/>
    </row>
    <row r="75" spans="1:16" s="10" customFormat="1" x14ac:dyDescent="0.15">
      <c r="A75" s="15" t="s">
        <v>18</v>
      </c>
      <c r="B75" s="14"/>
      <c r="C75" s="15"/>
      <c r="H75" s="33" t="s">
        <v>14</v>
      </c>
      <c r="I75" s="15"/>
      <c r="J75" s="15"/>
      <c r="K75" s="17"/>
      <c r="L75" s="53"/>
      <c r="M75" s="15"/>
      <c r="N75" s="20"/>
      <c r="O75" s="21"/>
      <c r="P75" s="9"/>
    </row>
    <row r="76" spans="1:16" s="10" customFormat="1" x14ac:dyDescent="0.15">
      <c r="A76" s="15"/>
      <c r="B76" s="14"/>
      <c r="C76" s="15"/>
      <c r="I76" s="15"/>
      <c r="J76" s="15"/>
      <c r="K76" s="17"/>
      <c r="L76" s="53"/>
      <c r="M76" s="15"/>
      <c r="N76" s="20"/>
      <c r="O76" s="21"/>
      <c r="P76" s="9"/>
    </row>
    <row r="77" spans="1:16" s="10" customFormat="1" ht="27.75" customHeight="1" x14ac:dyDescent="0.15">
      <c r="A77" s="13" t="s">
        <v>19</v>
      </c>
      <c r="B77" s="13"/>
      <c r="C77" s="22"/>
      <c r="H77" s="33" t="s">
        <v>15</v>
      </c>
      <c r="I77" s="13"/>
      <c r="J77" s="22"/>
      <c r="K77" s="17"/>
      <c r="L77" s="52"/>
      <c r="M77" s="17"/>
      <c r="N77" s="20"/>
      <c r="O77" s="21"/>
      <c r="P77" s="9"/>
    </row>
    <row r="78" spans="1:16" s="10" customFormat="1" ht="14.25" customHeight="1" x14ac:dyDescent="0.15">
      <c r="A78" s="17"/>
      <c r="B78" s="23" t="s">
        <v>17</v>
      </c>
      <c r="C78" s="17"/>
      <c r="I78" s="17" t="s">
        <v>16</v>
      </c>
      <c r="J78" s="17"/>
      <c r="K78" s="17"/>
      <c r="L78" s="52"/>
      <c r="M78" s="17"/>
      <c r="N78" s="20"/>
      <c r="O78" s="21"/>
      <c r="P78" s="9"/>
    </row>
    <row r="79" spans="1:16" x14ac:dyDescent="0.15">
      <c r="B79" s="3"/>
    </row>
    <row r="80" spans="1:16" x14ac:dyDescent="0.15">
      <c r="B80" s="3"/>
    </row>
    <row r="81" spans="2:2" x14ac:dyDescent="0.15">
      <c r="B81" s="3"/>
    </row>
    <row r="82" spans="2:2" x14ac:dyDescent="0.15">
      <c r="B82" s="3"/>
    </row>
    <row r="83" spans="2:2" x14ac:dyDescent="0.15">
      <c r="B83" s="3"/>
    </row>
    <row r="84" spans="2:2" x14ac:dyDescent="0.15">
      <c r="B84" s="3"/>
    </row>
    <row r="85" spans="2:2" x14ac:dyDescent="0.15">
      <c r="B85" s="3"/>
    </row>
    <row r="86" spans="2:2" x14ac:dyDescent="0.15">
      <c r="B86" s="3"/>
    </row>
    <row r="87" spans="2:2" x14ac:dyDescent="0.15">
      <c r="B87" s="3"/>
    </row>
    <row r="88" spans="2:2" x14ac:dyDescent="0.15">
      <c r="B88" s="3"/>
    </row>
    <row r="89" spans="2:2" x14ac:dyDescent="0.15">
      <c r="B89" s="3"/>
    </row>
    <row r="90" spans="2:2" x14ac:dyDescent="0.15">
      <c r="B90" s="3"/>
    </row>
    <row r="91" spans="2:2" x14ac:dyDescent="0.15">
      <c r="B91" s="3"/>
    </row>
    <row r="92" spans="2:2" x14ac:dyDescent="0.15">
      <c r="B92" s="3"/>
    </row>
    <row r="93" spans="2:2" x14ac:dyDescent="0.15">
      <c r="B93" s="3"/>
    </row>
    <row r="94" spans="2:2" x14ac:dyDescent="0.15">
      <c r="B94" s="3"/>
    </row>
    <row r="95" spans="2:2" x14ac:dyDescent="0.15">
      <c r="B95" s="3"/>
    </row>
    <row r="96" spans="2:2" x14ac:dyDescent="0.15">
      <c r="B96" s="3"/>
    </row>
    <row r="97" spans="2:2" x14ac:dyDescent="0.15">
      <c r="B97" s="3"/>
    </row>
    <row r="98" spans="2:2" x14ac:dyDescent="0.15">
      <c r="B98" s="3"/>
    </row>
    <row r="99" spans="2:2" x14ac:dyDescent="0.15">
      <c r="B99" s="3"/>
    </row>
    <row r="100" spans="2:2" x14ac:dyDescent="0.15">
      <c r="B100" s="3"/>
    </row>
  </sheetData>
  <mergeCells count="21">
    <mergeCell ref="A68:N68"/>
    <mergeCell ref="A71:N71"/>
    <mergeCell ref="A72:N72"/>
    <mergeCell ref="K8:M8"/>
    <mergeCell ref="A6:N6"/>
    <mergeCell ref="A69:N69"/>
    <mergeCell ref="H7:J7"/>
    <mergeCell ref="N7:N8"/>
    <mergeCell ref="A7:A8"/>
    <mergeCell ref="B7:B8"/>
    <mergeCell ref="C7:C8"/>
    <mergeCell ref="D7:D8"/>
    <mergeCell ref="E7:E8"/>
    <mergeCell ref="F7:G7"/>
    <mergeCell ref="A67:N67"/>
    <mergeCell ref="A70:N70"/>
    <mergeCell ref="A1:N1"/>
    <mergeCell ref="A2:N2"/>
    <mergeCell ref="A3:N3"/>
    <mergeCell ref="A4:N4"/>
    <mergeCell ref="A5:N5"/>
  </mergeCells>
  <phoneticPr fontId="5" type="noConversion"/>
  <conditionalFormatting sqref="D79:D1048576 I74:I78 D71:D73 D1:D8 D67:D69">
    <cfRule type="duplicateValues" dxfId="0" priority="15"/>
  </conditionalFormatting>
  <printOptions horizontalCentered="1"/>
  <pageMargins left="0.23622047244094491" right="0.23622047244094491" top="0.35433070866141736" bottom="0.35433070866141736" header="0.31496062992125984" footer="0.31496062992125984"/>
  <pageSetup paperSize="9" scale="75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价格协议</vt:lpstr>
      <vt:lpstr>价格协议!Print_Area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2022-11-14T03:10:36Z</cp:lastPrinted>
  <dcterms:created xsi:type="dcterms:W3CDTF">2006-09-13T11:21:00Z</dcterms:created>
  <dcterms:modified xsi:type="dcterms:W3CDTF">2022-12-20T05:46:58Z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