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车票丢失，87*（1-0.09）=79</t>
        </r>
      </text>
    </comment>
    <comment ref="M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10月8-14日7天</t>
        </r>
      </text>
    </comment>
    <comment ref="M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10月17-21日 5天</t>
        </r>
      </text>
    </comment>
    <comment ref="M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10月24-31日8天</t>
        </r>
      </text>
    </comment>
    <comment ref="P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5次高铁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11月出差天数30天</t>
        </r>
      </text>
    </comment>
    <comment ref="M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12月出差天数8天</t>
        </r>
      </text>
    </comment>
  </commentList>
</comments>
</file>

<file path=xl/sharedStrings.xml><?xml version="1.0" encoding="utf-8"?>
<sst xmlns="http://schemas.openxmlformats.org/spreadsheetml/2006/main" count="150" uniqueCount="49">
  <si>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</si>
  <si>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</si>
  <si>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</si>
  <si>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</si>
  <si>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</si>
  <si>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</si>
  <si>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</si>
  <si>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</si>
  <si>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</si>
  <si>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</si>
  <si>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</si>
  <si>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</si>
  <si>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</si>
  <si>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</si>
  <si>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</si>
  <si>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</si>
  <si>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</si>
  <si>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</si>
  <si>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</si>
  <si>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</si>
  <si>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</si>
  <si>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</si>
  <si>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</si>
  <si>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</si>
  <si>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</si>
  <si>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</si>
  <si>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</si>
  <si>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</si>
  <si>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</si>
  <si>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</si>
  <si>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</si>
  <si>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</si>
  <si>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</si>
  <si>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</si>
  <si>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</si>
  <si>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</si>
  <si>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</si>
  <si>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</si>
  <si>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</si>
  <si>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</si>
  <si>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</si>
  <si>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</si>
  <si>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</si>
  <si>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</si>
  <si>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</t>
  </si>
  <si>
    <t>沧州西</t>
  </si>
  <si>
    <t>5次3张</t>
  </si>
  <si>
    <t>公 交 补 贴</t>
  </si>
  <si>
    <r>
      <t>人民币：</t>
    </r>
    <r>
      <rPr>
        <sz val="11"/>
        <color theme="1"/>
        <rFont val="宋体"/>
        <charset val="134"/>
        <scheme val="minor"/>
      </rPr>
      <t>贰仟柒佰零柒元整(大写)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</si>
</sst>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&quot;￥&quot;#,##0.00"/>
    <numFmt numFmtId="178" formatCode="#,##0.00_ "/>
    <numFmt numFmtId="179" formatCode="\¥#,##0;[Red]\¥\-#,##0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7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179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6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178" fontId="1" fillId="0" borderId="0" xfId="0" applyNumberFormat="1" applyFo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8"/>
      <c r="K2" s="54"/>
      <c r="L2" s="54" t="s">
        <v>3</v>
      </c>
      <c r="M2" s="54"/>
      <c r="N2" s="54"/>
      <c r="O2" s="54"/>
      <c r="P2" s="54"/>
      <c r="Q2" s="54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8" t="s">
        <v>21</v>
      </c>
    </row>
    <row r="6" ht="20.1" customHeight="1" spans="1:18">
      <c r="A6" s="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22</v>
      </c>
      <c r="P6" s="33"/>
      <c r="Q6" s="33"/>
      <c r="R6" s="49"/>
    </row>
    <row r="7" ht="20.1" customHeight="1" spans="1:18">
      <c r="A7" s="8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 t="s">
        <v>24</v>
      </c>
      <c r="P7" s="33"/>
      <c r="Q7" s="33"/>
      <c r="R7" s="49"/>
    </row>
    <row r="8" ht="20.1" customHeight="1" spans="1:18">
      <c r="A8" s="8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 t="s">
        <v>25</v>
      </c>
      <c r="P8" s="33"/>
      <c r="Q8" s="33"/>
      <c r="R8" s="49"/>
    </row>
    <row r="9" ht="20.1" customHeight="1" spans="1:18">
      <c r="A9" s="8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 t="s">
        <v>26</v>
      </c>
      <c r="P9" s="33"/>
      <c r="Q9" s="33"/>
      <c r="R9" s="49"/>
    </row>
    <row r="10" ht="20.1" customHeight="1" spans="1:18">
      <c r="A10" s="8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 t="s">
        <v>27</v>
      </c>
      <c r="P10" s="33"/>
      <c r="Q10" s="33"/>
      <c r="R10" s="49"/>
    </row>
    <row r="11" ht="20.1" customHeight="1" spans="1:18">
      <c r="A11" s="8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 t="s">
        <v>28</v>
      </c>
      <c r="P11" s="33"/>
      <c r="Q11" s="33"/>
      <c r="R11" s="49"/>
    </row>
    <row r="12" ht="20.1" customHeight="1" spans="1:17">
      <c r="A12" s="8"/>
      <c r="B12" s="51" t="s">
        <v>29</v>
      </c>
      <c r="C12" s="52"/>
      <c r="D12" s="53"/>
      <c r="E12" s="53"/>
      <c r="F12" s="53"/>
      <c r="G12" s="53"/>
      <c r="H12" s="53"/>
      <c r="I12" s="53"/>
      <c r="J12" s="53"/>
      <c r="K12" s="55"/>
      <c r="L12" s="35"/>
      <c r="M12" s="35"/>
      <c r="N12" s="35"/>
      <c r="O12" s="35"/>
      <c r="P12" s="35"/>
      <c r="Q12" s="35"/>
    </row>
    <row r="13" ht="20.1" customHeight="1" spans="1:17">
      <c r="A13" s="8"/>
      <c r="B13" s="15" t="s">
        <v>30</v>
      </c>
      <c r="C13" s="16"/>
      <c r="D13" s="17" t="s">
        <v>31</v>
      </c>
      <c r="E13" s="18"/>
      <c r="F13" s="18"/>
      <c r="G13" s="18"/>
      <c r="H13" s="18"/>
      <c r="I13" s="18"/>
      <c r="J13" s="18"/>
      <c r="K13" s="36"/>
      <c r="L13" s="30" t="s">
        <v>32</v>
      </c>
      <c r="M13" s="56" t="s">
        <v>33</v>
      </c>
      <c r="N13" s="36"/>
      <c r="O13" s="38" t="s">
        <v>34</v>
      </c>
      <c r="P13" s="42" t="s">
        <v>33</v>
      </c>
      <c r="Q13" s="50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40"/>
      <c r="L14" s="41"/>
      <c r="M14" s="21"/>
      <c r="N14" s="40"/>
      <c r="O14" s="38" t="s">
        <v>35</v>
      </c>
      <c r="P14" s="42" t="s">
        <v>33</v>
      </c>
      <c r="Q14" s="50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3"/>
      <c r="M16" s="25"/>
      <c r="N16" s="25"/>
      <c r="O16" s="44"/>
      <c r="P16" s="25"/>
      <c r="Q16" s="25"/>
    </row>
    <row r="17" ht="20.1" customHeight="1" spans="1:17">
      <c r="A17" s="23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43"/>
      <c r="M17" s="25"/>
      <c r="N17" s="25"/>
      <c r="O17" s="44"/>
      <c r="P17" s="25"/>
      <c r="Q17" s="25"/>
    </row>
    <row r="18" ht="21.95" customHeight="1" spans="1:17">
      <c r="A18" s="23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45"/>
      <c r="M18" s="27"/>
      <c r="N18" s="27"/>
      <c r="O18" s="46"/>
      <c r="P18" s="27"/>
      <c r="Q18" s="27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2" t="s">
        <v>38</v>
      </c>
      <c r="K20" s="22"/>
      <c r="L20" s="22"/>
      <c r="M20" s="22"/>
      <c r="N20" s="22"/>
      <c r="O20" s="22"/>
      <c r="P20" s="22"/>
      <c r="Q20" s="22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0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1"/>
      <c r="K23" s="32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2" t="s">
        <v>17</v>
      </c>
      <c r="Q23" s="9" t="s">
        <v>18</v>
      </c>
      <c r="R23" s="48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9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9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9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9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9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9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8"/>
      <c r="M30" s="38"/>
      <c r="N30" s="38"/>
      <c r="O30" s="38"/>
      <c r="P30" s="38"/>
      <c r="Q30" s="38"/>
    </row>
    <row r="31" ht="20.1" customHeight="1" spans="1:17">
      <c r="A31" s="8"/>
      <c r="B31" s="15" t="s">
        <v>30</v>
      </c>
      <c r="C31" s="16"/>
      <c r="D31" s="17" t="s">
        <v>40</v>
      </c>
      <c r="E31" s="18"/>
      <c r="F31" s="18"/>
      <c r="G31" s="18"/>
      <c r="H31" s="18"/>
      <c r="I31" s="18"/>
      <c r="J31" s="18"/>
      <c r="K31" s="36"/>
      <c r="L31" s="30" t="s">
        <v>32</v>
      </c>
      <c r="M31" s="56" t="s">
        <v>33</v>
      </c>
      <c r="N31" s="36"/>
      <c r="O31" s="38" t="s">
        <v>34</v>
      </c>
      <c r="P31" s="42" t="s">
        <v>33</v>
      </c>
      <c r="Q31" s="50"/>
    </row>
    <row r="32" ht="20.1" customHeight="1" spans="1:17">
      <c r="A32" s="8"/>
      <c r="B32" s="19"/>
      <c r="C32" s="20"/>
      <c r="D32" s="21"/>
      <c r="E32" s="22"/>
      <c r="F32" s="22"/>
      <c r="G32" s="22"/>
      <c r="H32" s="22"/>
      <c r="I32" s="22"/>
      <c r="J32" s="22"/>
      <c r="K32" s="40"/>
      <c r="L32" s="41"/>
      <c r="M32" s="21"/>
      <c r="N32" s="40"/>
      <c r="O32" s="38" t="s">
        <v>35</v>
      </c>
      <c r="P32" s="42" t="s">
        <v>33</v>
      </c>
      <c r="Q32" s="50"/>
    </row>
    <row r="33" ht="18" customHeight="1" spans="2:17">
      <c r="B33" s="18" t="s">
        <v>37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M13" sqref="M13:N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8"/>
      <c r="K2" s="29">
        <v>44908</v>
      </c>
      <c r="L2" s="29"/>
      <c r="M2" s="29"/>
      <c r="N2" s="29"/>
      <c r="O2" s="29"/>
      <c r="P2" s="29"/>
      <c r="Q2" s="29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8" t="s">
        <v>21</v>
      </c>
    </row>
    <row r="6" ht="20.1" customHeight="1" spans="1:18">
      <c r="A6" s="8"/>
      <c r="B6" s="10">
        <v>10</v>
      </c>
      <c r="C6" s="10">
        <v>7</v>
      </c>
      <c r="D6" s="10"/>
      <c r="E6" s="11" t="s">
        <v>44</v>
      </c>
      <c r="F6" s="10">
        <v>10</v>
      </c>
      <c r="G6" s="10">
        <v>7</v>
      </c>
      <c r="H6" s="10"/>
      <c r="I6" s="10" t="s">
        <v>45</v>
      </c>
      <c r="J6" s="10"/>
      <c r="K6" s="11">
        <v>1</v>
      </c>
      <c r="L6" s="11">
        <v>87</v>
      </c>
      <c r="M6" s="11">
        <v>7</v>
      </c>
      <c r="N6" s="11">
        <v>210</v>
      </c>
      <c r="O6" s="33" t="s">
        <v>22</v>
      </c>
      <c r="P6" s="33"/>
      <c r="Q6" s="33"/>
      <c r="R6" s="49"/>
    </row>
    <row r="7" ht="20.1" customHeight="1" spans="1:18">
      <c r="A7" s="8" t="s">
        <v>23</v>
      </c>
      <c r="B7" s="11">
        <v>10</v>
      </c>
      <c r="C7" s="11">
        <v>14</v>
      </c>
      <c r="D7" s="11"/>
      <c r="E7" s="11" t="s">
        <v>45</v>
      </c>
      <c r="F7" s="11">
        <v>10</v>
      </c>
      <c r="G7" s="11">
        <v>14</v>
      </c>
      <c r="H7" s="11"/>
      <c r="I7" s="11" t="s">
        <v>44</v>
      </c>
      <c r="J7" s="11"/>
      <c r="K7" s="11">
        <v>1</v>
      </c>
      <c r="L7" s="11">
        <v>105</v>
      </c>
      <c r="M7" s="11">
        <v>5</v>
      </c>
      <c r="N7" s="11">
        <v>150</v>
      </c>
      <c r="O7" s="33" t="s">
        <v>24</v>
      </c>
      <c r="P7" s="11" t="s">
        <v>46</v>
      </c>
      <c r="Q7" s="33">
        <v>200</v>
      </c>
      <c r="R7" s="49"/>
    </row>
    <row r="8" ht="20.1" customHeight="1" spans="1:18">
      <c r="A8" s="8"/>
      <c r="B8" s="11">
        <v>10</v>
      </c>
      <c r="C8" s="11">
        <v>16</v>
      </c>
      <c r="D8" s="11"/>
      <c r="E8" s="11" t="s">
        <v>44</v>
      </c>
      <c r="F8" s="11">
        <v>10</v>
      </c>
      <c r="G8" s="11">
        <v>16</v>
      </c>
      <c r="H8" s="11"/>
      <c r="I8" s="11" t="s">
        <v>45</v>
      </c>
      <c r="J8" s="11"/>
      <c r="K8" s="11">
        <v>1</v>
      </c>
      <c r="L8" s="11">
        <v>87</v>
      </c>
      <c r="M8" s="11">
        <v>8</v>
      </c>
      <c r="N8" s="11">
        <v>240</v>
      </c>
      <c r="O8" s="33" t="s">
        <v>47</v>
      </c>
      <c r="P8" s="33">
        <v>5</v>
      </c>
      <c r="Q8" s="33">
        <v>300</v>
      </c>
      <c r="R8" s="49"/>
    </row>
    <row r="9" ht="20.1" customHeight="1" spans="1:18">
      <c r="A9" s="8"/>
      <c r="B9" s="11">
        <v>10</v>
      </c>
      <c r="C9" s="11">
        <v>21</v>
      </c>
      <c r="D9" s="11"/>
      <c r="E9" s="11" t="s">
        <v>45</v>
      </c>
      <c r="F9" s="11">
        <v>10</v>
      </c>
      <c r="G9" s="11">
        <v>21</v>
      </c>
      <c r="H9" s="11"/>
      <c r="I9" s="11" t="s">
        <v>44</v>
      </c>
      <c r="J9" s="11"/>
      <c r="K9" s="11">
        <v>1</v>
      </c>
      <c r="L9" s="11">
        <v>101</v>
      </c>
      <c r="M9" s="11">
        <v>30</v>
      </c>
      <c r="N9" s="11">
        <v>900</v>
      </c>
      <c r="O9" s="33" t="s">
        <v>26</v>
      </c>
      <c r="P9" s="33"/>
      <c r="Q9" s="33"/>
      <c r="R9" s="49"/>
    </row>
    <row r="10" ht="20.1" customHeight="1" spans="1:18">
      <c r="A10" s="8"/>
      <c r="B10" s="11">
        <v>10</v>
      </c>
      <c r="C10" s="11">
        <v>23</v>
      </c>
      <c r="D10" s="11"/>
      <c r="E10" s="11" t="s">
        <v>44</v>
      </c>
      <c r="F10" s="11">
        <v>10</v>
      </c>
      <c r="G10" s="11">
        <v>23</v>
      </c>
      <c r="H10" s="11"/>
      <c r="I10" s="11" t="s">
        <v>45</v>
      </c>
      <c r="J10" s="11"/>
      <c r="K10" s="11">
        <v>1</v>
      </c>
      <c r="L10" s="11">
        <v>87</v>
      </c>
      <c r="M10" s="11">
        <v>8</v>
      </c>
      <c r="N10" s="10">
        <v>240</v>
      </c>
      <c r="O10" s="33" t="s">
        <v>27</v>
      </c>
      <c r="P10" s="33"/>
      <c r="Q10" s="33"/>
      <c r="R10" s="49"/>
    </row>
    <row r="11" ht="20.1" customHeight="1" spans="1:18">
      <c r="A11" s="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0"/>
      <c r="N11" s="10"/>
      <c r="O11" s="33" t="s">
        <v>28</v>
      </c>
      <c r="P11" s="33"/>
      <c r="Q11" s="33"/>
      <c r="R11" s="49"/>
    </row>
    <row r="12" ht="20.1" customHeight="1" spans="1:17">
      <c r="A12" s="8"/>
      <c r="B12" s="12" t="s">
        <v>29</v>
      </c>
      <c r="C12" s="13"/>
      <c r="D12" s="14">
        <f>SUM(L6:L11)+N12+SUM(Q6:Q11)</f>
        <v>2707</v>
      </c>
      <c r="E12" s="14"/>
      <c r="F12" s="14"/>
      <c r="G12" s="14"/>
      <c r="H12" s="14"/>
      <c r="I12" s="14"/>
      <c r="J12" s="14"/>
      <c r="K12" s="34"/>
      <c r="L12" s="10">
        <f>SUM(L6:L11)</f>
        <v>467</v>
      </c>
      <c r="M12" s="10">
        <f>SUM(M6:M11)</f>
        <v>58</v>
      </c>
      <c r="N12" s="10">
        <f>SUM(N6:N11)</f>
        <v>1740</v>
      </c>
      <c r="O12" s="35"/>
      <c r="P12" s="35"/>
      <c r="Q12" s="35">
        <f>SUM(Q6:Q9)</f>
        <v>500</v>
      </c>
    </row>
    <row r="13" ht="20.1" customHeight="1" spans="1:17">
      <c r="A13" s="8"/>
      <c r="B13" s="15" t="s">
        <v>30</v>
      </c>
      <c r="C13" s="16"/>
      <c r="D13" s="17" t="s">
        <v>48</v>
      </c>
      <c r="E13" s="18"/>
      <c r="F13" s="18"/>
      <c r="G13" s="18"/>
      <c r="H13" s="18"/>
      <c r="I13" s="18"/>
      <c r="J13" s="18"/>
      <c r="K13" s="36"/>
      <c r="L13" s="30" t="s">
        <v>32</v>
      </c>
      <c r="M13" s="37"/>
      <c r="N13" s="36"/>
      <c r="O13" s="38" t="s">
        <v>34</v>
      </c>
      <c r="P13" s="39">
        <f>D12-M13</f>
        <v>2707</v>
      </c>
      <c r="Q13" s="50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40"/>
      <c r="L14" s="41"/>
      <c r="M14" s="21"/>
      <c r="N14" s="40"/>
      <c r="O14" s="38" t="s">
        <v>35</v>
      </c>
      <c r="P14" s="42" t="s">
        <v>33</v>
      </c>
      <c r="Q14" s="50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3"/>
      <c r="M16" s="25"/>
      <c r="N16" s="25"/>
      <c r="O16" s="44"/>
      <c r="P16" s="25"/>
      <c r="Q16" s="25"/>
    </row>
    <row r="17" ht="21.95" customHeight="1" spans="1:17">
      <c r="A17" s="23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45"/>
      <c r="M17" s="27"/>
      <c r="N17" s="27"/>
      <c r="O17" s="46"/>
      <c r="P17" s="27"/>
      <c r="Q17" s="27"/>
    </row>
    <row r="19" spans="15:15">
      <c r="O19" s="4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2022-12-27T04:00:25Z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6929B4F328C64822A03771B062406947</vt:lpwstr>
  </property>
  <property fmtid="{D5CDD505-2E9C-101B-9397-08002B2CF9AE}" pid="3" name="KSOProductBuildVer">
    <vt:lpwstr>2052-11.1.0.12980</vt:lpwstr>
  </property>
</Properties>
</file>