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 refMode="R1C1"/>
</workbook>
</file>

<file path=xl/calcChain.xml><?xml version="1.0" encoding="utf-8"?>
<calcChain xmlns="http://schemas.openxmlformats.org/spreadsheetml/2006/main">
  <c r="K10" i="9" l="1"/>
  <c r="L10" i="9" s="1"/>
  <c r="I10" i="9"/>
  <c r="M10" i="9" l="1"/>
  <c r="I9" i="9"/>
  <c r="K9" i="9" s="1"/>
  <c r="L9" i="9" l="1"/>
  <c r="M9" i="9" s="1"/>
</calcChain>
</file>

<file path=xl/sharedStrings.xml><?xml version="1.0" encoding="utf-8"?>
<sst xmlns="http://schemas.openxmlformats.org/spreadsheetml/2006/main" count="50" uniqueCount="46">
  <si>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</si>
  <si>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</si>
  <si>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</si>
  <si>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</si>
  <si>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</si>
  <si>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</si>
  <si>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</si>
  <si>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</si>
  <si>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</si>
  <si>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</si>
  <si>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</si>
  <si>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</si>
  <si>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</si>
  <si>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</si>
  <si>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</si>
  <si>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</si>
  <si>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</si>
  <si>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</si>
  <si>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</si>
  <si>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</si>
  <si>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</si>
  <si>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</si>
  <si>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</si>
  <si>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</si>
  <si>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</si>
  <si>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</si>
  <si>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</si>
  <si>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</si>
  <si>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</si>
  <si>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</si>
  <si>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7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</si>
  <si>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</si>
  <si>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</si>
  <si>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</si>
  <si>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r>
      <t>乙方：</t>
    </r>
    <r>
      <rPr>
        <u/>
        <sz val="12"/>
        <rFont val="楷体"/>
        <family val="3"/>
        <charset val="134"/>
      </rPr>
      <t>黄骅市长生汽车灯镜有限公司</t>
    </r>
    <phoneticPr fontId="4" type="noConversion"/>
  </si>
  <si>
    <t>乙方：黄骅市长生汽车灯镜有限公司</t>
    <phoneticPr fontId="5" type="noConversion"/>
  </si>
  <si>
    <t>甲方：河北光华荣昌汽车部件有限公司</t>
    <phoneticPr fontId="5" type="noConversion"/>
  </si>
  <si>
    <t xml:space="preserve">甲方: 河北光华荣昌汽车部件有限公司                                  </t>
    <phoneticPr fontId="5" type="noConversion"/>
  </si>
  <si>
    <t>2022年</t>
    <phoneticPr fontId="7" type="noConversion"/>
  </si>
  <si>
    <t>——</t>
    <phoneticPr fontId="5" type="noConversion"/>
  </si>
  <si>
    <t>2022-2023年</t>
    <phoneticPr fontId="7" type="noConversion"/>
  </si>
  <si>
    <t>右旁侧板焊接件</t>
    <phoneticPr fontId="5" type="noConversion"/>
  </si>
  <si>
    <t>左旁侧板焊接件</t>
    <phoneticPr fontId="5" type="noConversion"/>
  </si>
  <si>
    <t>SHT0012835</t>
    <phoneticPr fontId="5" type="noConversion"/>
  </si>
  <si>
    <t>SHT0012836</t>
    <phoneticPr fontId="5" type="noConversion"/>
  </si>
  <si>
    <r>
      <t xml:space="preserve">三、价格执行期从 </t>
    </r>
    <r>
      <rPr>
        <u/>
        <sz val="12"/>
        <rFont val="楷体"/>
        <family val="3"/>
        <charset val="134"/>
      </rPr>
      <t>2022 年12月28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10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</si>
</sst>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6" width="9.25" style="42" customWidth="1"/>
    <col min="7" max="7" width="8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36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5" t="s">
        <v>9</v>
      </c>
      <c r="L7" s="45" t="s">
        <v>10</v>
      </c>
      <c r="M7" s="45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12</v>
      </c>
      <c r="G8" s="9" t="s">
        <v>38</v>
      </c>
      <c r="H8" s="46" t="s">
        <v>13</v>
      </c>
      <c r="I8" s="46" t="s">
        <v>14</v>
      </c>
      <c r="J8" s="46" t="s">
        <v>15</v>
      </c>
      <c r="K8" s="64" t="s">
        <v>40</v>
      </c>
      <c r="L8" s="64"/>
      <c r="M8" s="64"/>
      <c r="N8" s="56"/>
      <c r="O8" s="8"/>
    </row>
    <row r="9" spans="1:205" s="23" customFormat="1" ht="28.5" customHeight="1" x14ac:dyDescent="0.15">
      <c r="A9" s="10">
        <v>1</v>
      </c>
      <c r="B9" s="14" t="s">
        <v>43</v>
      </c>
      <c r="C9" s="14" t="s">
        <v>41</v>
      </c>
      <c r="D9" s="12" t="s">
        <v>30</v>
      </c>
      <c r="E9" s="13" t="s">
        <v>16</v>
      </c>
      <c r="F9" s="17" t="s">
        <v>39</v>
      </c>
      <c r="G9" s="17">
        <v>3.6589999999999998</v>
      </c>
      <c r="H9" s="14">
        <v>0</v>
      </c>
      <c r="I9" s="15">
        <f>H9/100000</f>
        <v>0</v>
      </c>
      <c r="J9" s="16" t="s">
        <v>17</v>
      </c>
      <c r="K9" s="17">
        <f>G9+I9</f>
        <v>3.6589999999999998</v>
      </c>
      <c r="L9" s="17">
        <f>K9*0.13</f>
        <v>0.47566999999999998</v>
      </c>
      <c r="M9" s="18">
        <f>K9+L9</f>
        <v>4.1346699999999998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28.5" customHeight="1" x14ac:dyDescent="0.15">
      <c r="A10" s="10">
        <v>2</v>
      </c>
      <c r="B10" s="14" t="s">
        <v>44</v>
      </c>
      <c r="C10" s="14" t="s">
        <v>42</v>
      </c>
      <c r="D10" s="12" t="s">
        <v>30</v>
      </c>
      <c r="E10" s="13" t="s">
        <v>16</v>
      </c>
      <c r="F10" s="17" t="s">
        <v>39</v>
      </c>
      <c r="G10" s="17">
        <v>3.6589999999999998</v>
      </c>
      <c r="H10" s="14">
        <v>0</v>
      </c>
      <c r="I10" s="15">
        <f>H10/100000</f>
        <v>0</v>
      </c>
      <c r="J10" s="16" t="s">
        <v>17</v>
      </c>
      <c r="K10" s="17">
        <f>G10+I10</f>
        <v>3.6589999999999998</v>
      </c>
      <c r="L10" s="17">
        <f>K10*0.13</f>
        <v>0.47566999999999998</v>
      </c>
      <c r="M10" s="18">
        <f>K10+L10</f>
        <v>4.1346699999999998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24" customHeight="1" x14ac:dyDescent="0.15">
      <c r="A11" s="10"/>
      <c r="B11" s="11"/>
      <c r="C11" s="12"/>
      <c r="D11" s="12"/>
      <c r="E11" s="13"/>
      <c r="F11" s="12"/>
      <c r="G11" s="12"/>
      <c r="H11" s="12"/>
      <c r="I11" s="12"/>
      <c r="J11" s="12"/>
      <c r="K11" s="17"/>
      <c r="L11" s="17"/>
      <c r="M11" s="12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6" customFormat="1" x14ac:dyDescent="0.15">
      <c r="A12" s="54" t="s">
        <v>19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4"/>
      <c r="P12" s="25"/>
    </row>
    <row r="13" spans="1:205" s="26" customFormat="1" x14ac:dyDescent="0.15">
      <c r="A13" s="62" t="s">
        <v>45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7"/>
      <c r="P13" s="25"/>
    </row>
    <row r="14" spans="1:205" s="26" customFormat="1" x14ac:dyDescent="0.15">
      <c r="A14" s="54" t="s">
        <v>25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7"/>
      <c r="P14" s="25"/>
    </row>
    <row r="15" spans="1:205" s="26" customFormat="1" x14ac:dyDescent="0.15">
      <c r="A15" s="62" t="s">
        <v>29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48"/>
      <c r="P15" s="25"/>
    </row>
    <row r="16" spans="1:205" s="26" customFormat="1" x14ac:dyDescent="0.15">
      <c r="A16" s="62" t="s">
        <v>28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47"/>
      <c r="P16" s="25"/>
    </row>
    <row r="17" spans="1:16" s="26" customFormat="1" x14ac:dyDescent="0.15">
      <c r="A17" s="62" t="s">
        <v>26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7"/>
      <c r="P17" s="25"/>
    </row>
    <row r="18" spans="1:16" s="26" customFormat="1" x14ac:dyDescent="0.15">
      <c r="A18" s="63" t="s">
        <v>27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28"/>
      <c r="P18" s="25"/>
    </row>
    <row r="19" spans="1:16" s="26" customFormat="1" ht="23.2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5"/>
    </row>
    <row r="20" spans="1:16" s="26" customFormat="1" x14ac:dyDescent="0.15">
      <c r="A20" s="29" t="s">
        <v>37</v>
      </c>
      <c r="B20" s="30"/>
      <c r="C20" s="31"/>
      <c r="H20" s="29" t="s">
        <v>35</v>
      </c>
      <c r="I20" s="32"/>
      <c r="J20" s="31"/>
      <c r="K20" s="33"/>
      <c r="L20" s="33"/>
      <c r="M20" s="33"/>
      <c r="N20" s="34"/>
      <c r="O20" s="35"/>
      <c r="P20" s="25"/>
    </row>
    <row r="21" spans="1:16" s="26" customFormat="1" x14ac:dyDescent="0.15">
      <c r="A21" s="31" t="s">
        <v>23</v>
      </c>
      <c r="B21" s="30"/>
      <c r="C21" s="31"/>
      <c r="H21" s="29" t="s">
        <v>31</v>
      </c>
      <c r="I21" s="29"/>
      <c r="J21" s="29"/>
      <c r="K21" s="33"/>
      <c r="L21" s="31"/>
      <c r="M21" s="31"/>
      <c r="N21" s="36"/>
      <c r="O21" s="37"/>
      <c r="P21" s="25"/>
    </row>
    <row r="22" spans="1:16" s="26" customFormat="1" x14ac:dyDescent="0.15">
      <c r="A22" s="31"/>
      <c r="B22" s="30"/>
      <c r="C22" s="31"/>
      <c r="H22" s="29"/>
      <c r="I22" s="29"/>
      <c r="J22" s="29"/>
      <c r="K22" s="33"/>
      <c r="L22" s="31"/>
      <c r="M22" s="31"/>
      <c r="N22" s="36"/>
      <c r="O22" s="37"/>
      <c r="P22" s="25"/>
    </row>
    <row r="23" spans="1:16" s="26" customFormat="1" x14ac:dyDescent="0.15">
      <c r="A23" s="29" t="s">
        <v>24</v>
      </c>
      <c r="B23" s="29"/>
      <c r="C23" s="38"/>
      <c r="H23" s="29" t="s">
        <v>32</v>
      </c>
      <c r="I23" s="29"/>
      <c r="J23" s="29"/>
      <c r="K23" s="33"/>
      <c r="L23" s="33"/>
      <c r="M23" s="33"/>
      <c r="N23" s="36"/>
      <c r="O23" s="37"/>
      <c r="P23" s="25"/>
    </row>
    <row r="24" spans="1:16" s="26" customFormat="1" ht="14.25" customHeight="1" x14ac:dyDescent="0.15">
      <c r="A24" s="33"/>
      <c r="B24" s="39" t="s">
        <v>22</v>
      </c>
      <c r="C24" s="33"/>
      <c r="H24" s="29"/>
      <c r="I24" s="29" t="s">
        <v>33</v>
      </c>
      <c r="J24" s="29"/>
      <c r="K24" s="33"/>
      <c r="L24" s="33"/>
      <c r="M24" s="33"/>
      <c r="N24" s="36"/>
      <c r="O24" s="37"/>
      <c r="P24" s="25"/>
    </row>
    <row r="25" spans="1:16" x14ac:dyDescent="0.15">
      <c r="B25" s="3"/>
      <c r="H25" s="29"/>
      <c r="I25" s="29"/>
      <c r="J25" s="29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I20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2022-12-28T09:00:02Z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