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Sheet1!$C$8:$C$11</definedName>
    <definedName name="_xlnm.Print_Area" localSheetId="0">Sheet1!$A$1:$J$11</definedName>
  </definedNames>
  <calcPr calcId="144525"/>
</workbook>
</file>

<file path=xl/sharedStrings.xml><?xml version="1.0" encoding="utf-8"?>
<sst xmlns="http://schemas.openxmlformats.org/spreadsheetml/2006/main" count="247" uniqueCount="84">
  <si>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</si>
  <si>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</si>
  <si>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</si>
  <si>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</si>
  <si>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</si>
  <si>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</si>
  <si>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项目名称：欧马可升级</t>
  </si>
  <si>
    <t>编制/日期</t>
  </si>
  <si>
    <t>项目编码：ZY2130</t>
  </si>
  <si>
    <t>审核/日期</t>
  </si>
  <si>
    <t>需求场地：塑料件模具供应商</t>
  </si>
  <si>
    <t>批准/日期</t>
  </si>
  <si>
    <r>
      <rPr>
        <b/>
        <sz val="11"/>
        <color theme="1"/>
        <rFont val="宋体"/>
        <charset val="134"/>
        <scheme val="minor"/>
      </rPr>
      <t>用途：客户订单120台份和皮纹件试模；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到货要求：1、北京泰纳特斯汽车零部件有限公司，北京市顺义区张镇张良路9号欧恩科技园，成祥龙（18266868512）PP－TD30、900kg, PA6+GF30、300kg;
         2、天津市勃辉模具有限公司，天津市武清区王庆坨工贸园庆通道与同旺路交口，董继旺（13920413298）PA6+GF30、200kg;，PP－TD30、300kg,;
         3、到货时间1月6日；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</si>
  <si>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</si>
  <si>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</si>
  <si>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</si>
  <si>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</si>
  <si>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</si>
  <si>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</si>
  <si>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</si>
  <si>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</si>
  <si>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</si>
  <si>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</si>
  <si>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PP－TD30(蓝黑）</t>
  </si>
  <si>
    <t>P1M6K-JF01-SKP310
（塑料件原料）</t>
  </si>
  <si>
    <t>KG</t>
  </si>
  <si>
    <t>中广核俊儿</t>
  </si>
  <si>
    <t xml:space="preserve"> PA6+GF30(蓝黑）</t>
  </si>
  <si>
    <t>PA6-RN130BK4625
（塑料件原料）</t>
  </si>
  <si>
    <t>北鸿科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</si>
  <si>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</si>
  <si>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SLT0010880</t>
  </si>
  <si>
    <t>靠背下横管焊接总成</t>
  </si>
  <si>
    <t>件</t>
  </si>
  <si>
    <t>SLT0010882</t>
  </si>
  <si>
    <t>主驾靠背侧翼支撑钢丝</t>
  </si>
  <si>
    <t>SLT0010885</t>
  </si>
  <si>
    <t>主驾背板支撑钢丝A</t>
  </si>
  <si>
    <t>SLT0010887</t>
  </si>
  <si>
    <t>面套卡接钢丝</t>
  </si>
  <si>
    <t>SLT0010920</t>
  </si>
  <si>
    <t>肩部前支撑钢丝</t>
  </si>
  <si>
    <t>SLT0010921</t>
  </si>
  <si>
    <t>肩部后支撑钢丝</t>
  </si>
  <si>
    <t>SLT0010929</t>
  </si>
  <si>
    <t>驾驶员大护板固定钢丝A</t>
  </si>
  <si>
    <t>SLT0010930</t>
  </si>
  <si>
    <t>驾驶员大护板固定钢丝B</t>
  </si>
  <si>
    <t>SLT0010949</t>
  </si>
  <si>
    <t>座垫骨架电泳总成</t>
  </si>
  <si>
    <t>SLT0010997</t>
  </si>
  <si>
    <t>风机固定钢丝A</t>
  </si>
  <si>
    <t>SLT0011039</t>
  </si>
  <si>
    <t>侧翼支撑钢丝</t>
  </si>
  <si>
    <t>SLT0011049</t>
  </si>
  <si>
    <t>背板支撑钢丝A</t>
  </si>
  <si>
    <t>SLT0011050</t>
  </si>
  <si>
    <t>背板支撑钢丝B</t>
  </si>
  <si>
    <t>SLT0011078</t>
  </si>
  <si>
    <t>小背背板后支撑钢丝A</t>
  </si>
  <si>
    <t>SLT0011079</t>
  </si>
  <si>
    <t>小背侧翼支撑钢丝</t>
  </si>
  <si>
    <t>SLT0011083</t>
  </si>
  <si>
    <t>SLT0011084</t>
  </si>
  <si>
    <t>小背面套卡接钢丝</t>
  </si>
  <si>
    <t>SLT0011093</t>
  </si>
  <si>
    <t>小背下支撑钢丝</t>
  </si>
  <si>
    <t>SLT0011094</t>
  </si>
  <si>
    <t>副驾小背支撑钢丝焊接总成</t>
  </si>
  <si>
    <t>SLT0011219</t>
  </si>
  <si>
    <t>SLT0011223</t>
  </si>
  <si>
    <t>座垫支撑焊接电泳总成</t>
  </si>
  <si>
    <t>SLT0011225</t>
  </si>
  <si>
    <t>SLT0011258</t>
  </si>
  <si>
    <t>侧翼支撑钢丝焊接总成</t>
  </si>
  <si>
    <t>SLT0011259</t>
  </si>
  <si>
    <t>腰托支撑钢丝</t>
  </si>
  <si>
    <t>SLT0011289</t>
  </si>
  <si>
    <t>根据图纸</t>
  </si>
  <si>
    <t>2022.6.25</t>
  </si>
  <si>
    <t>驾驶员大护板固定钢丝</t>
  </si>
  <si>
    <t>SLT0011114</t>
  </si>
  <si>
    <t>扭簧</t>
  </si>
  <si>
    <t>座垫支撑电泳总成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</si>
</sst>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26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23" fillId="13" borderId="2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</cellStyleXfs>
  <cellXfs count="63">
    <xf numFmtId="0" fontId="0" fillId="0" borderId="0" xfId="0"/>
    <xf numFmtId="0" fontId="1" fillId="0" borderId="1" xfId="1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1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51" applyBorder="1" applyAlignment="1">
      <alignment horizontal="center" vertical="center"/>
    </xf>
    <xf numFmtId="0" fontId="0" fillId="2" borderId="1" xfId="51" applyFill="1" applyBorder="1" applyAlignment="1">
      <alignment horizontal="center" vertical="center"/>
    </xf>
    <xf numFmtId="0" fontId="0" fillId="0" borderId="6" xfId="5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1" xfId="52"/>
    <cellStyle name="样式 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44855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="70" zoomScaleNormal="100" workbookViewId="0">
      <selection activeCell="D9" sqref="D9"/>
    </sheetView>
  </sheetViews>
  <sheetFormatPr defaultColWidth="9" defaultRowHeight="14"/>
  <cols>
    <col min="1" max="1" width="7.5" style="34" customWidth="1"/>
    <col min="2" max="2" width="20.7545454545455" style="35" customWidth="1"/>
    <col min="3" max="3" width="23.3727272727273" style="35" customWidth="1"/>
    <col min="4" max="9" width="13.5" style="36" customWidth="1"/>
    <col min="10" max="10" width="13.5" customWidth="1"/>
  </cols>
  <sheetData>
    <row r="1" ht="20.45" customHeight="1" spans="1:10">
      <c r="A1" s="15" t="s">
        <v>0</v>
      </c>
      <c r="B1" s="37"/>
      <c r="C1" s="37"/>
      <c r="D1" s="37"/>
      <c r="E1" s="37"/>
      <c r="F1" s="29" t="s">
        <v>1</v>
      </c>
      <c r="G1" s="29"/>
      <c r="H1" s="29" t="s">
        <v>2</v>
      </c>
      <c r="I1" s="29"/>
      <c r="J1" s="57"/>
    </row>
    <row r="2" ht="20.45" customHeight="1" spans="1:10">
      <c r="A2" s="38"/>
      <c r="B2" s="39"/>
      <c r="C2" s="39"/>
      <c r="D2" s="39"/>
      <c r="E2" s="39"/>
      <c r="F2" s="40" t="s">
        <v>3</v>
      </c>
      <c r="G2" s="40"/>
      <c r="H2" s="40" t="s">
        <v>4</v>
      </c>
      <c r="I2" s="40"/>
      <c r="J2" s="58"/>
    </row>
    <row r="3" ht="20.45" customHeight="1" spans="1:10">
      <c r="A3" s="38"/>
      <c r="B3" s="39"/>
      <c r="C3" s="39"/>
      <c r="D3" s="39"/>
      <c r="E3" s="39"/>
      <c r="F3" s="40" t="s">
        <v>5</v>
      </c>
      <c r="G3" s="40"/>
      <c r="H3" s="40"/>
      <c r="I3" s="40"/>
      <c r="J3" s="58"/>
    </row>
    <row r="4" ht="20.45" customHeight="1" spans="1:10">
      <c r="A4" s="41" t="s">
        <v>6</v>
      </c>
      <c r="B4" s="42"/>
      <c r="C4" s="42"/>
      <c r="D4" s="42"/>
      <c r="E4" s="42"/>
      <c r="F4" s="40" t="s">
        <v>7</v>
      </c>
      <c r="G4" s="40"/>
      <c r="H4" s="40"/>
      <c r="I4" s="40"/>
      <c r="J4" s="58"/>
    </row>
    <row r="5" ht="20.45" customHeight="1" spans="1:10">
      <c r="A5" s="41" t="s">
        <v>8</v>
      </c>
      <c r="B5" s="42"/>
      <c r="C5" s="42"/>
      <c r="D5" s="42"/>
      <c r="E5" s="42"/>
      <c r="F5" s="40" t="s">
        <v>9</v>
      </c>
      <c r="G5" s="40"/>
      <c r="H5" s="40"/>
      <c r="I5" s="40"/>
      <c r="J5" s="58"/>
    </row>
    <row r="6" ht="27.6" customHeight="1" spans="1:10">
      <c r="A6" s="43" t="s">
        <v>10</v>
      </c>
      <c r="B6" s="44"/>
      <c r="C6" s="44"/>
      <c r="D6" s="44"/>
      <c r="E6" s="44"/>
      <c r="F6" s="45" t="s">
        <v>11</v>
      </c>
      <c r="G6" s="45"/>
      <c r="H6" s="45"/>
      <c r="I6" s="45"/>
      <c r="J6" s="59"/>
    </row>
    <row r="7" ht="69" customHeight="1" spans="1:10">
      <c r="A7" s="46" t="s">
        <v>12</v>
      </c>
      <c r="B7" s="47"/>
      <c r="C7" s="47"/>
      <c r="D7" s="47"/>
      <c r="E7" s="47"/>
      <c r="F7" s="47"/>
      <c r="G7" s="47"/>
      <c r="H7" s="47"/>
      <c r="I7" s="47"/>
      <c r="J7" s="60"/>
    </row>
    <row r="8" s="33" customFormat="1" ht="45" customHeight="1" spans="1:10">
      <c r="A8" s="48" t="s">
        <v>13</v>
      </c>
      <c r="B8" s="49" t="s">
        <v>14</v>
      </c>
      <c r="C8" s="49" t="s">
        <v>15</v>
      </c>
      <c r="D8" s="50" t="s">
        <v>16</v>
      </c>
      <c r="E8" s="50" t="s">
        <v>17</v>
      </c>
      <c r="F8" s="50" t="s">
        <v>18</v>
      </c>
      <c r="G8" s="50" t="s">
        <v>19</v>
      </c>
      <c r="H8" s="50" t="s">
        <v>20</v>
      </c>
      <c r="I8" s="61" t="s">
        <v>21</v>
      </c>
      <c r="J8" s="30" t="s">
        <v>22</v>
      </c>
    </row>
    <row r="9" s="33" customFormat="1" ht="45" customHeight="1" spans="1:10">
      <c r="A9" s="51">
        <v>2</v>
      </c>
      <c r="B9" s="52" t="s">
        <v>23</v>
      </c>
      <c r="C9" s="53" t="s">
        <v>24</v>
      </c>
      <c r="D9" s="54"/>
      <c r="E9" s="54"/>
      <c r="F9" s="54"/>
      <c r="G9" s="54"/>
      <c r="H9" s="54">
        <v>1200</v>
      </c>
      <c r="I9" s="53" t="s">
        <v>25</v>
      </c>
      <c r="J9" s="32" t="s">
        <v>26</v>
      </c>
    </row>
    <row r="10" s="33" customFormat="1" ht="45" customHeight="1" spans="1:10">
      <c r="A10" s="51">
        <v>3</v>
      </c>
      <c r="B10" s="52" t="s">
        <v>27</v>
      </c>
      <c r="C10" s="53" t="s">
        <v>28</v>
      </c>
      <c r="D10" s="54"/>
      <c r="E10" s="54"/>
      <c r="F10" s="54"/>
      <c r="G10" s="54"/>
      <c r="H10" s="54">
        <v>500</v>
      </c>
      <c r="I10" s="53" t="s">
        <v>25</v>
      </c>
      <c r="J10" s="32" t="s">
        <v>29</v>
      </c>
    </row>
    <row r="11" ht="114.6" customHeight="1" spans="1:10">
      <c r="A11" s="55" t="s">
        <v>30</v>
      </c>
      <c r="B11" s="56"/>
      <c r="C11" s="56"/>
      <c r="D11" s="56"/>
      <c r="E11" s="56"/>
      <c r="F11" s="56"/>
      <c r="G11" s="56"/>
      <c r="H11" s="56"/>
      <c r="I11" s="56"/>
      <c r="J11" s="62"/>
    </row>
  </sheetData>
  <autoFilter ref="C8:C11">
    <extLst/>
  </autoFilter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1:J11"/>
    <mergeCell ref="A1:E3"/>
  </mergeCells>
  <conditionalFormatting sqref="B$1:B$1048576">
    <cfRule type="duplicateValues" dxfId="0" priority="3"/>
  </conditionalFormatting>
  <conditionalFormatting sqref="C9:C10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85" zoomScaleNormal="85" workbookViewId="0">
      <selection activeCell="H1" sqref="H1"/>
    </sheetView>
  </sheetViews>
  <sheetFormatPr defaultColWidth="9" defaultRowHeight="14"/>
  <cols>
    <col min="2" max="2" width="20.8727272727273" customWidth="1"/>
    <col min="3" max="3" width="20.1272727272727" customWidth="1"/>
  </cols>
  <sheetData>
    <row r="1" ht="33" spans="1:16">
      <c r="A1" s="15">
        <v>19</v>
      </c>
      <c r="B1" s="16" t="s">
        <v>31</v>
      </c>
      <c r="C1" s="17" t="s">
        <v>32</v>
      </c>
      <c r="D1" s="5">
        <v>1</v>
      </c>
      <c r="E1" s="5">
        <v>11</v>
      </c>
      <c r="F1" s="5"/>
      <c r="G1" s="5"/>
      <c r="H1" s="5">
        <v>13</v>
      </c>
      <c r="I1" s="29" t="s">
        <v>33</v>
      </c>
      <c r="J1" s="30"/>
      <c r="P1">
        <v>2</v>
      </c>
    </row>
    <row r="2" ht="33" spans="1:10">
      <c r="A2" s="18">
        <v>26</v>
      </c>
      <c r="B2" s="19" t="s">
        <v>34</v>
      </c>
      <c r="C2" s="20" t="s">
        <v>35</v>
      </c>
      <c r="D2" s="8">
        <v>2</v>
      </c>
      <c r="E2" s="8">
        <v>22</v>
      </c>
      <c r="F2" s="8"/>
      <c r="G2" s="8"/>
      <c r="H2" s="8">
        <v>26</v>
      </c>
      <c r="I2" s="31" t="s">
        <v>33</v>
      </c>
      <c r="J2" s="32"/>
    </row>
    <row r="3" ht="16.5" spans="1:10">
      <c r="A3" s="18">
        <v>34</v>
      </c>
      <c r="B3" s="19" t="s">
        <v>36</v>
      </c>
      <c r="C3" s="20" t="s">
        <v>37</v>
      </c>
      <c r="D3" s="8">
        <v>3</v>
      </c>
      <c r="E3" s="8">
        <v>48</v>
      </c>
      <c r="F3" s="8"/>
      <c r="G3" s="8"/>
      <c r="H3" s="8">
        <v>60</v>
      </c>
      <c r="I3" s="31" t="s">
        <v>33</v>
      </c>
      <c r="J3" s="32"/>
    </row>
    <row r="4" ht="16.5" spans="1:10">
      <c r="A4" s="18">
        <v>40</v>
      </c>
      <c r="B4" s="21" t="s">
        <v>38</v>
      </c>
      <c r="C4" s="22" t="s">
        <v>39</v>
      </c>
      <c r="D4" s="8">
        <v>1</v>
      </c>
      <c r="E4" s="8">
        <v>16</v>
      </c>
      <c r="F4" s="8"/>
      <c r="G4" s="8"/>
      <c r="H4" s="8">
        <v>20</v>
      </c>
      <c r="I4" s="31" t="s">
        <v>33</v>
      </c>
      <c r="J4" s="32"/>
    </row>
    <row r="5" ht="16.5" spans="1:10">
      <c r="A5" s="18">
        <v>31</v>
      </c>
      <c r="B5" s="21" t="s">
        <v>40</v>
      </c>
      <c r="C5" s="22" t="s">
        <v>41</v>
      </c>
      <c r="D5" s="8">
        <v>2</v>
      </c>
      <c r="E5" s="8">
        <v>64</v>
      </c>
      <c r="F5" s="8"/>
      <c r="G5" s="8"/>
      <c r="H5" s="8">
        <v>72</v>
      </c>
      <c r="I5" s="31" t="s">
        <v>33</v>
      </c>
      <c r="J5" s="32"/>
    </row>
    <row r="6" ht="16.5" spans="1:10">
      <c r="A6" s="18">
        <v>35</v>
      </c>
      <c r="B6" s="21" t="s">
        <v>42</v>
      </c>
      <c r="C6" s="22" t="s">
        <v>43</v>
      </c>
      <c r="D6" s="8">
        <v>2</v>
      </c>
      <c r="E6" s="8">
        <v>64</v>
      </c>
      <c r="F6" s="8"/>
      <c r="G6" s="8"/>
      <c r="H6" s="8">
        <v>72</v>
      </c>
      <c r="I6" s="31" t="s">
        <v>33</v>
      </c>
      <c r="J6" s="32"/>
    </row>
    <row r="7" ht="33" spans="1:10">
      <c r="A7" s="18">
        <v>8</v>
      </c>
      <c r="B7" s="23" t="s">
        <v>44</v>
      </c>
      <c r="C7" s="23" t="s">
        <v>45</v>
      </c>
      <c r="D7" s="8">
        <v>1</v>
      </c>
      <c r="E7" s="8">
        <v>11</v>
      </c>
      <c r="F7" s="8"/>
      <c r="G7" s="8"/>
      <c r="H7" s="8">
        <v>13</v>
      </c>
      <c r="I7" s="31" t="s">
        <v>33</v>
      </c>
      <c r="J7" s="32"/>
    </row>
    <row r="8" ht="33" spans="1:10">
      <c r="A8" s="18">
        <v>9</v>
      </c>
      <c r="B8" s="23" t="s">
        <v>46</v>
      </c>
      <c r="C8" s="23" t="s">
        <v>47</v>
      </c>
      <c r="D8" s="8">
        <v>1</v>
      </c>
      <c r="E8" s="8">
        <v>11</v>
      </c>
      <c r="F8" s="8"/>
      <c r="G8" s="8"/>
      <c r="H8" s="8">
        <v>13</v>
      </c>
      <c r="I8" s="31" t="s">
        <v>33</v>
      </c>
      <c r="J8" s="32"/>
    </row>
    <row r="9" ht="16.5" spans="1:10">
      <c r="A9" s="18">
        <v>1</v>
      </c>
      <c r="B9" s="21" t="s">
        <v>48</v>
      </c>
      <c r="C9" s="24" t="s">
        <v>49</v>
      </c>
      <c r="D9" s="8">
        <v>1</v>
      </c>
      <c r="E9" s="8">
        <v>8</v>
      </c>
      <c r="F9" s="8"/>
      <c r="G9" s="8"/>
      <c r="H9" s="8">
        <v>8</v>
      </c>
      <c r="I9" s="31" t="s">
        <v>33</v>
      </c>
      <c r="J9" s="32"/>
    </row>
    <row r="10" ht="16.5" spans="1:10">
      <c r="A10" s="18">
        <v>36</v>
      </c>
      <c r="B10" s="21" t="s">
        <v>50</v>
      </c>
      <c r="C10" s="22" t="s">
        <v>51</v>
      </c>
      <c r="D10" s="8">
        <v>1</v>
      </c>
      <c r="E10" s="8">
        <v>8</v>
      </c>
      <c r="F10" s="8"/>
      <c r="G10" s="8"/>
      <c r="H10" s="8">
        <v>24</v>
      </c>
      <c r="I10" s="31" t="s">
        <v>33</v>
      </c>
      <c r="J10" s="32"/>
    </row>
    <row r="11" ht="16.5" spans="1:10">
      <c r="A11" s="18">
        <v>53</v>
      </c>
      <c r="B11" s="25" t="s">
        <v>52</v>
      </c>
      <c r="C11" s="22" t="s">
        <v>53</v>
      </c>
      <c r="D11" s="8">
        <v>2</v>
      </c>
      <c r="E11" s="8">
        <v>32</v>
      </c>
      <c r="F11" s="8"/>
      <c r="G11" s="8"/>
      <c r="H11" s="8">
        <v>40</v>
      </c>
      <c r="I11" s="31" t="s">
        <v>33</v>
      </c>
      <c r="J11" s="32"/>
    </row>
    <row r="12" ht="16.5" spans="1:10">
      <c r="A12" s="18">
        <v>50</v>
      </c>
      <c r="B12" s="25" t="s">
        <v>54</v>
      </c>
      <c r="C12" s="22" t="s">
        <v>55</v>
      </c>
      <c r="D12" s="8">
        <v>2</v>
      </c>
      <c r="E12" s="8">
        <v>32</v>
      </c>
      <c r="F12" s="8"/>
      <c r="G12" s="8"/>
      <c r="H12" s="8">
        <v>40</v>
      </c>
      <c r="I12" s="31" t="s">
        <v>33</v>
      </c>
      <c r="J12" s="32"/>
    </row>
    <row r="13" ht="16.5" spans="1:10">
      <c r="A13" s="18">
        <v>51</v>
      </c>
      <c r="B13" s="25" t="s">
        <v>56</v>
      </c>
      <c r="C13" s="22" t="s">
        <v>57</v>
      </c>
      <c r="D13" s="8">
        <v>1</v>
      </c>
      <c r="E13" s="8">
        <v>16</v>
      </c>
      <c r="F13" s="8"/>
      <c r="G13" s="8"/>
      <c r="H13" s="8">
        <v>20</v>
      </c>
      <c r="I13" s="31" t="s">
        <v>33</v>
      </c>
      <c r="J13" s="32"/>
    </row>
    <row r="14" ht="33" spans="1:10">
      <c r="A14" s="18">
        <v>66</v>
      </c>
      <c r="B14" s="25" t="s">
        <v>58</v>
      </c>
      <c r="C14" s="22" t="s">
        <v>59</v>
      </c>
      <c r="D14" s="8">
        <v>1</v>
      </c>
      <c r="E14" s="8">
        <v>16</v>
      </c>
      <c r="F14" s="8"/>
      <c r="G14" s="8"/>
      <c r="H14" s="8">
        <v>20</v>
      </c>
      <c r="I14" s="31" t="s">
        <v>33</v>
      </c>
      <c r="J14" s="32"/>
    </row>
    <row r="15" ht="16.5" spans="1:10">
      <c r="A15" s="18">
        <v>64</v>
      </c>
      <c r="B15" s="25" t="s">
        <v>60</v>
      </c>
      <c r="C15" s="22" t="s">
        <v>61</v>
      </c>
      <c r="D15" s="8">
        <v>2</v>
      </c>
      <c r="E15" s="8">
        <v>32</v>
      </c>
      <c r="F15" s="8"/>
      <c r="G15" s="8"/>
      <c r="H15" s="8">
        <v>40</v>
      </c>
      <c r="I15" s="31" t="s">
        <v>33</v>
      </c>
      <c r="J15" s="32"/>
    </row>
    <row r="16" ht="33" spans="1:10">
      <c r="A16" s="18">
        <v>62</v>
      </c>
      <c r="B16" s="25" t="s">
        <v>62</v>
      </c>
      <c r="C16" s="22" t="s">
        <v>59</v>
      </c>
      <c r="D16" s="8">
        <v>2</v>
      </c>
      <c r="E16" s="8">
        <v>16</v>
      </c>
      <c r="F16" s="8"/>
      <c r="G16" s="8"/>
      <c r="H16" s="8">
        <v>20</v>
      </c>
      <c r="I16" s="31" t="s">
        <v>33</v>
      </c>
      <c r="J16" s="32"/>
    </row>
    <row r="17" ht="16.5" spans="1:10">
      <c r="A17" s="18">
        <v>67</v>
      </c>
      <c r="B17" s="25" t="s">
        <v>63</v>
      </c>
      <c r="C17" s="22" t="s">
        <v>64</v>
      </c>
      <c r="D17" s="8">
        <v>1</v>
      </c>
      <c r="E17" s="8">
        <v>16</v>
      </c>
      <c r="F17" s="8"/>
      <c r="G17" s="8"/>
      <c r="H17" s="8">
        <v>20</v>
      </c>
      <c r="I17" s="31" t="s">
        <v>33</v>
      </c>
      <c r="J17" s="32"/>
    </row>
    <row r="18" ht="16.5" spans="1:10">
      <c r="A18" s="18">
        <v>63</v>
      </c>
      <c r="B18" s="25" t="s">
        <v>65</v>
      </c>
      <c r="C18" s="22" t="s">
        <v>66</v>
      </c>
      <c r="D18" s="8">
        <v>1</v>
      </c>
      <c r="E18" s="8">
        <v>16</v>
      </c>
      <c r="F18" s="8"/>
      <c r="G18" s="8"/>
      <c r="H18" s="8">
        <v>20</v>
      </c>
      <c r="I18" s="31" t="s">
        <v>33</v>
      </c>
      <c r="J18" s="32"/>
    </row>
    <row r="19" ht="33" spans="1:10">
      <c r="A19" s="18">
        <v>65</v>
      </c>
      <c r="B19" s="25" t="s">
        <v>67</v>
      </c>
      <c r="C19" s="22" t="s">
        <v>68</v>
      </c>
      <c r="D19" s="8">
        <v>1</v>
      </c>
      <c r="E19" s="8">
        <v>16</v>
      </c>
      <c r="F19" s="8"/>
      <c r="G19" s="8"/>
      <c r="H19" s="8">
        <v>20</v>
      </c>
      <c r="I19" s="31" t="s">
        <v>33</v>
      </c>
      <c r="J19" s="32"/>
    </row>
    <row r="20" ht="16.5" spans="1:10">
      <c r="A20" s="18">
        <v>2</v>
      </c>
      <c r="B20" s="21" t="s">
        <v>69</v>
      </c>
      <c r="C20" s="24" t="s">
        <v>49</v>
      </c>
      <c r="D20" s="8">
        <v>1</v>
      </c>
      <c r="E20" s="8">
        <v>3</v>
      </c>
      <c r="F20" s="8"/>
      <c r="G20" s="8"/>
      <c r="H20" s="8">
        <v>5</v>
      </c>
      <c r="I20" s="31" t="s">
        <v>33</v>
      </c>
      <c r="J20" s="32"/>
    </row>
    <row r="21" ht="33" spans="1:10">
      <c r="A21" s="18">
        <v>4</v>
      </c>
      <c r="B21" s="21" t="s">
        <v>70</v>
      </c>
      <c r="C21" s="22" t="s">
        <v>71</v>
      </c>
      <c r="D21" s="8">
        <v>1</v>
      </c>
      <c r="E21" s="8">
        <v>8</v>
      </c>
      <c r="F21" s="8"/>
      <c r="G21" s="8"/>
      <c r="H21" s="8">
        <v>10</v>
      </c>
      <c r="I21" s="31" t="s">
        <v>33</v>
      </c>
      <c r="J21" s="32"/>
    </row>
    <row r="22" ht="33" spans="1:10">
      <c r="A22" s="18">
        <v>5</v>
      </c>
      <c r="B22" s="26" t="s">
        <v>72</v>
      </c>
      <c r="C22" s="22" t="s">
        <v>71</v>
      </c>
      <c r="D22" s="8">
        <v>1</v>
      </c>
      <c r="E22" s="8">
        <v>8</v>
      </c>
      <c r="F22" s="8"/>
      <c r="G22" s="8"/>
      <c r="H22" s="8">
        <v>10</v>
      </c>
      <c r="I22" s="31" t="s">
        <v>33</v>
      </c>
      <c r="J22" s="32"/>
    </row>
    <row r="23" ht="33" spans="1:10">
      <c r="A23" s="18">
        <v>33</v>
      </c>
      <c r="B23" s="26" t="s">
        <v>73</v>
      </c>
      <c r="C23" s="26" t="s">
        <v>74</v>
      </c>
      <c r="D23" s="8">
        <v>2</v>
      </c>
      <c r="E23" s="8">
        <v>10</v>
      </c>
      <c r="F23" s="8"/>
      <c r="G23" s="8"/>
      <c r="H23" s="8">
        <v>14</v>
      </c>
      <c r="I23" s="31" t="s">
        <v>33</v>
      </c>
      <c r="J23" s="32"/>
    </row>
    <row r="24" ht="16.5" spans="1:10">
      <c r="A24" s="18">
        <v>39</v>
      </c>
      <c r="B24" s="23" t="s">
        <v>75</v>
      </c>
      <c r="C24" s="22" t="s">
        <v>76</v>
      </c>
      <c r="D24" s="8">
        <v>2</v>
      </c>
      <c r="E24" s="8">
        <v>10</v>
      </c>
      <c r="F24" s="8"/>
      <c r="G24" s="8"/>
      <c r="H24" s="8">
        <v>14</v>
      </c>
      <c r="I24" s="31" t="s">
        <v>33</v>
      </c>
      <c r="J24" s="32"/>
    </row>
    <row r="25" ht="16.5" spans="1:10">
      <c r="A25" s="18">
        <v>3</v>
      </c>
      <c r="B25" s="23" t="s">
        <v>77</v>
      </c>
      <c r="C25" s="27" t="s">
        <v>49</v>
      </c>
      <c r="D25" s="8">
        <v>1</v>
      </c>
      <c r="E25" s="8">
        <v>5</v>
      </c>
      <c r="F25" s="8"/>
      <c r="G25" s="8"/>
      <c r="H25" s="8">
        <v>7</v>
      </c>
      <c r="I25" s="31" t="s">
        <v>33</v>
      </c>
      <c r="J25" s="32"/>
    </row>
    <row r="26" ht="39" spans="1:10">
      <c r="A26" s="18" t="s">
        <v>13</v>
      </c>
      <c r="B26" s="28" t="s">
        <v>14</v>
      </c>
      <c r="C26" s="28" t="s">
        <v>15</v>
      </c>
      <c r="D26" s="8" t="s">
        <v>16</v>
      </c>
      <c r="E26" s="8" t="s">
        <v>17</v>
      </c>
      <c r="F26" s="8" t="s">
        <v>18</v>
      </c>
      <c r="G26" s="8" t="s">
        <v>19</v>
      </c>
      <c r="H26" s="8" t="s">
        <v>20</v>
      </c>
      <c r="I26" s="31" t="s">
        <v>21</v>
      </c>
      <c r="J26" s="32" t="s">
        <v>22</v>
      </c>
    </row>
  </sheetData>
  <sortState ref="A1:X26">
    <sortCondition ref="B1:B26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85" zoomScaleNormal="85" workbookViewId="0">
      <selection activeCell="D6" sqref="D6"/>
    </sheetView>
  </sheetViews>
  <sheetFormatPr defaultColWidth="9" defaultRowHeight="14"/>
  <sheetData>
    <row r="1" ht="39" spans="1:18">
      <c r="A1" s="1">
        <v>6</v>
      </c>
      <c r="B1" s="2" t="s">
        <v>31</v>
      </c>
      <c r="C1" s="3"/>
      <c r="D1" s="3" t="s">
        <v>32</v>
      </c>
      <c r="E1" s="4" t="s">
        <v>78</v>
      </c>
      <c r="F1" s="5">
        <v>13</v>
      </c>
      <c r="G1" s="6" t="s">
        <v>33</v>
      </c>
      <c r="H1" s="7">
        <v>8.27</v>
      </c>
      <c r="I1" s="9" t="s">
        <v>79</v>
      </c>
      <c r="J1" s="10"/>
      <c r="K1" s="11"/>
      <c r="L1" s="12">
        <v>1</v>
      </c>
      <c r="O1">
        <f>F1*P1</f>
        <v>26</v>
      </c>
      <c r="P1">
        <v>2</v>
      </c>
      <c r="R1">
        <v>26</v>
      </c>
    </row>
    <row r="2" ht="39" spans="1:18">
      <c r="A2" s="1">
        <v>7</v>
      </c>
      <c r="B2" s="2" t="s">
        <v>34</v>
      </c>
      <c r="C2" s="3"/>
      <c r="D2" s="3" t="s">
        <v>35</v>
      </c>
      <c r="E2" s="4" t="s">
        <v>78</v>
      </c>
      <c r="F2" s="8">
        <v>26</v>
      </c>
      <c r="G2" s="6" t="s">
        <v>33</v>
      </c>
      <c r="H2" s="7">
        <v>1.065</v>
      </c>
      <c r="I2" s="9" t="s">
        <v>79</v>
      </c>
      <c r="J2" s="10"/>
      <c r="K2" s="11"/>
      <c r="L2" s="12">
        <v>2</v>
      </c>
      <c r="O2">
        <f t="shared" ref="O2:O26" si="0">F2*P2</f>
        <v>52</v>
      </c>
      <c r="P2">
        <v>2</v>
      </c>
      <c r="R2">
        <v>52</v>
      </c>
    </row>
    <row r="3" ht="26" spans="1:18">
      <c r="A3" s="1">
        <v>8</v>
      </c>
      <c r="B3" s="2" t="s">
        <v>36</v>
      </c>
      <c r="C3" s="3"/>
      <c r="D3" s="3" t="s">
        <v>37</v>
      </c>
      <c r="E3" s="4" t="s">
        <v>78</v>
      </c>
      <c r="F3" s="8">
        <v>60</v>
      </c>
      <c r="G3" s="6" t="s">
        <v>33</v>
      </c>
      <c r="H3" s="7">
        <v>0.665</v>
      </c>
      <c r="I3" s="9" t="s">
        <v>79</v>
      </c>
      <c r="J3" s="10"/>
      <c r="K3" s="11"/>
      <c r="L3" s="12">
        <v>3</v>
      </c>
      <c r="O3">
        <f t="shared" si="0"/>
        <v>120</v>
      </c>
      <c r="P3">
        <v>2</v>
      </c>
      <c r="R3">
        <v>120</v>
      </c>
    </row>
    <row r="4" ht="26" spans="1:18">
      <c r="A4" s="1">
        <v>11</v>
      </c>
      <c r="B4" s="2" t="s">
        <v>38</v>
      </c>
      <c r="C4" s="3"/>
      <c r="D4" s="3" t="s">
        <v>39</v>
      </c>
      <c r="E4" s="4" t="s">
        <v>78</v>
      </c>
      <c r="F4" s="8">
        <v>20</v>
      </c>
      <c r="G4" s="6" t="s">
        <v>33</v>
      </c>
      <c r="H4" s="7">
        <v>0.565</v>
      </c>
      <c r="I4" s="9" t="s">
        <v>79</v>
      </c>
      <c r="J4" s="10"/>
      <c r="K4" s="11"/>
      <c r="L4" s="12">
        <v>1</v>
      </c>
      <c r="O4">
        <f t="shared" si="0"/>
        <v>40</v>
      </c>
      <c r="P4">
        <v>2</v>
      </c>
      <c r="R4">
        <v>40</v>
      </c>
    </row>
    <row r="5" ht="26" spans="1:18">
      <c r="A5" s="1">
        <v>22</v>
      </c>
      <c r="B5" s="2" t="s">
        <v>40</v>
      </c>
      <c r="C5" s="3"/>
      <c r="D5" s="3" t="s">
        <v>41</v>
      </c>
      <c r="E5" s="4" t="s">
        <v>78</v>
      </c>
      <c r="F5" s="8">
        <v>72</v>
      </c>
      <c r="G5" s="6" t="s">
        <v>33</v>
      </c>
      <c r="H5" s="7">
        <v>0.68</v>
      </c>
      <c r="I5" s="9" t="s">
        <v>79</v>
      </c>
      <c r="J5" s="10"/>
      <c r="K5" s="11"/>
      <c r="L5" s="13">
        <v>2</v>
      </c>
      <c r="O5">
        <f t="shared" si="0"/>
        <v>144</v>
      </c>
      <c r="P5">
        <v>2</v>
      </c>
      <c r="R5">
        <v>144</v>
      </c>
    </row>
    <row r="6" ht="26" spans="1:18">
      <c r="A6" s="1">
        <v>23</v>
      </c>
      <c r="B6" s="2" t="s">
        <v>42</v>
      </c>
      <c r="C6" s="3"/>
      <c r="D6" s="3" t="s">
        <v>43</v>
      </c>
      <c r="E6" s="4" t="s">
        <v>78</v>
      </c>
      <c r="F6" s="8">
        <v>72</v>
      </c>
      <c r="G6" s="6" t="s">
        <v>33</v>
      </c>
      <c r="H6" s="7">
        <v>0.5</v>
      </c>
      <c r="I6" s="9" t="s">
        <v>79</v>
      </c>
      <c r="J6" s="10"/>
      <c r="K6" s="11"/>
      <c r="L6" s="13">
        <v>2</v>
      </c>
      <c r="O6">
        <f t="shared" si="0"/>
        <v>144</v>
      </c>
      <c r="P6">
        <v>2</v>
      </c>
      <c r="R6">
        <v>144</v>
      </c>
    </row>
    <row r="7" ht="39" spans="1:18">
      <c r="A7" s="1">
        <v>1</v>
      </c>
      <c r="B7" s="2" t="s">
        <v>44</v>
      </c>
      <c r="C7" s="3"/>
      <c r="D7" s="3" t="s">
        <v>80</v>
      </c>
      <c r="E7" s="4" t="s">
        <v>78</v>
      </c>
      <c r="F7" s="8">
        <v>13</v>
      </c>
      <c r="G7" s="6" t="s">
        <v>33</v>
      </c>
      <c r="H7" s="7">
        <v>1.005</v>
      </c>
      <c r="I7" s="9" t="s">
        <v>79</v>
      </c>
      <c r="J7" s="10"/>
      <c r="K7" s="11"/>
      <c r="L7" s="12">
        <v>1</v>
      </c>
      <c r="O7">
        <f t="shared" si="0"/>
        <v>26</v>
      </c>
      <c r="P7">
        <v>2</v>
      </c>
      <c r="R7">
        <v>26</v>
      </c>
    </row>
    <row r="8" ht="39" spans="1:18">
      <c r="A8" s="1">
        <v>2</v>
      </c>
      <c r="B8" s="2" t="s">
        <v>46</v>
      </c>
      <c r="C8" s="3"/>
      <c r="D8" s="3" t="s">
        <v>47</v>
      </c>
      <c r="E8" s="4" t="s">
        <v>78</v>
      </c>
      <c r="F8" s="8">
        <v>13</v>
      </c>
      <c r="G8" s="6" t="s">
        <v>33</v>
      </c>
      <c r="H8" s="7">
        <v>0.985</v>
      </c>
      <c r="I8" s="9" t="s">
        <v>79</v>
      </c>
      <c r="J8" s="10"/>
      <c r="K8" s="11"/>
      <c r="L8" s="12">
        <v>1</v>
      </c>
      <c r="O8">
        <f t="shared" si="0"/>
        <v>26</v>
      </c>
      <c r="P8">
        <v>2</v>
      </c>
      <c r="R8">
        <v>26</v>
      </c>
    </row>
    <row r="9" ht="26" spans="1:18">
      <c r="A9" s="1">
        <v>21</v>
      </c>
      <c r="B9" s="2" t="s">
        <v>48</v>
      </c>
      <c r="C9" s="3"/>
      <c r="D9" s="3" t="s">
        <v>49</v>
      </c>
      <c r="E9" s="4" t="s">
        <v>78</v>
      </c>
      <c r="F9" s="8">
        <v>8</v>
      </c>
      <c r="G9" s="6" t="s">
        <v>33</v>
      </c>
      <c r="H9" s="7">
        <v>26.3</v>
      </c>
      <c r="I9" s="9" t="s">
        <v>79</v>
      </c>
      <c r="J9" s="10"/>
      <c r="K9" s="11"/>
      <c r="L9" s="13">
        <v>1</v>
      </c>
      <c r="O9">
        <f t="shared" si="0"/>
        <v>16</v>
      </c>
      <c r="P9">
        <v>2</v>
      </c>
      <c r="R9">
        <v>16</v>
      </c>
    </row>
    <row r="10" ht="26" spans="1:18">
      <c r="A10" s="1">
        <v>9</v>
      </c>
      <c r="B10" s="2" t="s">
        <v>50</v>
      </c>
      <c r="C10" s="3"/>
      <c r="D10" s="3" t="s">
        <v>51</v>
      </c>
      <c r="E10" s="4" t="s">
        <v>78</v>
      </c>
      <c r="F10" s="8">
        <v>24</v>
      </c>
      <c r="G10" s="6" t="s">
        <v>33</v>
      </c>
      <c r="H10" s="7">
        <v>0.38</v>
      </c>
      <c r="I10" s="9" t="s">
        <v>79</v>
      </c>
      <c r="J10" s="10"/>
      <c r="K10" s="11"/>
      <c r="L10" s="12">
        <v>1</v>
      </c>
      <c r="O10">
        <f t="shared" si="0"/>
        <v>48</v>
      </c>
      <c r="P10">
        <v>2</v>
      </c>
      <c r="R10">
        <v>48</v>
      </c>
    </row>
    <row r="11" ht="26" spans="1:18">
      <c r="A11" s="1">
        <v>26</v>
      </c>
      <c r="B11" s="2" t="s">
        <v>52</v>
      </c>
      <c r="C11" s="3"/>
      <c r="D11" s="3" t="s">
        <v>53</v>
      </c>
      <c r="E11" s="4" t="s">
        <v>78</v>
      </c>
      <c r="F11" s="8">
        <v>40</v>
      </c>
      <c r="G11" s="6" t="s">
        <v>33</v>
      </c>
      <c r="H11" s="7">
        <v>0.79</v>
      </c>
      <c r="I11" s="9" t="s">
        <v>79</v>
      </c>
      <c r="J11" s="10"/>
      <c r="K11" s="11"/>
      <c r="L11" s="13">
        <v>2</v>
      </c>
      <c r="O11">
        <f t="shared" si="0"/>
        <v>80</v>
      </c>
      <c r="P11">
        <v>2</v>
      </c>
      <c r="R11">
        <v>80</v>
      </c>
    </row>
    <row r="12" ht="26" spans="1:18">
      <c r="A12" s="1">
        <v>24</v>
      </c>
      <c r="B12" s="2" t="s">
        <v>54</v>
      </c>
      <c r="C12" s="3"/>
      <c r="D12" s="3" t="s">
        <v>55</v>
      </c>
      <c r="E12" s="4" t="s">
        <v>78</v>
      </c>
      <c r="F12" s="8">
        <v>40</v>
      </c>
      <c r="G12" s="6" t="s">
        <v>33</v>
      </c>
      <c r="H12" s="7">
        <v>0.67</v>
      </c>
      <c r="I12" s="9" t="s">
        <v>79</v>
      </c>
      <c r="J12" s="10"/>
      <c r="K12" s="11"/>
      <c r="L12" s="13">
        <v>2</v>
      </c>
      <c r="O12">
        <f t="shared" si="0"/>
        <v>80</v>
      </c>
      <c r="P12">
        <v>2</v>
      </c>
      <c r="R12">
        <v>80</v>
      </c>
    </row>
    <row r="13" ht="26" spans="1:18">
      <c r="A13" s="1">
        <v>25</v>
      </c>
      <c r="B13" s="2" t="s">
        <v>56</v>
      </c>
      <c r="C13" s="3"/>
      <c r="D13" s="3" t="s">
        <v>57</v>
      </c>
      <c r="E13" s="4" t="s">
        <v>78</v>
      </c>
      <c r="F13" s="8">
        <v>20</v>
      </c>
      <c r="G13" s="6" t="s">
        <v>33</v>
      </c>
      <c r="H13" s="7">
        <v>0.53</v>
      </c>
      <c r="I13" s="9" t="s">
        <v>79</v>
      </c>
      <c r="J13" s="10"/>
      <c r="K13" s="11"/>
      <c r="L13" s="13">
        <v>1</v>
      </c>
      <c r="O13">
        <f t="shared" si="0"/>
        <v>40</v>
      </c>
      <c r="P13">
        <v>2</v>
      </c>
      <c r="R13">
        <v>40</v>
      </c>
    </row>
    <row r="14" ht="39" spans="1:18">
      <c r="A14" s="1">
        <v>13</v>
      </c>
      <c r="B14" s="2" t="s">
        <v>58</v>
      </c>
      <c r="C14" s="3"/>
      <c r="D14" s="3" t="s">
        <v>59</v>
      </c>
      <c r="E14" s="4" t="s">
        <v>78</v>
      </c>
      <c r="F14" s="8">
        <v>20</v>
      </c>
      <c r="G14" s="6" t="s">
        <v>33</v>
      </c>
      <c r="H14" s="7">
        <v>0.605</v>
      </c>
      <c r="I14" s="9" t="s">
        <v>79</v>
      </c>
      <c r="J14" s="10"/>
      <c r="K14" s="11"/>
      <c r="L14" s="12">
        <v>2</v>
      </c>
      <c r="O14">
        <f t="shared" si="0"/>
        <v>40</v>
      </c>
      <c r="P14">
        <v>2</v>
      </c>
      <c r="R14">
        <v>40</v>
      </c>
    </row>
    <row r="15" ht="26" spans="1:18">
      <c r="A15" s="1">
        <v>27</v>
      </c>
      <c r="B15" s="2" t="s">
        <v>60</v>
      </c>
      <c r="C15" s="3"/>
      <c r="D15" s="3" t="s">
        <v>61</v>
      </c>
      <c r="E15" s="4" t="s">
        <v>78</v>
      </c>
      <c r="F15" s="8">
        <v>40</v>
      </c>
      <c r="G15" s="6" t="s">
        <v>33</v>
      </c>
      <c r="H15" s="7">
        <v>0.96</v>
      </c>
      <c r="I15" s="9" t="s">
        <v>79</v>
      </c>
      <c r="J15" s="10"/>
      <c r="K15" s="11"/>
      <c r="L15" s="13">
        <v>1</v>
      </c>
      <c r="O15">
        <f t="shared" si="0"/>
        <v>80</v>
      </c>
      <c r="P15">
        <v>2</v>
      </c>
      <c r="R15">
        <v>80</v>
      </c>
    </row>
    <row r="16" ht="39" spans="1:18">
      <c r="A16" s="1">
        <v>17</v>
      </c>
      <c r="B16" s="2" t="s">
        <v>62</v>
      </c>
      <c r="C16" s="3"/>
      <c r="D16" s="3" t="s">
        <v>59</v>
      </c>
      <c r="E16" s="4" t="s">
        <v>78</v>
      </c>
      <c r="F16" s="8">
        <v>20</v>
      </c>
      <c r="G16" s="6" t="s">
        <v>33</v>
      </c>
      <c r="H16" s="7">
        <v>0.645</v>
      </c>
      <c r="I16" s="9" t="s">
        <v>79</v>
      </c>
      <c r="J16" s="10"/>
      <c r="K16" s="11"/>
      <c r="L16" s="12">
        <v>2</v>
      </c>
      <c r="O16">
        <f t="shared" si="0"/>
        <v>40</v>
      </c>
      <c r="P16">
        <v>2</v>
      </c>
      <c r="R16">
        <v>40</v>
      </c>
    </row>
    <row r="17" ht="26" spans="1:18">
      <c r="A17" s="1">
        <v>16</v>
      </c>
      <c r="B17" s="2" t="s">
        <v>63</v>
      </c>
      <c r="C17" s="3"/>
      <c r="D17" s="3" t="s">
        <v>64</v>
      </c>
      <c r="E17" s="4" t="s">
        <v>78</v>
      </c>
      <c r="F17" s="8">
        <v>20</v>
      </c>
      <c r="G17" s="6" t="s">
        <v>33</v>
      </c>
      <c r="H17" s="7">
        <v>0.39</v>
      </c>
      <c r="I17" s="9" t="s">
        <v>79</v>
      </c>
      <c r="J17" s="10"/>
      <c r="K17" s="11"/>
      <c r="L17" s="14">
        <v>1</v>
      </c>
      <c r="O17">
        <f t="shared" si="0"/>
        <v>40</v>
      </c>
      <c r="P17">
        <v>2</v>
      </c>
      <c r="R17">
        <v>40</v>
      </c>
    </row>
    <row r="18" ht="26" spans="1:18">
      <c r="A18" s="1">
        <v>14</v>
      </c>
      <c r="B18" s="2" t="s">
        <v>65</v>
      </c>
      <c r="C18" s="3"/>
      <c r="D18" s="3" t="s">
        <v>66</v>
      </c>
      <c r="E18" s="4" t="s">
        <v>78</v>
      </c>
      <c r="F18" s="8">
        <v>20</v>
      </c>
      <c r="G18" s="6" t="s">
        <v>33</v>
      </c>
      <c r="H18" s="7">
        <v>0.555</v>
      </c>
      <c r="I18" s="9" t="s">
        <v>79</v>
      </c>
      <c r="J18" s="10"/>
      <c r="K18" s="11"/>
      <c r="L18" s="12">
        <v>1</v>
      </c>
      <c r="O18">
        <f t="shared" si="0"/>
        <v>40</v>
      </c>
      <c r="P18">
        <v>2</v>
      </c>
      <c r="R18">
        <v>40</v>
      </c>
    </row>
    <row r="19" ht="39" spans="1:18">
      <c r="A19" s="1">
        <v>15</v>
      </c>
      <c r="B19" s="2" t="s">
        <v>67</v>
      </c>
      <c r="C19" s="3"/>
      <c r="D19" s="3" t="s">
        <v>68</v>
      </c>
      <c r="E19" s="4" t="s">
        <v>78</v>
      </c>
      <c r="F19" s="8">
        <v>20</v>
      </c>
      <c r="G19" s="6" t="s">
        <v>33</v>
      </c>
      <c r="H19" s="7">
        <v>5.055</v>
      </c>
      <c r="I19" s="9" t="s">
        <v>79</v>
      </c>
      <c r="J19" s="10"/>
      <c r="K19" s="11"/>
      <c r="L19" s="12">
        <v>1</v>
      </c>
      <c r="O19">
        <f t="shared" si="0"/>
        <v>40</v>
      </c>
      <c r="P19">
        <v>2</v>
      </c>
      <c r="R19">
        <v>40</v>
      </c>
    </row>
    <row r="20" ht="26" spans="1:18">
      <c r="A20" s="1">
        <v>20</v>
      </c>
      <c r="B20" s="2" t="s">
        <v>81</v>
      </c>
      <c r="C20" s="3"/>
      <c r="D20" s="3" t="s">
        <v>82</v>
      </c>
      <c r="E20" s="4" t="s">
        <v>78</v>
      </c>
      <c r="F20" s="8">
        <v>20</v>
      </c>
      <c r="G20" s="6" t="s">
        <v>33</v>
      </c>
      <c r="H20" s="7">
        <v>0.28</v>
      </c>
      <c r="I20" s="9" t="s">
        <v>79</v>
      </c>
      <c r="J20" s="10"/>
      <c r="K20" s="11"/>
      <c r="L20" s="12">
        <v>1</v>
      </c>
      <c r="O20">
        <f t="shared" si="0"/>
        <v>40</v>
      </c>
      <c r="P20">
        <v>2</v>
      </c>
      <c r="R20">
        <v>40</v>
      </c>
    </row>
    <row r="21" ht="26" spans="1:18">
      <c r="A21" s="1">
        <v>3</v>
      </c>
      <c r="B21" s="2" t="s">
        <v>69</v>
      </c>
      <c r="C21" s="3"/>
      <c r="D21" s="3" t="s">
        <v>49</v>
      </c>
      <c r="E21" s="4" t="s">
        <v>78</v>
      </c>
      <c r="F21" s="8">
        <v>5</v>
      </c>
      <c r="G21" s="6" t="s">
        <v>33</v>
      </c>
      <c r="H21" s="7">
        <v>30</v>
      </c>
      <c r="I21" s="9" t="s">
        <v>79</v>
      </c>
      <c r="J21" s="10"/>
      <c r="K21" s="11"/>
      <c r="L21" s="12">
        <v>1</v>
      </c>
      <c r="O21">
        <f t="shared" si="0"/>
        <v>10</v>
      </c>
      <c r="P21">
        <v>2</v>
      </c>
      <c r="R21">
        <v>10</v>
      </c>
    </row>
    <row r="22" ht="26" spans="1:18">
      <c r="A22" s="1">
        <v>4</v>
      </c>
      <c r="B22" s="2" t="s">
        <v>70</v>
      </c>
      <c r="C22" s="3"/>
      <c r="D22" s="3" t="s">
        <v>83</v>
      </c>
      <c r="E22" s="4" t="s">
        <v>78</v>
      </c>
      <c r="F22" s="8">
        <v>10</v>
      </c>
      <c r="G22" s="6" t="s">
        <v>33</v>
      </c>
      <c r="H22" s="7">
        <v>28.15</v>
      </c>
      <c r="I22" s="9" t="s">
        <v>79</v>
      </c>
      <c r="J22" s="10"/>
      <c r="K22" s="11"/>
      <c r="L22" s="12">
        <v>1</v>
      </c>
      <c r="O22">
        <f t="shared" si="0"/>
        <v>20</v>
      </c>
      <c r="P22">
        <v>2</v>
      </c>
      <c r="R22">
        <v>20</v>
      </c>
    </row>
    <row r="23" ht="26" spans="1:18">
      <c r="A23" s="1">
        <v>5</v>
      </c>
      <c r="B23" s="2" t="s">
        <v>72</v>
      </c>
      <c r="C23" s="3"/>
      <c r="D23" s="3" t="s">
        <v>83</v>
      </c>
      <c r="E23" s="4" t="s">
        <v>78</v>
      </c>
      <c r="F23" s="8">
        <v>10</v>
      </c>
      <c r="G23" s="6" t="s">
        <v>33</v>
      </c>
      <c r="H23" s="7">
        <v>26.285</v>
      </c>
      <c r="I23" s="9" t="s">
        <v>79</v>
      </c>
      <c r="J23" s="10"/>
      <c r="K23" s="11"/>
      <c r="L23" s="12">
        <v>1</v>
      </c>
      <c r="O23">
        <f t="shared" si="0"/>
        <v>20</v>
      </c>
      <c r="P23">
        <v>2</v>
      </c>
      <c r="R23">
        <v>20</v>
      </c>
    </row>
    <row r="24" ht="39" spans="1:18">
      <c r="A24" s="1">
        <v>18</v>
      </c>
      <c r="B24" s="2" t="s">
        <v>73</v>
      </c>
      <c r="C24" s="3"/>
      <c r="D24" s="3" t="s">
        <v>74</v>
      </c>
      <c r="E24" s="4" t="s">
        <v>78</v>
      </c>
      <c r="F24" s="8">
        <v>14</v>
      </c>
      <c r="G24" s="6" t="s">
        <v>33</v>
      </c>
      <c r="H24" s="7">
        <v>1.665</v>
      </c>
      <c r="I24" s="9" t="s">
        <v>79</v>
      </c>
      <c r="J24" s="10"/>
      <c r="K24" s="11"/>
      <c r="L24" s="12">
        <v>2</v>
      </c>
      <c r="O24">
        <f t="shared" si="0"/>
        <v>28</v>
      </c>
      <c r="P24">
        <v>2</v>
      </c>
      <c r="R24">
        <v>28</v>
      </c>
    </row>
    <row r="25" ht="26" spans="1:18">
      <c r="A25" s="1">
        <v>19</v>
      </c>
      <c r="B25" s="2" t="s">
        <v>75</v>
      </c>
      <c r="C25" s="3"/>
      <c r="D25" s="3" t="s">
        <v>76</v>
      </c>
      <c r="E25" s="4" t="s">
        <v>78</v>
      </c>
      <c r="F25" s="8">
        <v>14</v>
      </c>
      <c r="G25" s="6" t="s">
        <v>33</v>
      </c>
      <c r="H25" s="7">
        <v>0.925</v>
      </c>
      <c r="I25" s="9" t="s">
        <v>79</v>
      </c>
      <c r="J25" s="10"/>
      <c r="K25" s="11"/>
      <c r="L25" s="12">
        <v>2</v>
      </c>
      <c r="O25">
        <f t="shared" si="0"/>
        <v>28</v>
      </c>
      <c r="P25">
        <v>2</v>
      </c>
      <c r="R25">
        <v>28</v>
      </c>
    </row>
    <row r="26" ht="26" spans="1:18">
      <c r="A26" s="1">
        <v>12</v>
      </c>
      <c r="B26" s="2" t="s">
        <v>77</v>
      </c>
      <c r="C26" s="3"/>
      <c r="D26" s="3" t="s">
        <v>49</v>
      </c>
      <c r="E26" s="4" t="s">
        <v>78</v>
      </c>
      <c r="F26" s="8">
        <v>7</v>
      </c>
      <c r="G26" s="6" t="s">
        <v>33</v>
      </c>
      <c r="H26" s="7">
        <v>29.25</v>
      </c>
      <c r="I26" s="9" t="s">
        <v>79</v>
      </c>
      <c r="J26" s="10"/>
      <c r="K26" s="11"/>
      <c r="L26" s="12">
        <v>1</v>
      </c>
      <c r="O26">
        <f t="shared" si="0"/>
        <v>14</v>
      </c>
      <c r="P26">
        <v>2</v>
      </c>
      <c r="R26">
        <v>14</v>
      </c>
    </row>
  </sheetData>
  <sortState ref="A1:L26">
    <sortCondition ref="B1:B26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2023-01-03T09:05:08Z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5338C27A96A04A21B674AF6888FD0FAD</vt:lpwstr>
  </property>
  <property fmtid="{D5CDD505-2E9C-101B-9397-08002B2CF9AE}" pid="3" name="KSOProductBuildVer">
    <vt:lpwstr>2052-11.1.0.12980</vt:lpwstr>
  </property>
</Properties>
</file>