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<sst xmlns="http://schemas.openxmlformats.org/spreadsheetml/2006/main" count="73" uniqueCount="62">
  <si>
    <t>分类</t>
  </si>
  <si>
    <t>零件号</t>
  </si>
  <si>
    <t xml:space="preserve">描述 </t>
  </si>
  <si>
    <t>日期</t>
  </si>
  <si>
    <t>库位变化数量</t>
  </si>
  <si>
    <t>价格</t>
  </si>
  <si>
    <t>金额</t>
  </si>
  <si>
    <t>备注</t>
  </si>
  <si>
    <t xml:space="preserve">一项
</t>
  </si>
  <si>
    <t>SLT0000523</t>
  </si>
  <si>
    <t>K1座椅固定挂钩（宽钩）</t>
  </si>
  <si>
    <t/>
  </si>
  <si>
    <t>小件2022-10期初数据与河北交接时小件存在差异</t>
  </si>
  <si>
    <t>SLT0000596</t>
  </si>
  <si>
    <t>K1窄车地板挂钩</t>
  </si>
  <si>
    <t>SLT0000431</t>
  </si>
  <si>
    <t>6486前翻6人锁钩</t>
  </si>
  <si>
    <t>小计</t>
  </si>
  <si>
    <t xml:space="preserve">二项
</t>
  </si>
  <si>
    <t>SLT0000328</t>
  </si>
  <si>
    <t>K1正司机调角器主动</t>
  </si>
  <si>
    <t>调角器</t>
  </si>
  <si>
    <t>系统MOM错误，导致库存不够。本月做计划外入库，2023年1月计划外出库</t>
  </si>
  <si>
    <t xml:space="preserve">三项
</t>
  </si>
  <si>
    <t>SLT0001178</t>
  </si>
  <si>
    <t>窄车副司机标准</t>
  </si>
  <si>
    <t>K1681025001A0</t>
  </si>
  <si>
    <t>库存调整（因订单取消客户进行结算退库）
注：12月份由于多功能系统错误，多出使用量。但财务已开具发票，无法作废。本月进行计划外入库，在2023年1月份进行计划外出库。</t>
  </si>
  <si>
    <t>SLT0001167</t>
  </si>
  <si>
    <t>正司机座椅右</t>
  </si>
  <si>
    <t>K1681010001B0</t>
  </si>
  <si>
    <t>SLT0001174</t>
  </si>
  <si>
    <t>副司机座椅右</t>
  </si>
  <si>
    <t>K1681020001B0</t>
  </si>
  <si>
    <t>SLT0001213</t>
  </si>
  <si>
    <t>K1侧翻左座(豪华)</t>
  </si>
  <si>
    <t>K1681031013A0</t>
  </si>
  <si>
    <t>SLT0001214</t>
  </si>
  <si>
    <t>K1侧翻右座(豪华)</t>
  </si>
  <si>
    <t>K1681031014A0</t>
  </si>
  <si>
    <t>SLT0001262</t>
  </si>
  <si>
    <t>豪华中间座</t>
  </si>
  <si>
    <t>K1681050110A0</t>
  </si>
  <si>
    <t>SLT0001408</t>
  </si>
  <si>
    <t>二排单人座右</t>
  </si>
  <si>
    <t>K1681030511A0</t>
  </si>
  <si>
    <t>SLT0001410</t>
  </si>
  <si>
    <t>三排单人座右</t>
  </si>
  <si>
    <t>K1681030609A0</t>
  </si>
  <si>
    <t>SLT0001412</t>
  </si>
  <si>
    <t>二排双人座右</t>
  </si>
  <si>
    <t>K1681030716A0</t>
  </si>
  <si>
    <t>SLT0001414</t>
  </si>
  <si>
    <t>右二排双人</t>
  </si>
  <si>
    <t>K1681031002A0</t>
  </si>
  <si>
    <t>SLT0001416</t>
  </si>
  <si>
    <t>右三排单人</t>
  </si>
  <si>
    <t>K1681031006A0</t>
  </si>
  <si>
    <t>SLT0001432</t>
  </si>
  <si>
    <t>三排双人右</t>
  </si>
  <si>
    <t>K1681033800A0</t>
  </si>
  <si>
    <t>注：此表中只有第一项会对财务报表产生影响，入营业外收入，金额为2459.33元，其他两项做一入一出，不会对报表金额产生影响。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</si>
</sst>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  <numFmt numFmtId="177" formatCode="##,###,##0.0########"/>
    <numFmt numFmtId="178" formatCode="#,###,###,##0.00###"/>
  </numFmts>
  <fonts count="30">
    <font>
      <sz val="11"/>
      <color theme="1"/>
      <name val="宋体"/>
      <charset val="134"/>
      <scheme val="minor"/>
    </font>
    <font>
      <sz val="10"/>
      <color indexed="0"/>
      <name val="Arial"/>
      <charset val="0"/>
    </font>
    <font>
      <b/>
      <sz val="9"/>
      <name val="微软雅黑"/>
      <charset val="0"/>
    </font>
    <font>
      <sz val="10"/>
      <color rgb="FF000000"/>
      <name val="宋体"/>
      <charset val="0"/>
    </font>
    <font>
      <sz val="9"/>
      <name val="微软雅黑"/>
      <charset val="0"/>
    </font>
    <font>
      <sz val="9"/>
      <color indexed="0"/>
      <name val="微软雅黑"/>
      <charset val="0"/>
    </font>
    <font>
      <b/>
      <sz val="9"/>
      <color indexed="0"/>
      <name val="微软雅黑"/>
      <charset val="0"/>
    </font>
    <font>
      <b/>
      <sz val="11"/>
      <color theme="1"/>
      <name val="微软雅黑"/>
      <charset val="134"/>
    </font>
    <font>
      <sz val="11"/>
      <color theme="1"/>
      <name val="微软雅黑"/>
      <charset val="134"/>
    </font>
    <font>
      <b/>
      <sz val="9"/>
      <color theme="1"/>
      <name val="微软雅黑"/>
      <charset val="134"/>
    </font>
    <font>
      <sz val="11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8" tint="0.8"/>
        <bgColor indexed="42"/>
      </patternFill>
    </fill>
    <fill>
      <patternFill patternType="solid">
        <fgColor theme="8" tint="0.8"/>
        <bgColor indexed="64"/>
      </patternFill>
    </fill>
    <fill>
      <patternFill patternType="solid">
        <fgColor theme="3" tint="0.6"/>
        <bgColor indexed="64"/>
      </patternFill>
    </fill>
    <fill>
      <patternFill patternType="solid">
        <fgColor theme="4" tint="0.6"/>
        <bgColor indexed="42"/>
      </patternFill>
    </fill>
    <fill>
      <patternFill patternType="solid">
        <fgColor theme="4" tint="0.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8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2" borderId="7" applyNumberFormat="0" applyFont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3" fillId="16" borderId="10" applyNumberFormat="0" applyAlignment="0" applyProtection="0">
      <alignment vertical="center"/>
    </xf>
    <xf numFmtId="0" fontId="24" fillId="16" borderId="6" applyNumberFormat="0" applyAlignment="0" applyProtection="0">
      <alignment vertical="center"/>
    </xf>
    <xf numFmtId="0" fontId="25" fillId="17" borderId="11" applyNumberFormat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1" fillId="0" borderId="0" xfId="0" applyFont="1" applyFill="1" applyBorder="1" applyAlignment="1"/>
    <xf numFmtId="0" fontId="0" fillId="0" borderId="0" xfId="0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177" fontId="4" fillId="2" borderId="1" xfId="0" applyNumberFormat="1" applyFont="1" applyFill="1" applyBorder="1" applyAlignment="1">
      <alignment horizontal="center" vertical="center"/>
    </xf>
    <xf numFmtId="178" fontId="4" fillId="2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/>
    <xf numFmtId="0" fontId="3" fillId="0" borderId="3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176" fontId="4" fillId="3" borderId="1" xfId="0" applyNumberFormat="1" applyFont="1" applyFill="1" applyBorder="1" applyAlignment="1">
      <alignment horizontal="center" vertical="center"/>
    </xf>
    <xf numFmtId="177" fontId="4" fillId="3" borderId="1" xfId="0" applyNumberFormat="1" applyFont="1" applyFill="1" applyBorder="1" applyAlignment="1">
      <alignment horizontal="center" vertical="center"/>
    </xf>
    <xf numFmtId="178" fontId="4" fillId="3" borderId="1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/>
    <xf numFmtId="0" fontId="4" fillId="4" borderId="1" xfId="0" applyFont="1" applyFill="1" applyBorder="1" applyAlignment="1">
      <alignment horizontal="center" vertical="center"/>
    </xf>
    <xf numFmtId="176" fontId="4" fillId="4" borderId="1" xfId="0" applyNumberFormat="1" applyFont="1" applyFill="1" applyBorder="1" applyAlignment="1">
      <alignment horizontal="center" vertical="center"/>
    </xf>
    <xf numFmtId="177" fontId="4" fillId="4" borderId="1" xfId="0" applyNumberFormat="1" applyFont="1" applyFill="1" applyBorder="1" applyAlignment="1">
      <alignment horizontal="center" vertical="center"/>
    </xf>
    <xf numFmtId="178" fontId="4" fillId="4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/>
    <xf numFmtId="0" fontId="2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/>
    <xf numFmtId="0" fontId="3" fillId="0" borderId="1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77" fontId="4" fillId="5" borderId="1" xfId="0" applyNumberFormat="1" applyFont="1" applyFill="1" applyBorder="1" applyAlignment="1">
      <alignment horizontal="center" vertical="center"/>
    </xf>
    <xf numFmtId="178" fontId="4" fillId="5" borderId="1" xfId="0" applyNumberFormat="1" applyFont="1" applyFill="1" applyBorder="1" applyAlignment="1">
      <alignment horizontal="center" vertical="center"/>
    </xf>
    <xf numFmtId="0" fontId="5" fillId="6" borderId="1" xfId="0" applyFont="1" applyFill="1" applyBorder="1" applyAlignment="1"/>
    <xf numFmtId="0" fontId="4" fillId="6" borderId="5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7" fontId="4" fillId="6" borderId="1" xfId="0" applyNumberFormat="1" applyFont="1" applyFill="1" applyBorder="1" applyAlignment="1">
      <alignment horizontal="center" vertical="center"/>
    </xf>
    <xf numFmtId="178" fontId="4" fillId="6" borderId="1" xfId="0" applyNumberFormat="1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0" borderId="0" xfId="0" applyFont="1">
      <alignment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6" borderId="2" xfId="0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4"/>
  <sheetViews>
    <sheetView tabSelected="1" workbookViewId="0">
      <selection activeCell="P4" sqref="P4"/>
    </sheetView>
  </sheetViews>
  <sheetFormatPr defaultColWidth="9" defaultRowHeight="13.5"/>
  <cols>
    <col min="1" max="1" width="5.25" customWidth="1"/>
    <col min="2" max="2" width="10" style="2" customWidth="1"/>
    <col min="3" max="3" width="18.75" style="2" customWidth="1"/>
    <col min="4" max="4" width="13.375" style="2" customWidth="1"/>
    <col min="5" max="5" width="9.625" style="2"/>
    <col min="6" max="6" width="5.75" style="2" customWidth="1"/>
    <col min="7" max="7" width="9" style="2"/>
    <col min="8" max="8" width="8.375" style="2" customWidth="1"/>
    <col min="9" max="9" width="30.125" style="2" customWidth="1"/>
  </cols>
  <sheetData>
    <row r="1" s="1" customFormat="1" ht="29" customHeight="1" spans="1:9">
      <c r="A1" s="3" t="s">
        <v>0</v>
      </c>
      <c r="B1" s="3" t="s">
        <v>1</v>
      </c>
      <c r="C1" s="3" t="s">
        <v>2</v>
      </c>
      <c r="D1" s="3" t="s">
        <v>2</v>
      </c>
      <c r="E1" s="3" t="s">
        <v>3</v>
      </c>
      <c r="F1" s="4" t="s">
        <v>4</v>
      </c>
      <c r="G1" s="3" t="s">
        <v>5</v>
      </c>
      <c r="H1" s="3" t="s">
        <v>6</v>
      </c>
      <c r="I1" s="3" t="s">
        <v>7</v>
      </c>
    </row>
    <row r="2" s="1" customFormat="1" ht="16.5" customHeight="1" spans="1:9">
      <c r="A2" s="5" t="s">
        <v>8</v>
      </c>
      <c r="B2" s="6" t="s">
        <v>9</v>
      </c>
      <c r="C2" s="6" t="s">
        <v>10</v>
      </c>
      <c r="D2" s="6" t="s">
        <v>11</v>
      </c>
      <c r="E2" s="7">
        <v>44893</v>
      </c>
      <c r="F2" s="8">
        <v>324</v>
      </c>
      <c r="G2" s="9">
        <v>1.76991</v>
      </c>
      <c r="H2" s="10">
        <v>573.45</v>
      </c>
      <c r="I2" s="43" t="s">
        <v>12</v>
      </c>
    </row>
    <row r="3" s="1" customFormat="1" ht="16.5" customHeight="1" spans="1:9">
      <c r="A3" s="11"/>
      <c r="B3" s="6" t="s">
        <v>13</v>
      </c>
      <c r="C3" s="6" t="s">
        <v>14</v>
      </c>
      <c r="D3" s="6" t="s">
        <v>11</v>
      </c>
      <c r="E3" s="7">
        <v>44893</v>
      </c>
      <c r="F3" s="8">
        <v>184</v>
      </c>
      <c r="G3" s="9">
        <v>6.6399</v>
      </c>
      <c r="H3" s="10">
        <v>1221.74</v>
      </c>
      <c r="I3" s="44"/>
    </row>
    <row r="4" s="1" customFormat="1" ht="16.5" customHeight="1" spans="1:9">
      <c r="A4" s="11"/>
      <c r="B4" s="6" t="s">
        <v>15</v>
      </c>
      <c r="C4" s="6" t="s">
        <v>16</v>
      </c>
      <c r="D4" s="6" t="s">
        <v>11</v>
      </c>
      <c r="E4" s="7">
        <v>44926</v>
      </c>
      <c r="F4" s="8">
        <v>39</v>
      </c>
      <c r="G4" s="9">
        <v>1.58974</v>
      </c>
      <c r="H4" s="10">
        <v>62</v>
      </c>
      <c r="I4" s="44"/>
    </row>
    <row r="5" s="1" customFormat="1" ht="16.5" customHeight="1" spans="1:9">
      <c r="A5" s="11"/>
      <c r="B5" s="12" t="s">
        <v>9</v>
      </c>
      <c r="C5" s="12" t="s">
        <v>10</v>
      </c>
      <c r="D5" s="12" t="s">
        <v>11</v>
      </c>
      <c r="E5" s="13">
        <v>44926</v>
      </c>
      <c r="F5" s="14">
        <v>282</v>
      </c>
      <c r="G5" s="15">
        <v>1.76991</v>
      </c>
      <c r="H5" s="10">
        <v>499.11</v>
      </c>
      <c r="I5" s="44"/>
    </row>
    <row r="6" s="1" customFormat="1" ht="16.5" customHeight="1" spans="1:9">
      <c r="A6" s="11"/>
      <c r="B6" s="12" t="s">
        <v>13</v>
      </c>
      <c r="C6" s="12" t="s">
        <v>14</v>
      </c>
      <c r="D6" s="12" t="s">
        <v>11</v>
      </c>
      <c r="E6" s="13">
        <v>44926</v>
      </c>
      <c r="F6" s="14">
        <v>98</v>
      </c>
      <c r="G6" s="15">
        <v>1.05128</v>
      </c>
      <c r="H6" s="10">
        <v>103.03</v>
      </c>
      <c r="I6" s="45"/>
    </row>
    <row r="7" s="1" customFormat="1" ht="16.5" customHeight="1" spans="1:9">
      <c r="A7" s="16"/>
      <c r="B7" s="17" t="s">
        <v>17</v>
      </c>
      <c r="C7" s="12"/>
      <c r="D7" s="12"/>
      <c r="E7" s="13"/>
      <c r="F7" s="14"/>
      <c r="G7" s="15"/>
      <c r="H7" s="18">
        <f>SUM(H2:H6)</f>
        <v>2459.33</v>
      </c>
      <c r="I7" s="45"/>
    </row>
    <row r="8" s="1" customFormat="1" ht="32" customHeight="1" spans="1:9">
      <c r="A8" s="5" t="s">
        <v>18</v>
      </c>
      <c r="B8" s="19" t="s">
        <v>19</v>
      </c>
      <c r="C8" s="19" t="s">
        <v>20</v>
      </c>
      <c r="D8" s="19" t="s">
        <v>21</v>
      </c>
      <c r="E8" s="20">
        <v>44926</v>
      </c>
      <c r="F8" s="21">
        <v>200</v>
      </c>
      <c r="G8" s="22">
        <v>36.7866</v>
      </c>
      <c r="H8" s="23">
        <v>7357.32</v>
      </c>
      <c r="I8" s="46" t="s">
        <v>22</v>
      </c>
    </row>
    <row r="9" s="1" customFormat="1" ht="17" customHeight="1" spans="1:9">
      <c r="A9" s="16"/>
      <c r="B9" s="24" t="s">
        <v>17</v>
      </c>
      <c r="C9" s="19"/>
      <c r="D9" s="19"/>
      <c r="E9" s="20"/>
      <c r="F9" s="21"/>
      <c r="G9" s="22"/>
      <c r="H9" s="25">
        <f>SUM(H8:H8)</f>
        <v>7357.32</v>
      </c>
      <c r="I9" s="47"/>
    </row>
    <row r="10" s="1" customFormat="1" ht="16.5" customHeight="1" spans="1:9">
      <c r="A10" s="26" t="s">
        <v>23</v>
      </c>
      <c r="B10" s="27" t="s">
        <v>24</v>
      </c>
      <c r="C10" s="28" t="s">
        <v>25</v>
      </c>
      <c r="D10" s="28" t="s">
        <v>26</v>
      </c>
      <c r="E10" s="29">
        <v>44923</v>
      </c>
      <c r="F10" s="30">
        <v>33</v>
      </c>
      <c r="G10" s="31">
        <v>351.36307</v>
      </c>
      <c r="H10" s="32">
        <v>11594.98</v>
      </c>
      <c r="I10" s="48" t="s">
        <v>27</v>
      </c>
    </row>
    <row r="11" s="1" customFormat="1" ht="16.5" customHeight="1" spans="1:9">
      <c r="A11" s="26"/>
      <c r="B11" s="33" t="s">
        <v>28</v>
      </c>
      <c r="C11" s="34" t="s">
        <v>29</v>
      </c>
      <c r="D11" s="34" t="s">
        <v>30</v>
      </c>
      <c r="E11" s="35">
        <v>44923</v>
      </c>
      <c r="F11" s="36">
        <v>8</v>
      </c>
      <c r="G11" s="37">
        <v>346.31047</v>
      </c>
      <c r="H11" s="32">
        <v>2770.48</v>
      </c>
      <c r="I11" s="49"/>
    </row>
    <row r="12" s="1" customFormat="1" ht="16.5" customHeight="1" spans="1:9">
      <c r="A12" s="26"/>
      <c r="B12" s="27" t="s">
        <v>31</v>
      </c>
      <c r="C12" s="28" t="s">
        <v>32</v>
      </c>
      <c r="D12" s="28" t="s">
        <v>33</v>
      </c>
      <c r="E12" s="29">
        <v>44926</v>
      </c>
      <c r="F12" s="30">
        <v>8</v>
      </c>
      <c r="G12" s="31">
        <v>363.87237</v>
      </c>
      <c r="H12" s="32">
        <v>2910.98</v>
      </c>
      <c r="I12" s="49"/>
    </row>
    <row r="13" s="1" customFormat="1" ht="16.5" customHeight="1" spans="1:9">
      <c r="A13" s="26"/>
      <c r="B13" s="33" t="s">
        <v>34</v>
      </c>
      <c r="C13" s="34" t="s">
        <v>35</v>
      </c>
      <c r="D13" s="34" t="s">
        <v>36</v>
      </c>
      <c r="E13" s="35">
        <v>44926</v>
      </c>
      <c r="F13" s="36">
        <v>8</v>
      </c>
      <c r="G13" s="37">
        <v>466.30377</v>
      </c>
      <c r="H13" s="32">
        <v>3730.43</v>
      </c>
      <c r="I13" s="49"/>
    </row>
    <row r="14" s="1" customFormat="1" ht="16.5" customHeight="1" spans="1:9">
      <c r="A14" s="26"/>
      <c r="B14" s="33" t="s">
        <v>37</v>
      </c>
      <c r="C14" s="34" t="s">
        <v>38</v>
      </c>
      <c r="D14" s="34" t="s">
        <v>39</v>
      </c>
      <c r="E14" s="35">
        <v>44926</v>
      </c>
      <c r="F14" s="36">
        <v>8</v>
      </c>
      <c r="G14" s="37">
        <v>469.76082</v>
      </c>
      <c r="H14" s="32">
        <v>3758.09</v>
      </c>
      <c r="I14" s="49"/>
    </row>
    <row r="15" s="1" customFormat="1" ht="16.5" customHeight="1" spans="1:9">
      <c r="A15" s="26"/>
      <c r="B15" s="33" t="s">
        <v>40</v>
      </c>
      <c r="C15" s="34" t="s">
        <v>41</v>
      </c>
      <c r="D15" s="34" t="s">
        <v>42</v>
      </c>
      <c r="E15" s="35">
        <v>44926</v>
      </c>
      <c r="F15" s="36">
        <v>8</v>
      </c>
      <c r="G15" s="37">
        <v>150.49046</v>
      </c>
      <c r="H15" s="32">
        <v>1203.92</v>
      </c>
      <c r="I15" s="49"/>
    </row>
    <row r="16" s="1" customFormat="1" ht="16.5" customHeight="1" spans="1:9">
      <c r="A16" s="26"/>
      <c r="B16" s="27" t="s">
        <v>43</v>
      </c>
      <c r="C16" s="28" t="s">
        <v>44</v>
      </c>
      <c r="D16" s="28" t="s">
        <v>45</v>
      </c>
      <c r="E16" s="29">
        <v>44926</v>
      </c>
      <c r="F16" s="30">
        <v>8</v>
      </c>
      <c r="G16" s="31">
        <v>279.50547</v>
      </c>
      <c r="H16" s="32">
        <v>2236.04</v>
      </c>
      <c r="I16" s="49"/>
    </row>
    <row r="17" s="1" customFormat="1" ht="16.5" customHeight="1" spans="1:9">
      <c r="A17" s="26"/>
      <c r="B17" s="27" t="s">
        <v>46</v>
      </c>
      <c r="C17" s="28" t="s">
        <v>47</v>
      </c>
      <c r="D17" s="28" t="s">
        <v>48</v>
      </c>
      <c r="E17" s="29">
        <v>44926</v>
      </c>
      <c r="F17" s="30">
        <v>8</v>
      </c>
      <c r="G17" s="31">
        <v>279.0095</v>
      </c>
      <c r="H17" s="32">
        <v>2232.08</v>
      </c>
      <c r="I17" s="49"/>
    </row>
    <row r="18" s="1" customFormat="1" ht="16.5" customHeight="1" spans="1:9">
      <c r="A18" s="26"/>
      <c r="B18" s="27" t="s">
        <v>49</v>
      </c>
      <c r="C18" s="28" t="s">
        <v>50</v>
      </c>
      <c r="D18" s="28" t="s">
        <v>51</v>
      </c>
      <c r="E18" s="29">
        <v>44926</v>
      </c>
      <c r="F18" s="30">
        <v>8</v>
      </c>
      <c r="G18" s="31">
        <v>567.75549</v>
      </c>
      <c r="H18" s="32">
        <v>4542.04</v>
      </c>
      <c r="I18" s="49"/>
    </row>
    <row r="19" s="1" customFormat="1" ht="16.5" customHeight="1" spans="1:9">
      <c r="A19" s="26"/>
      <c r="B19" s="33" t="s">
        <v>52</v>
      </c>
      <c r="C19" s="34" t="s">
        <v>53</v>
      </c>
      <c r="D19" s="34" t="s">
        <v>54</v>
      </c>
      <c r="E19" s="35">
        <v>44926</v>
      </c>
      <c r="F19" s="36">
        <v>16</v>
      </c>
      <c r="G19" s="37">
        <v>547.00219</v>
      </c>
      <c r="H19" s="32">
        <v>8752.04</v>
      </c>
      <c r="I19" s="49"/>
    </row>
    <row r="20" s="1" customFormat="1" ht="16.5" customHeight="1" spans="1:9">
      <c r="A20" s="26"/>
      <c r="B20" s="27" t="s">
        <v>55</v>
      </c>
      <c r="C20" s="28" t="s">
        <v>56</v>
      </c>
      <c r="D20" s="28" t="s">
        <v>57</v>
      </c>
      <c r="E20" s="29">
        <v>44926</v>
      </c>
      <c r="F20" s="30">
        <v>8</v>
      </c>
      <c r="G20" s="31">
        <v>272.3722</v>
      </c>
      <c r="H20" s="32">
        <v>2178.98</v>
      </c>
      <c r="I20" s="49"/>
    </row>
    <row r="21" s="1" customFormat="1" ht="16.5" customHeight="1" spans="1:9">
      <c r="A21" s="26"/>
      <c r="B21" s="27" t="s">
        <v>58</v>
      </c>
      <c r="C21" s="28" t="s">
        <v>59</v>
      </c>
      <c r="D21" s="28" t="s">
        <v>60</v>
      </c>
      <c r="E21" s="29">
        <v>44926</v>
      </c>
      <c r="F21" s="30">
        <v>8</v>
      </c>
      <c r="G21" s="31">
        <v>569.24342</v>
      </c>
      <c r="H21" s="32">
        <v>4553.95</v>
      </c>
      <c r="I21" s="50"/>
    </row>
    <row r="22" ht="16.5" spans="1:9">
      <c r="A22" s="26"/>
      <c r="B22" s="38" t="s">
        <v>17</v>
      </c>
      <c r="C22" s="39"/>
      <c r="D22" s="40"/>
      <c r="E22" s="40"/>
      <c r="F22" s="40"/>
      <c r="G22" s="40"/>
      <c r="H22" s="41">
        <f>SUM(H10:H21)</f>
        <v>50464.01</v>
      </c>
      <c r="I22" s="40"/>
    </row>
    <row r="24" spans="1:1">
      <c r="A24" s="42" t="s">
        <v>61</v>
      </c>
    </row>
  </sheetData>
  <mergeCells count="5">
    <mergeCell ref="A2:A7"/>
    <mergeCell ref="A8:A9"/>
    <mergeCell ref="A10:A22"/>
    <mergeCell ref="I2:I6"/>
    <mergeCell ref="I10:I2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2023-01-04T01:28:00Z</dcterms:created>
  <dcterms:modified xsi:type="dcterms:W3CDTF">2023-01-04T02:48:27Z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9CC90552405540D287252928CAC6B903</vt:lpwstr>
  </property>
  <property fmtid="{D5CDD505-2E9C-101B-9397-08002B2CF9AE}" pid="3" name="KSOProductBuildVer">
    <vt:lpwstr>2052-11.1.0.12980</vt:lpwstr>
  </property>
</Properties>
</file>