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608"/>
  </bookViews>
  <sheets>
    <sheet name="考勤明细" sheetId="6" r:id="rId1"/>
  </sheets>
  <definedNames>
    <definedName name="_xlnm._FilterDatabase" localSheetId="0" hidden="1">考勤明细!$A$2:$AH$7</definedName>
  </definedNames>
  <calcPr calcId="144525"/>
</workbook>
</file>

<file path=xl/sharedStrings.xml><?xml version="1.0" encoding="utf-8"?>
<sst xmlns="http://schemas.openxmlformats.org/spreadsheetml/2006/main" count="9" uniqueCount="9">
  <si>
    <t>2022年12月工时统计</t>
  </si>
  <si>
    <t>序号</t>
  </si>
  <si>
    <t xml:space="preserve">  日期
        姓名</t>
  </si>
  <si>
    <t>工时</t>
  </si>
  <si>
    <t>金额</t>
  </si>
  <si>
    <t>于磊</t>
  </si>
  <si>
    <t>魏国宇</t>
  </si>
  <si>
    <t>制表人：</t>
  </si>
  <si>
    <t>确认人：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</si>
</sst>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3" borderId="11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"/>
  <sheetViews>
    <sheetView showGridLines="0" tabSelected="1" workbookViewId="0">
      <pane xSplit="2" ySplit="2" topLeftCell="C3" activePane="bottomRight" state="frozen"/>
      <selection/>
      <selection pane="topRight"/>
      <selection pane="bottomLeft"/>
      <selection pane="bottomRight" activeCell="AE4" sqref="AE4"/>
    </sheetView>
  </sheetViews>
  <sheetFormatPr defaultColWidth="9" defaultRowHeight="20" customHeight="1" outlineLevelRow="5"/>
  <cols>
    <col min="1" max="1" width="4.875" style="3" customWidth="1"/>
    <col min="2" max="2" width="8" style="4" customWidth="1"/>
    <col min="3" max="11" width="3.25" style="4" customWidth="1"/>
    <col min="12" max="33" width="3.875" style="3" customWidth="1"/>
    <col min="34" max="34" width="6.5" style="3" customWidth="1"/>
    <col min="35" max="35" width="8.125" style="3" customWidth="1"/>
    <col min="36" max="16384" width="9" style="3"/>
  </cols>
  <sheetData>
    <row r="1" ht="33" customHeight="1" spans="1:3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</row>
    <row r="2" s="1" customFormat="1" ht="50" customHeight="1" spans="1:35">
      <c r="A2" s="6" t="s">
        <v>1</v>
      </c>
      <c r="B2" s="7" t="s">
        <v>2</v>
      </c>
      <c r="C2" s="8">
        <v>1</v>
      </c>
      <c r="D2" s="8">
        <v>2</v>
      </c>
      <c r="E2" s="8">
        <v>3</v>
      </c>
      <c r="F2" s="8">
        <v>4</v>
      </c>
      <c r="G2" s="8">
        <v>5</v>
      </c>
      <c r="H2" s="8">
        <v>6</v>
      </c>
      <c r="I2" s="8">
        <v>7</v>
      </c>
      <c r="J2" s="8">
        <v>8</v>
      </c>
      <c r="K2" s="8">
        <v>9</v>
      </c>
      <c r="L2" s="8">
        <v>10</v>
      </c>
      <c r="M2" s="8">
        <v>11</v>
      </c>
      <c r="N2" s="8">
        <v>12</v>
      </c>
      <c r="O2" s="8">
        <v>13</v>
      </c>
      <c r="P2" s="8">
        <v>14</v>
      </c>
      <c r="Q2" s="8">
        <v>15</v>
      </c>
      <c r="R2" s="8">
        <v>16</v>
      </c>
      <c r="S2" s="8">
        <v>17</v>
      </c>
      <c r="T2" s="8">
        <v>18</v>
      </c>
      <c r="U2" s="8">
        <v>19</v>
      </c>
      <c r="V2" s="8">
        <v>20</v>
      </c>
      <c r="W2" s="8">
        <v>21</v>
      </c>
      <c r="X2" s="8">
        <v>22</v>
      </c>
      <c r="Y2" s="8">
        <v>23</v>
      </c>
      <c r="Z2" s="8">
        <v>24</v>
      </c>
      <c r="AA2" s="8">
        <v>25</v>
      </c>
      <c r="AB2" s="8">
        <v>26</v>
      </c>
      <c r="AC2" s="8">
        <v>27</v>
      </c>
      <c r="AD2" s="8">
        <v>28</v>
      </c>
      <c r="AE2" s="8">
        <v>29</v>
      </c>
      <c r="AF2" s="8">
        <v>30</v>
      </c>
      <c r="AG2" s="8">
        <v>31</v>
      </c>
      <c r="AH2" s="6" t="s">
        <v>3</v>
      </c>
      <c r="AI2" s="6" t="s">
        <v>4</v>
      </c>
    </row>
    <row r="3" s="2" customFormat="1" ht="36" customHeight="1" spans="1:35">
      <c r="A3" s="9">
        <f>SUBTOTAL(3,$B$3:B3)</f>
        <v>1</v>
      </c>
      <c r="B3" s="10" t="s">
        <v>5</v>
      </c>
      <c r="C3" s="9"/>
      <c r="D3" s="11"/>
      <c r="E3" s="11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>
        <v>8</v>
      </c>
      <c r="AF3" s="9">
        <v>8</v>
      </c>
      <c r="AG3" s="9"/>
      <c r="AH3" s="9">
        <f>SUM(C3:AG3)</f>
        <v>16</v>
      </c>
      <c r="AI3" s="16">
        <f>AH3*23</f>
        <v>368</v>
      </c>
    </row>
    <row r="4" s="2" customFormat="1" ht="36" customHeight="1" spans="1:35">
      <c r="A4" s="9">
        <f>SUBTOTAL(3,$B$3:B4)</f>
        <v>2</v>
      </c>
      <c r="B4" s="10" t="s">
        <v>6</v>
      </c>
      <c r="C4" s="9"/>
      <c r="D4" s="9"/>
      <c r="E4" s="9"/>
      <c r="F4" s="9"/>
      <c r="G4" s="9"/>
      <c r="H4" s="9"/>
      <c r="I4" s="11"/>
      <c r="J4" s="11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>
        <v>2.5</v>
      </c>
      <c r="AF4" s="9">
        <v>8</v>
      </c>
      <c r="AG4" s="9"/>
      <c r="AH4" s="9">
        <f>SUM(C4:AG4)</f>
        <v>10.5</v>
      </c>
      <c r="AI4" s="16">
        <f>AH4*23</f>
        <v>241.5</v>
      </c>
    </row>
    <row r="5" s="2" customFormat="1" ht="36" customHeight="1" spans="1:35">
      <c r="A5" s="12"/>
      <c r="B5" s="13"/>
      <c r="C5" s="14"/>
      <c r="D5" s="14"/>
      <c r="E5" s="14"/>
      <c r="F5" s="14"/>
      <c r="G5" s="14"/>
      <c r="H5" s="14"/>
      <c r="I5" s="15"/>
      <c r="J5" s="15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7"/>
      <c r="AH5" s="9">
        <f>SUM(AH3:AH4)</f>
        <v>26.5</v>
      </c>
      <c r="AI5" s="16">
        <f>SUM(AI3:AI4)</f>
        <v>609.5</v>
      </c>
    </row>
    <row r="6" ht="50" customHeight="1" spans="2:18">
      <c r="B6" s="4" t="s">
        <v>7</v>
      </c>
      <c r="R6" s="3" t="s">
        <v>8</v>
      </c>
    </row>
  </sheetData>
  <autoFilter ref="A2:AH7">
    <extLst/>
  </autoFilter>
  <sortState ref="A2:AP19">
    <sortCondition ref="B2"/>
  </sortState>
  <mergeCells count="3">
    <mergeCell ref="A1:AH1"/>
    <mergeCell ref="B6:C6"/>
    <mergeCell ref="R6:T6"/>
  </mergeCells>
  <pageMargins left="0.275" right="0.236111111111111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考勤明细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慕缇</cp:lastModifiedBy>
  <dcterms:created xsi:type="dcterms:W3CDTF">2020-09-16T00:02:00Z</dcterms:created>
  <dcterms:modified xsi:type="dcterms:W3CDTF">2023-01-16T07:36:48Z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DC353F4588AF4DD3A045123C997339E7</vt:lpwstr>
  </property>
  <property fmtid="{D5CDD505-2E9C-101B-9397-08002B2CF9AE}" pid="4" name="KSOReadingLayout">
    <vt:bool>true</vt:bool>
  </property>
</Properties>
</file>