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8_{E844C214-528B-4D3E-B559-33111BE4F704}" xr6:coauthVersionLast="45" xr6:coauthVersionMax="45" xr10:uidLastSave="{00000000-0000-0000-0000-000000000000}"/>
  <bookViews>
    <workbookView xWindow="30" yWindow="0" windowWidth="23925" windowHeight="9360" xr2:uid="{5A13911B-2254-49E8-AE25-99B6131FBC1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" i="1" l="1"/>
  <c r="L4" i="1"/>
  <c r="K4" i="1"/>
</calcChain>
</file>

<file path=xl/sharedStrings.xml><?xml version="1.0" encoding="utf-8"?>
<sst xmlns="http://schemas.openxmlformats.org/spreadsheetml/2006/main" count="21" uniqueCount="18">
  <si>
    <t>序号</t>
    <phoneticPr fontId="1" type="noConversion"/>
  </si>
  <si>
    <t>物料代码</t>
    <phoneticPr fontId="1" type="noConversion"/>
  </si>
  <si>
    <t>零件名称</t>
    <phoneticPr fontId="1" type="noConversion"/>
  </si>
  <si>
    <t>长</t>
    <phoneticPr fontId="1" type="noConversion"/>
  </si>
  <si>
    <t>宽</t>
    <phoneticPr fontId="1" type="noConversion"/>
  </si>
  <si>
    <t>厚</t>
    <phoneticPr fontId="1" type="noConversion"/>
  </si>
  <si>
    <t>下料尺寸/mm</t>
    <phoneticPr fontId="1" type="noConversion"/>
  </si>
  <si>
    <t>长度/m</t>
    <phoneticPr fontId="1" type="noConversion"/>
  </si>
  <si>
    <t>厚度/mm</t>
    <phoneticPr fontId="1" type="noConversion"/>
  </si>
  <si>
    <t>割孔</t>
    <phoneticPr fontId="1" type="noConversion"/>
  </si>
  <si>
    <t>未税加工单价</t>
    <phoneticPr fontId="1" type="noConversion"/>
  </si>
  <si>
    <t>加工数量</t>
    <phoneticPr fontId="1" type="noConversion"/>
  </si>
  <si>
    <t>未税目标</t>
    <phoneticPr fontId="1" type="noConversion"/>
  </si>
  <si>
    <t>价格/元</t>
    <phoneticPr fontId="1" type="noConversion"/>
  </si>
  <si>
    <t>激光切割料片未税价格核算明细表</t>
    <phoneticPr fontId="1" type="noConversion"/>
  </si>
  <si>
    <t>材质</t>
    <phoneticPr fontId="1" type="noConversion"/>
  </si>
  <si>
    <t>SLT0011644</t>
    <phoneticPr fontId="1" type="noConversion"/>
  </si>
  <si>
    <t>调角器侧板连接钣金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</si>
</sst>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D96E-7E14-4B88-B36A-9B10735237A0}">
  <dimension ref="A1:N4"/>
  <sheetViews>
    <sheetView tabSelected="1" workbookViewId="0">
      <selection activeCell="L10" sqref="L10"/>
    </sheetView>
  </sheetViews>
  <sheetFormatPr defaultRowHeight="14.25" x14ac:dyDescent="0.2"/>
  <cols>
    <col min="1" max="1" width="5.25" bestFit="1" customWidth="1"/>
    <col min="2" max="2" width="11.5" bestFit="1" customWidth="1"/>
    <col min="3" max="3" width="19.25" bestFit="1" customWidth="1"/>
    <col min="4" max="4" width="5.25" bestFit="1" customWidth="1"/>
  </cols>
  <sheetData>
    <row r="1" spans="1:14" ht="27" customHeight="1" x14ac:dyDescent="0.2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9"/>
    </row>
    <row r="2" spans="1:14" x14ac:dyDescent="0.2">
      <c r="A2" s="1" t="s">
        <v>0</v>
      </c>
      <c r="B2" s="1" t="s">
        <v>1</v>
      </c>
      <c r="C2" s="1" t="s">
        <v>2</v>
      </c>
      <c r="D2" s="5" t="s">
        <v>15</v>
      </c>
      <c r="E2" s="1" t="s">
        <v>6</v>
      </c>
      <c r="F2" s="1"/>
      <c r="G2" s="1"/>
      <c r="H2" s="1" t="s">
        <v>10</v>
      </c>
      <c r="I2" s="1"/>
      <c r="J2" s="1"/>
      <c r="K2" s="1" t="s">
        <v>11</v>
      </c>
      <c r="L2" s="1"/>
      <c r="M2" s="7"/>
      <c r="N2" s="11" t="s">
        <v>12</v>
      </c>
    </row>
    <row r="3" spans="1:14" x14ac:dyDescent="0.2">
      <c r="A3" s="1"/>
      <c r="B3" s="1"/>
      <c r="C3" s="1"/>
      <c r="D3" s="6"/>
      <c r="E3" s="3" t="s">
        <v>3</v>
      </c>
      <c r="F3" s="3" t="s">
        <v>4</v>
      </c>
      <c r="G3" s="3" t="s">
        <v>5</v>
      </c>
      <c r="H3" s="3" t="s">
        <v>7</v>
      </c>
      <c r="I3" s="3" t="s">
        <v>8</v>
      </c>
      <c r="J3" s="3" t="s">
        <v>9</v>
      </c>
      <c r="K3" s="3" t="s">
        <v>7</v>
      </c>
      <c r="L3" s="3" t="s">
        <v>8</v>
      </c>
      <c r="M3" s="8" t="s">
        <v>9</v>
      </c>
      <c r="N3" s="12" t="s">
        <v>13</v>
      </c>
    </row>
    <row r="4" spans="1:14" ht="32.25" customHeight="1" x14ac:dyDescent="0.2">
      <c r="A4" s="3">
        <v>1</v>
      </c>
      <c r="B4" s="2" t="s">
        <v>16</v>
      </c>
      <c r="C4" s="2" t="s">
        <v>17</v>
      </c>
      <c r="D4" s="2">
        <v>440</v>
      </c>
      <c r="E4" s="2">
        <v>465</v>
      </c>
      <c r="F4" s="2">
        <v>15</v>
      </c>
      <c r="G4" s="2">
        <v>5</v>
      </c>
      <c r="H4" s="2">
        <v>1</v>
      </c>
      <c r="I4" s="2">
        <v>0.28000000000000003</v>
      </c>
      <c r="J4" s="2">
        <v>0.1</v>
      </c>
      <c r="K4" s="2">
        <f>(E4+F4)*2/1000</f>
        <v>0.96</v>
      </c>
      <c r="L4" s="2">
        <f>G4</f>
        <v>5</v>
      </c>
      <c r="M4" s="2">
        <v>1</v>
      </c>
      <c r="N4" s="10">
        <f>H4*K4+I4*L4+J4*M4</f>
        <v>2.4600000000000004</v>
      </c>
    </row>
  </sheetData>
  <mergeCells count="8">
    <mergeCell ref="K2:M2"/>
    <mergeCell ref="A1:N1"/>
    <mergeCell ref="D2:D3"/>
    <mergeCell ref="E2:G2"/>
    <mergeCell ref="A2:A3"/>
    <mergeCell ref="B2:B3"/>
    <mergeCell ref="C2:C3"/>
    <mergeCell ref="H2:J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2023-01-30T06:13:31Z</dcterms:created>
  <dcterms:modified xsi:type="dcterms:W3CDTF">2023-01-30T06:26:23Z</dcterms:modified>
</cp:coreProperties>
</file>