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1" l="1"/>
  <c r="N6" i="1"/>
  <c r="Q15" i="1" l="1"/>
  <c r="L15" i="1"/>
  <c r="N14" i="1" l="1"/>
  <c r="N13" i="1"/>
  <c r="N12" i="1"/>
  <c r="N8" i="1"/>
  <c r="N15" i="1"/>
  <c r="N7" i="1"/>
  <c r="D15" i="1" l="1"/>
  <c r="P16" i="1" s="1"/>
</calcChain>
</file>

<file path=xl/sharedStrings.xml><?xml version="1.0" encoding="utf-8"?>
<sst xmlns="http://schemas.openxmlformats.org/spreadsheetml/2006/main" count="141" uniqueCount="48">
  <si>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</si>
  <si>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</si>
  <si>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</si>
  <si>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</si>
  <si>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</si>
  <si>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</si>
  <si>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</si>
  <si>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</si>
  <si>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</si>
  <si>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</si>
  <si>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</si>
  <si>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</si>
  <si>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</si>
  <si>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</si>
  <si>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</si>
  <si>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</si>
  <si>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</si>
  <si>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</si>
  <si>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</si>
  <si>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</si>
  <si>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</si>
  <si>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</si>
  <si>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</si>
  <si>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</si>
  <si>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</si>
  <si>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</si>
  <si>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</si>
  <si>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</si>
  <si>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</si>
  <si>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</si>
  <si>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</si>
  <si>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</si>
  <si>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</si>
  <si>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</si>
  <si>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</si>
  <si>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</si>
  <si>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</si>
  <si>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</si>
  <si>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</si>
  <si>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</si>
  <si>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</si>
  <si>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</si>
  <si>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</si>
  <si>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北京</t>
    <phoneticPr fontId="1" type="noConversion"/>
  </si>
  <si>
    <t>何高胜</t>
    <phoneticPr fontId="1" type="noConversion"/>
  </si>
  <si>
    <t>河北黄骅QAD EE&amp;WMS事宜</t>
    <phoneticPr fontId="1" type="noConversion"/>
  </si>
  <si>
    <t>黄骅</t>
    <phoneticPr fontId="1" type="noConversion"/>
  </si>
  <si>
    <t xml:space="preserve">人民币：整(大写)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</si>
</sst>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5" customHeight="1">
      <c r="B2" s="23" t="s">
        <v>1</v>
      </c>
      <c r="C2" s="23"/>
      <c r="D2" s="24" t="s">
        <v>2</v>
      </c>
      <c r="E2" s="24"/>
      <c r="F2" s="24"/>
      <c r="G2" s="24"/>
      <c r="H2" s="24"/>
      <c r="I2" s="24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31"/>
      <c r="E12" s="31"/>
      <c r="F12" s="31"/>
      <c r="G12" s="31"/>
      <c r="H12" s="31"/>
      <c r="I12" s="31"/>
      <c r="J12" s="31"/>
      <c r="K12" s="32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3" t="s">
        <v>30</v>
      </c>
      <c r="C13" s="34"/>
      <c r="D13" s="37" t="s">
        <v>31</v>
      </c>
      <c r="E13" s="38"/>
      <c r="F13" s="38"/>
      <c r="G13" s="38"/>
      <c r="H13" s="38"/>
      <c r="I13" s="38"/>
      <c r="J13" s="38"/>
      <c r="K13" s="39"/>
      <c r="L13" s="43" t="s">
        <v>32</v>
      </c>
      <c r="M13" s="45" t="s">
        <v>33</v>
      </c>
      <c r="N13" s="39"/>
      <c r="O13" s="8" t="s">
        <v>34</v>
      </c>
      <c r="P13" s="46" t="s">
        <v>33</v>
      </c>
      <c r="Q13" s="47"/>
    </row>
    <row r="14" spans="1:19" ht="20.149999999999999" customHeight="1">
      <c r="A14" s="30"/>
      <c r="B14" s="35"/>
      <c r="C14" s="36"/>
      <c r="D14" s="40"/>
      <c r="E14" s="41"/>
      <c r="F14" s="41"/>
      <c r="G14" s="41"/>
      <c r="H14" s="41"/>
      <c r="I14" s="41"/>
      <c r="J14" s="41"/>
      <c r="K14" s="42"/>
      <c r="L14" s="44"/>
      <c r="M14" s="40"/>
      <c r="N14" s="42"/>
      <c r="O14" s="8" t="s">
        <v>35</v>
      </c>
      <c r="P14" s="46" t="s">
        <v>33</v>
      </c>
      <c r="Q14" s="47"/>
      <c r="S14" t="s">
        <v>36</v>
      </c>
    </row>
    <row r="15" spans="1:19" ht="20.149999999999999" customHeight="1">
      <c r="A15" s="2"/>
      <c r="B15" s="38" t="s">
        <v>37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1</v>
      </c>
      <c r="C20" s="23"/>
      <c r="D20" s="24" t="s">
        <v>2</v>
      </c>
      <c r="E20" s="24"/>
      <c r="F20" s="24"/>
      <c r="G20" s="24"/>
      <c r="H20" s="24"/>
      <c r="I20" s="24"/>
      <c r="J20" s="41" t="s">
        <v>38</v>
      </c>
      <c r="K20" s="41"/>
      <c r="L20" s="41"/>
      <c r="M20" s="41"/>
      <c r="N20" s="41"/>
      <c r="O20" s="41"/>
      <c r="P20" s="41"/>
      <c r="Q20" s="41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3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8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3" t="s">
        <v>30</v>
      </c>
      <c r="C31" s="34"/>
      <c r="D31" s="37" t="s">
        <v>40</v>
      </c>
      <c r="E31" s="38"/>
      <c r="F31" s="38"/>
      <c r="G31" s="38"/>
      <c r="H31" s="38"/>
      <c r="I31" s="38"/>
      <c r="J31" s="38"/>
      <c r="K31" s="39"/>
      <c r="L31" s="43" t="s">
        <v>32</v>
      </c>
      <c r="M31" s="45" t="s">
        <v>33</v>
      </c>
      <c r="N31" s="39"/>
      <c r="O31" s="8" t="s">
        <v>34</v>
      </c>
      <c r="P31" s="46" t="s">
        <v>33</v>
      </c>
      <c r="Q31" s="47"/>
    </row>
    <row r="32" spans="1:18" ht="20.149999999999999" customHeight="1">
      <c r="A32" s="30"/>
      <c r="B32" s="35"/>
      <c r="C32" s="36"/>
      <c r="D32" s="40"/>
      <c r="E32" s="41"/>
      <c r="F32" s="41"/>
      <c r="G32" s="41"/>
      <c r="H32" s="41"/>
      <c r="I32" s="41"/>
      <c r="J32" s="41"/>
      <c r="K32" s="42"/>
      <c r="L32" s="44"/>
      <c r="M32" s="40"/>
      <c r="N32" s="42"/>
      <c r="O32" s="8" t="s">
        <v>35</v>
      </c>
      <c r="P32" s="46" t="s">
        <v>33</v>
      </c>
      <c r="Q32" s="47"/>
    </row>
    <row r="33" spans="2:17" ht="18" customHeight="1">
      <c r="B33" s="38" t="s">
        <v>37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10" workbookViewId="0">
      <selection activeCell="P12" sqref="P12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5" customHeight="1">
      <c r="B2" s="23" t="s">
        <v>1</v>
      </c>
      <c r="C2" s="23"/>
      <c r="D2" s="24" t="s">
        <v>42</v>
      </c>
      <c r="E2" s="24"/>
      <c r="F2" s="24"/>
      <c r="G2" s="24"/>
      <c r="H2" s="24"/>
      <c r="I2" s="24"/>
      <c r="J2" s="18"/>
      <c r="K2" s="51">
        <v>44958</v>
      </c>
      <c r="L2" s="51"/>
      <c r="M2" s="51"/>
      <c r="N2" s="51"/>
      <c r="O2" s="51"/>
      <c r="P2" s="51"/>
      <c r="Q2" s="51"/>
    </row>
    <row r="3" spans="1:18" ht="25" customHeight="1">
      <c r="B3" s="25" t="s">
        <v>4</v>
      </c>
      <c r="C3" s="26"/>
      <c r="D3" s="27"/>
      <c r="E3" s="25" t="s">
        <v>44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45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3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8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7">
        <v>12</v>
      </c>
      <c r="C6" s="7">
        <v>26</v>
      </c>
      <c r="D6" s="7"/>
      <c r="E6" s="10" t="s">
        <v>43</v>
      </c>
      <c r="F6" s="7">
        <v>12</v>
      </c>
      <c r="G6" s="7">
        <v>31</v>
      </c>
      <c r="H6" s="7"/>
      <c r="I6" s="10" t="s">
        <v>46</v>
      </c>
      <c r="J6" s="21"/>
      <c r="K6" s="9">
        <v>0</v>
      </c>
      <c r="L6" s="7"/>
      <c r="M6" s="7">
        <v>6</v>
      </c>
      <c r="N6" s="7">
        <f>M6*30</f>
        <v>180</v>
      </c>
      <c r="O6" s="7"/>
      <c r="P6" s="9"/>
      <c r="Q6" s="7"/>
      <c r="R6" s="28"/>
    </row>
    <row r="7" spans="1:18" ht="20.149999999999999" customHeight="1">
      <c r="A7" s="30"/>
      <c r="B7" s="10"/>
      <c r="C7" s="10"/>
      <c r="D7" s="10"/>
      <c r="F7" s="10"/>
      <c r="G7" s="10"/>
      <c r="H7" s="10"/>
      <c r="J7" s="10"/>
      <c r="K7" s="10"/>
      <c r="L7" s="10"/>
      <c r="M7" s="10"/>
      <c r="N7" s="10">
        <f t="shared" ref="N7:N15" si="0">M7*30</f>
        <v>0</v>
      </c>
      <c r="O7" s="10" t="s">
        <v>22</v>
      </c>
      <c r="P7" s="10"/>
      <c r="Q7" s="10"/>
      <c r="R7" s="29"/>
    </row>
    <row r="8" spans="1:18" ht="20.149999999999999" customHeight="1">
      <c r="A8" s="30" t="s">
        <v>23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0</v>
      </c>
      <c r="O8" s="10" t="s">
        <v>24</v>
      </c>
      <c r="P8" s="10"/>
      <c r="Q8" s="10"/>
      <c r="R8" s="29"/>
    </row>
    <row r="9" spans="1:18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41</v>
      </c>
      <c r="P9" s="10"/>
      <c r="Q9" s="10">
        <v>0</v>
      </c>
      <c r="R9" s="29"/>
    </row>
    <row r="10" spans="1:18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26</v>
      </c>
      <c r="P10" s="10"/>
      <c r="Q10" s="10"/>
      <c r="R10" s="29"/>
    </row>
    <row r="11" spans="1:18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27</v>
      </c>
      <c r="P11" s="10"/>
      <c r="Q11" s="10"/>
      <c r="R11" s="29"/>
    </row>
    <row r="12" spans="1:18" ht="20.149999999999999" customHeight="1">
      <c r="A12" s="3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/>
      <c r="P12" s="10"/>
      <c r="Q12" s="10"/>
      <c r="R12" s="29"/>
    </row>
    <row r="13" spans="1:18" ht="20.149999999999999" customHeight="1">
      <c r="A13" s="3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/>
      <c r="P13" s="10"/>
      <c r="Q13" s="10"/>
      <c r="R13" s="29"/>
    </row>
    <row r="14" spans="1:18" ht="20.149999999999999" customHeight="1">
      <c r="A14" s="3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0</v>
      </c>
      <c r="O14" s="10" t="s">
        <v>28</v>
      </c>
      <c r="P14" s="10"/>
      <c r="Q14" s="10"/>
      <c r="R14" s="29"/>
    </row>
    <row r="15" spans="1:18" ht="20.149999999999999" customHeight="1">
      <c r="A15" s="30"/>
      <c r="B15" s="16" t="s">
        <v>29</v>
      </c>
      <c r="C15" s="17"/>
      <c r="D15" s="49">
        <f>SUM(L7:L14)+N15+SUM(Q7:Q14)</f>
        <v>180</v>
      </c>
      <c r="E15" s="49"/>
      <c r="F15" s="49"/>
      <c r="G15" s="49"/>
      <c r="H15" s="49"/>
      <c r="I15" s="49"/>
      <c r="J15" s="49"/>
      <c r="K15" s="50"/>
      <c r="L15" s="11">
        <f>SUM(L7:L14)</f>
        <v>0</v>
      </c>
      <c r="M15" s="11">
        <f>SUM(M6:M14)</f>
        <v>6</v>
      </c>
      <c r="N15" s="11">
        <f t="shared" si="0"/>
        <v>180</v>
      </c>
      <c r="O15" s="11"/>
      <c r="P15" s="11"/>
      <c r="Q15" s="11">
        <f>SUM(Q7:Q14)</f>
        <v>0</v>
      </c>
    </row>
    <row r="16" spans="1:18" ht="20.149999999999999" customHeight="1">
      <c r="A16" s="30"/>
      <c r="B16" s="33" t="s">
        <v>30</v>
      </c>
      <c r="C16" s="34"/>
      <c r="D16" s="37" t="s">
        <v>47</v>
      </c>
      <c r="E16" s="38"/>
      <c r="F16" s="38"/>
      <c r="G16" s="38"/>
      <c r="H16" s="38"/>
      <c r="I16" s="38"/>
      <c r="J16" s="38"/>
      <c r="K16" s="39"/>
      <c r="L16" s="43" t="s">
        <v>32</v>
      </c>
      <c r="M16" s="52"/>
      <c r="N16" s="39"/>
      <c r="O16" s="8" t="s">
        <v>34</v>
      </c>
      <c r="P16" s="53">
        <f>D15-M16</f>
        <v>180</v>
      </c>
      <c r="Q16" s="47"/>
    </row>
    <row r="17" spans="1:19" ht="20.149999999999999" customHeight="1">
      <c r="A17" s="30"/>
      <c r="B17" s="35"/>
      <c r="C17" s="36"/>
      <c r="D17" s="40"/>
      <c r="E17" s="41"/>
      <c r="F17" s="41"/>
      <c r="G17" s="41"/>
      <c r="H17" s="41"/>
      <c r="I17" s="41"/>
      <c r="J17" s="41"/>
      <c r="K17" s="42"/>
      <c r="L17" s="44"/>
      <c r="M17" s="40"/>
      <c r="N17" s="42"/>
      <c r="O17" s="8" t="s">
        <v>35</v>
      </c>
      <c r="P17" s="46" t="s">
        <v>33</v>
      </c>
      <c r="Q17" s="47"/>
      <c r="S17" t="s">
        <v>36</v>
      </c>
    </row>
    <row r="18" spans="1:19" ht="20.149999999999999" customHeight="1">
      <c r="A18" s="2"/>
      <c r="B18" s="38" t="s">
        <v>37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A4:A7"/>
    <mergeCell ref="R5:R14"/>
    <mergeCell ref="A8:A17"/>
    <mergeCell ref="D16:K17"/>
    <mergeCell ref="B16:C17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B18:Q18"/>
    <mergeCell ref="L16:L17"/>
    <mergeCell ref="D15:K15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2023-02-01T05:36:31Z</dcterms:modified>
</cp:coreProperties>
</file>