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55619919-B188-49B4-9210-6D94D540AE9E}" xr6:coauthVersionLast="47" xr6:coauthVersionMax="47" xr10:uidLastSave="{00000000-0000-0000-0000-000000000000}"/>
  <bookViews>
    <workbookView xWindow="-110" yWindow="-110" windowWidth="19420" windowHeight="10300" xr2:uid="{53E50BA8-5364-4693-A969-E2EC93A37C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 l="1"/>
  <c r="H8" i="1"/>
  <c r="H7" i="1"/>
  <c r="H16" i="1" l="1"/>
</calcChain>
</file>

<file path=xl/sharedStrings.xml><?xml version="1.0" encoding="utf-8"?>
<sst xmlns="http://schemas.openxmlformats.org/spreadsheetml/2006/main" count="39" uniqueCount="35">
  <si>
    <t>附件：</t>
    <phoneticPr fontId="2" type="noConversion"/>
  </si>
  <si>
    <t>零星采购申请单</t>
  </si>
  <si>
    <t>申报部门</t>
    <phoneticPr fontId="2" type="noConversion"/>
  </si>
  <si>
    <t>生产运营科</t>
    <phoneticPr fontId="2" type="noConversion"/>
  </si>
  <si>
    <t>申报人</t>
    <phoneticPr fontId="2" type="noConversion"/>
  </si>
  <si>
    <t>郭林凤</t>
    <phoneticPr fontId="2" type="noConversion"/>
  </si>
  <si>
    <t>申请时间</t>
    <phoneticPr fontId="2" type="noConversion"/>
  </si>
  <si>
    <t>需求时间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</si>
  <si>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</si>
  <si>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</si>
  <si>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</si>
  <si>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</si>
  <si>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</si>
  <si>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</si>
  <si>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</si>
  <si>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备注</t>
    <phoneticPr fontId="2" type="noConversion"/>
  </si>
  <si>
    <t>预计总金额</t>
    <phoneticPr fontId="2" type="noConversion"/>
  </si>
  <si>
    <t>申请原因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</si>
  <si>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</si>
  <si>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</si>
  <si>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</si>
  <si>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备注：此表单自2019年5月1日生效试行，申请部门、财务部门、采购部门各留存一份。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</si>
  <si>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</si>
  <si>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座椅项目</t>
    <phoneticPr fontId="2" type="noConversion"/>
  </si>
  <si>
    <t>搬迁厂房所需辅材，10-12月零星采购及11月驻厂防疫包采购申请。</t>
    <phoneticPr fontId="2" type="noConversion"/>
  </si>
  <si>
    <t>2023.2.8</t>
    <phoneticPr fontId="2" type="noConversion"/>
  </si>
  <si>
    <t>2023.2.9</t>
    <phoneticPr fontId="2" type="noConversion"/>
  </si>
  <si>
    <t>红酒</t>
    <phoneticPr fontId="2" type="noConversion"/>
  </si>
  <si>
    <t>白酒</t>
    <phoneticPr fontId="2" type="noConversion"/>
  </si>
  <si>
    <t>茶叶</t>
    <phoneticPr fontId="2" type="noConversion"/>
  </si>
  <si>
    <t>两</t>
    <phoneticPr fontId="2" type="noConversion"/>
  </si>
  <si>
    <t>瓶</t>
    <phoneticPr fontId="2" type="noConversion"/>
  </si>
  <si>
    <t>烟</t>
    <phoneticPr fontId="2" type="noConversion"/>
  </si>
  <si>
    <t>宽窄中支</t>
    <phoneticPr fontId="2" type="noConversion"/>
  </si>
  <si>
    <t>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</si>
</sst>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77684031-5A77-40B7-A43A-F90FE91A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304800"/>
          <a:ext cx="6064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19</xdr:row>
      <xdr:rowOff>0</xdr:rowOff>
    </xdr:from>
    <xdr:to>
      <xdr:col>3</xdr:col>
      <xdr:colOff>835025</xdr:colOff>
      <xdr:row>20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F4535A94-897D-4CE1-88AF-20BB70C7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060825" y="7531100"/>
          <a:ext cx="3111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6620-577E-4F66-AC32-F09DB301C064}">
  <sheetPr>
    <pageSetUpPr fitToPage="1"/>
  </sheetPr>
  <dimension ref="A1:I20"/>
  <sheetViews>
    <sheetView tabSelected="1" workbookViewId="0">
      <selection activeCell="I9" sqref="I9:I10"/>
    </sheetView>
  </sheetViews>
  <sheetFormatPr defaultRowHeight="14" x14ac:dyDescent="0.3"/>
  <cols>
    <col min="1" max="1" width="7.58203125" customWidth="1"/>
    <col min="2" max="2" width="14.33203125" customWidth="1"/>
    <col min="3" max="3" width="24.5" customWidth="1"/>
    <col min="4" max="4" width="11" customWidth="1"/>
    <col min="5" max="5" width="13.1640625" customWidth="1"/>
    <col min="6" max="6" width="10.33203125" customWidth="1"/>
    <col min="7" max="7" width="16.4140625" customWidth="1"/>
    <col min="8" max="8" width="15.6640625" customWidth="1"/>
    <col min="9" max="9" width="18" customWidth="1"/>
  </cols>
  <sheetData>
    <row r="1" spans="1:9" ht="16.5" customHeight="1" x14ac:dyDescent="0.3">
      <c r="A1" s="23" t="s">
        <v>0</v>
      </c>
      <c r="B1" s="24"/>
    </row>
    <row r="2" spans="1:9" ht="13.5" customHeight="1" x14ac:dyDescent="0.3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ht="13.5" customHeight="1" x14ac:dyDescent="0.3">
      <c r="A3" s="25"/>
      <c r="B3" s="25"/>
      <c r="C3" s="25"/>
      <c r="D3" s="25"/>
      <c r="E3" s="25"/>
      <c r="F3" s="25"/>
      <c r="G3" s="25"/>
      <c r="H3" s="25"/>
      <c r="I3" s="25"/>
    </row>
    <row r="4" spans="1:9" ht="23.25" customHeight="1" x14ac:dyDescent="0.3">
      <c r="A4" s="25"/>
      <c r="B4" s="25"/>
      <c r="C4" s="25"/>
      <c r="D4" s="25"/>
      <c r="E4" s="25"/>
      <c r="F4" s="25"/>
      <c r="G4" s="25"/>
      <c r="H4" s="25"/>
      <c r="I4" s="25"/>
    </row>
    <row r="5" spans="1:9" ht="42.75" customHeight="1" x14ac:dyDescent="0.3">
      <c r="A5" s="26" t="s">
        <v>2</v>
      </c>
      <c r="B5" s="27"/>
      <c r="C5" s="2" t="s">
        <v>3</v>
      </c>
      <c r="D5" s="2" t="s">
        <v>4</v>
      </c>
      <c r="E5" s="1" t="s">
        <v>5</v>
      </c>
      <c r="F5" s="2" t="s">
        <v>6</v>
      </c>
      <c r="G5" s="3" t="s">
        <v>25</v>
      </c>
      <c r="H5" s="1" t="s">
        <v>7</v>
      </c>
      <c r="I5" s="3" t="s">
        <v>26</v>
      </c>
    </row>
    <row r="6" spans="1:9" ht="44.25" customHeight="1" x14ac:dyDescent="0.3">
      <c r="A6" s="21" t="s">
        <v>8</v>
      </c>
      <c r="B6" s="22"/>
      <c r="C6" s="4" t="s">
        <v>9</v>
      </c>
      <c r="D6" s="6" t="s">
        <v>10</v>
      </c>
      <c r="E6" s="6" t="s">
        <v>11</v>
      </c>
      <c r="F6" s="6" t="s">
        <v>12</v>
      </c>
      <c r="G6" s="7" t="s">
        <v>13</v>
      </c>
      <c r="H6" s="7" t="s">
        <v>14</v>
      </c>
      <c r="I6" s="6" t="s">
        <v>15</v>
      </c>
    </row>
    <row r="7" spans="1:9" ht="22" customHeight="1" x14ac:dyDescent="0.3">
      <c r="A7" s="21" t="s">
        <v>27</v>
      </c>
      <c r="B7" s="22"/>
      <c r="C7" s="8"/>
      <c r="D7" s="17" t="s">
        <v>31</v>
      </c>
      <c r="E7" s="6">
        <v>6</v>
      </c>
      <c r="F7" s="6"/>
      <c r="G7" s="7"/>
      <c r="H7" s="7">
        <f>1320*1.01</f>
        <v>1333.2</v>
      </c>
      <c r="I7" s="6" t="s">
        <v>23</v>
      </c>
    </row>
    <row r="8" spans="1:9" ht="22" customHeight="1" x14ac:dyDescent="0.3">
      <c r="A8" s="21" t="s">
        <v>28</v>
      </c>
      <c r="B8" s="22"/>
      <c r="C8" s="8"/>
      <c r="D8" s="17" t="s">
        <v>31</v>
      </c>
      <c r="E8" s="6">
        <v>6</v>
      </c>
      <c r="F8" s="6"/>
      <c r="G8" s="7"/>
      <c r="H8" s="7">
        <f>1548*1.01</f>
        <v>1563.48</v>
      </c>
      <c r="I8" s="6" t="s">
        <v>23</v>
      </c>
    </row>
    <row r="9" spans="1:9" ht="22" customHeight="1" x14ac:dyDescent="0.3">
      <c r="A9" s="21" t="s">
        <v>29</v>
      </c>
      <c r="B9" s="22"/>
      <c r="C9" s="8"/>
      <c r="D9" s="17" t="s">
        <v>30</v>
      </c>
      <c r="E9" s="6">
        <v>2</v>
      </c>
      <c r="F9" s="6"/>
      <c r="G9" s="7"/>
      <c r="H9" s="7">
        <f>140*1.01</f>
        <v>141.4</v>
      </c>
      <c r="I9" s="6" t="s">
        <v>23</v>
      </c>
    </row>
    <row r="10" spans="1:9" ht="22" customHeight="1" x14ac:dyDescent="0.3">
      <c r="A10" s="21" t="s">
        <v>32</v>
      </c>
      <c r="B10" s="22"/>
      <c r="C10" s="8" t="s">
        <v>33</v>
      </c>
      <c r="D10" s="17" t="s">
        <v>34</v>
      </c>
      <c r="E10" s="6">
        <v>1</v>
      </c>
      <c r="F10" s="6"/>
      <c r="G10" s="7"/>
      <c r="H10" s="7">
        <f>480*1.01</f>
        <v>484.8</v>
      </c>
      <c r="I10" s="6" t="s">
        <v>23</v>
      </c>
    </row>
    <row r="11" spans="1:9" ht="22" customHeight="1" x14ac:dyDescent="0.3">
      <c r="A11" s="21"/>
      <c r="B11" s="22"/>
      <c r="C11" s="8"/>
      <c r="D11" s="17"/>
      <c r="E11" s="6"/>
      <c r="F11" s="6"/>
      <c r="G11" s="7"/>
      <c r="H11" s="7"/>
      <c r="I11" s="6"/>
    </row>
    <row r="12" spans="1:9" ht="22" customHeight="1" x14ac:dyDescent="0.3">
      <c r="A12" s="21"/>
      <c r="B12" s="22"/>
      <c r="C12" s="6"/>
      <c r="D12" s="17"/>
      <c r="E12" s="6"/>
      <c r="F12" s="5"/>
      <c r="G12" s="16"/>
      <c r="H12" s="7"/>
      <c r="I12" s="6"/>
    </row>
    <row r="13" spans="1:9" ht="22" customHeight="1" x14ac:dyDescent="0.3">
      <c r="A13" s="21"/>
      <c r="B13" s="22"/>
      <c r="C13" s="6"/>
      <c r="D13" s="17"/>
      <c r="E13" s="6"/>
      <c r="F13" s="5"/>
      <c r="G13" s="16"/>
      <c r="H13" s="7"/>
      <c r="I13" s="6"/>
    </row>
    <row r="14" spans="1:9" ht="22" customHeight="1" x14ac:dyDescent="0.3">
      <c r="A14" s="21"/>
      <c r="B14" s="22"/>
      <c r="C14" s="6"/>
      <c r="D14" s="17"/>
      <c r="E14" s="6"/>
      <c r="F14" s="5"/>
      <c r="G14" s="16"/>
      <c r="H14" s="7"/>
      <c r="I14" s="6"/>
    </row>
    <row r="15" spans="1:9" ht="22" customHeight="1" x14ac:dyDescent="0.3">
      <c r="A15" s="21"/>
      <c r="B15" s="22"/>
      <c r="C15" s="6"/>
      <c r="D15" s="17"/>
      <c r="E15" s="6"/>
      <c r="F15" s="5"/>
      <c r="G15" s="16"/>
      <c r="H15" s="7"/>
      <c r="I15" s="6"/>
    </row>
    <row r="16" spans="1:9" ht="29.25" customHeight="1" x14ac:dyDescent="0.3">
      <c r="A16" s="9"/>
      <c r="B16" s="10"/>
      <c r="C16" s="11"/>
      <c r="D16" s="18" t="s">
        <v>16</v>
      </c>
      <c r="E16" s="19"/>
      <c r="F16" s="20"/>
      <c r="G16" s="12"/>
      <c r="H16" s="13">
        <f>SUM(H7:H15)</f>
        <v>3522.8800000000006</v>
      </c>
      <c r="I16" s="13"/>
    </row>
    <row r="17" spans="1:9" ht="73.5" customHeight="1" x14ac:dyDescent="0.3">
      <c r="A17" s="21" t="s">
        <v>17</v>
      </c>
      <c r="B17" s="29"/>
      <c r="C17" s="30" t="s">
        <v>24</v>
      </c>
      <c r="D17" s="30"/>
      <c r="E17" s="30"/>
      <c r="F17" s="30"/>
      <c r="G17" s="30"/>
      <c r="H17" s="30"/>
      <c r="I17" s="30"/>
    </row>
    <row r="18" spans="1:9" s="15" customFormat="1" ht="42" customHeight="1" x14ac:dyDescent="0.3">
      <c r="A18" s="31" t="s">
        <v>18</v>
      </c>
      <c r="B18" s="31"/>
      <c r="C18" s="14"/>
      <c r="D18" s="14" t="s">
        <v>19</v>
      </c>
      <c r="E18" s="32"/>
      <c r="F18" s="33"/>
      <c r="G18" s="14" t="s">
        <v>20</v>
      </c>
      <c r="H18" s="32"/>
      <c r="I18" s="33"/>
    </row>
    <row r="19" spans="1:9" ht="38.25" customHeight="1" x14ac:dyDescent="0.3">
      <c r="A19" s="34" t="s">
        <v>21</v>
      </c>
      <c r="B19" s="35"/>
      <c r="C19" s="35"/>
      <c r="D19" s="35"/>
      <c r="E19" s="35"/>
      <c r="F19" s="35"/>
      <c r="G19" s="35"/>
      <c r="H19" s="35"/>
      <c r="I19" s="35"/>
    </row>
    <row r="20" spans="1:9" x14ac:dyDescent="0.3">
      <c r="A20" s="28" t="s">
        <v>22</v>
      </c>
      <c r="B20" s="28"/>
      <c r="C20" s="28"/>
      <c r="D20" s="28"/>
      <c r="E20" s="28"/>
      <c r="F20" s="28"/>
      <c r="G20" s="28"/>
      <c r="H20" s="28"/>
      <c r="I20" s="28"/>
    </row>
  </sheetData>
  <mergeCells count="21">
    <mergeCell ref="A20:I20"/>
    <mergeCell ref="A17:B17"/>
    <mergeCell ref="C17:I17"/>
    <mergeCell ref="A18:B18"/>
    <mergeCell ref="E18:F18"/>
    <mergeCell ref="H18:I18"/>
    <mergeCell ref="A19:I19"/>
    <mergeCell ref="D16:F16"/>
    <mergeCell ref="A9:B9"/>
    <mergeCell ref="A1:B1"/>
    <mergeCell ref="A2:I4"/>
    <mergeCell ref="A5:B5"/>
    <mergeCell ref="A6:B6"/>
    <mergeCell ref="A7:B7"/>
    <mergeCell ref="A8:B8"/>
    <mergeCell ref="A10:B10"/>
    <mergeCell ref="A11:B11"/>
    <mergeCell ref="A12:B12"/>
    <mergeCell ref="A13:B13"/>
    <mergeCell ref="A14:B14"/>
    <mergeCell ref="A15:B15"/>
  </mergeCells>
  <phoneticPr fontId="2" type="noConversion"/>
  <printOptions horizontalCentered="1"/>
  <pageMargins left="0.35433070866141736" right="0.31496062992125984" top="0.27559055118110237" bottom="0.23622047244094491" header="0.23622047244094491" footer="0.15748031496062992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2022-12-26T08:12:37Z</cp:lastPrinted>
  <dcterms:created xsi:type="dcterms:W3CDTF">2022-08-10T06:31:36Z</dcterms:created>
  <dcterms:modified xsi:type="dcterms:W3CDTF">2023-02-08T08:47:44Z</dcterms:modified>
</cp:coreProperties>
</file>