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铁马项目价格协议\5、广东盟力纺织科技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M9" i="9" l="1"/>
  <c r="L9" i="9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<sst xmlns="http://schemas.openxmlformats.org/spreadsheetml/2006/main" count="46" uniqueCount="43">
  <si>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</si>
  <si>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</si>
  <si>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</si>
  <si>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</si>
  <si>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</si>
  <si>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</si>
  <si>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</si>
  <si>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</si>
  <si>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</si>
  <si>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</si>
  <si>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</si>
  <si>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</si>
  <si>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</si>
  <si>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</si>
  <si>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</si>
  <si>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</si>
  <si>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</si>
  <si>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</si>
  <si>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</si>
  <si>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</si>
  <si>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</si>
  <si>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</si>
  <si>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</si>
  <si>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</si>
  <si>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</si>
  <si>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</si>
  <si>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</si>
  <si>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</si>
  <si>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</si>
  <si>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</si>
  <si>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</si>
  <si>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+</t>
    <phoneticPr fontId="5" type="noConversion"/>
  </si>
  <si>
    <t xml:space="preserve">甲方: 河北光华荣昌汽车部件有限公司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</si>
  <si>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 01月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</si>
  <si>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甲方：河北光华荣昌汽车部件有限公司</t>
    <phoneticPr fontId="5" type="noConversion"/>
  </si>
  <si>
    <t>零部件（临时）采购价格协议</t>
    <phoneticPr fontId="7" type="noConversion"/>
  </si>
  <si>
    <t xml:space="preserve">                                                                                                                      协议编号：GHRCJGXY-HB-20230215-广东盟力</t>
    <phoneticPr fontId="7" type="noConversion"/>
  </si>
  <si>
    <t>TSY0010056</t>
  </si>
  <si>
    <t>黑色暗线</t>
  </si>
  <si>
    <t>轴</t>
    <phoneticPr fontId="5" type="noConversion"/>
  </si>
  <si>
    <t>乙方：广东盟力纺织科技有限公司</t>
    <phoneticPr fontId="4" type="noConversion"/>
  </si>
  <si>
    <t>乙方：广东盟力纺织科技有限公司</t>
    <phoneticPr fontId="5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</si>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</sst>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/>
    <xf numFmtId="0" fontId="17" fillId="0" borderId="0"/>
    <xf numFmtId="0" fontId="1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</cellStyleXfs>
  <cellXfs count="57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9" fillId="0" borderId="1" xfId="12" applyFont="1" applyBorder="1" applyAlignment="1" applyProtection="1">
      <alignment horizontal="center" vertical="center" wrapText="1"/>
      <protection locked="0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14">
    <cellStyle name="BOM_Level_Below3" xfId="11"/>
    <cellStyle name="Normal 2" xfId="9"/>
    <cellStyle name="常规" xfId="0" builtinId="0"/>
    <cellStyle name="常规 10 2" xfId="8"/>
    <cellStyle name="常规 12" xfId="13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10"/>
    <cellStyle name="样式 1 10 2" xfId="1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tabSelected="1" zoomScale="85" zoomScaleNormal="85" zoomScaleSheetLayoutView="70" workbookViewId="0">
      <selection activeCell="R10" sqref="R10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1.375" style="26" customWidth="1"/>
    <col min="9" max="10" width="9.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7" ht="31.5" customHeight="1" x14ac:dyDescent="0.1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17" ht="16.5" customHeight="1" x14ac:dyDescent="0.15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</row>
    <row r="3" spans="1:17" x14ac:dyDescent="0.15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"/>
    </row>
    <row r="4" spans="1:17" ht="21" customHeight="1" x14ac:dyDescent="0.15">
      <c r="A4" s="55" t="s">
        <v>40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"/>
    </row>
    <row r="5" spans="1:17" ht="19.5" customHeight="1" x14ac:dyDescent="0.15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6"/>
    </row>
    <row r="6" spans="1:17" ht="24" customHeight="1" x14ac:dyDescent="0.15">
      <c r="A6" s="44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7"/>
    </row>
    <row r="7" spans="1:17" ht="35.25" customHeight="1" x14ac:dyDescent="0.15">
      <c r="A7" s="48" t="s">
        <v>0</v>
      </c>
      <c r="B7" s="49" t="s">
        <v>1</v>
      </c>
      <c r="C7" s="50" t="s">
        <v>2</v>
      </c>
      <c r="D7" s="50" t="s">
        <v>3</v>
      </c>
      <c r="E7" s="50" t="s">
        <v>4</v>
      </c>
      <c r="F7" s="51" t="s">
        <v>6</v>
      </c>
      <c r="G7" s="51"/>
      <c r="H7" s="46" t="s">
        <v>7</v>
      </c>
      <c r="I7" s="46"/>
      <c r="J7" s="46"/>
      <c r="K7" s="30" t="s">
        <v>24</v>
      </c>
      <c r="L7" s="30" t="s">
        <v>8</v>
      </c>
      <c r="M7" s="30" t="s">
        <v>23</v>
      </c>
      <c r="N7" s="47" t="s">
        <v>5</v>
      </c>
      <c r="O7" s="8"/>
    </row>
    <row r="8" spans="1:17" ht="30.75" customHeight="1" x14ac:dyDescent="0.15">
      <c r="A8" s="48"/>
      <c r="B8" s="49"/>
      <c r="C8" s="50"/>
      <c r="D8" s="50"/>
      <c r="E8" s="50"/>
      <c r="F8" s="31" t="s">
        <v>25</v>
      </c>
      <c r="G8" s="31" t="s">
        <v>26</v>
      </c>
      <c r="H8" s="32" t="s">
        <v>9</v>
      </c>
      <c r="I8" s="32" t="s">
        <v>10</v>
      </c>
      <c r="J8" s="32" t="s">
        <v>11</v>
      </c>
      <c r="K8" s="43" t="s">
        <v>27</v>
      </c>
      <c r="L8" s="43"/>
      <c r="M8" s="43"/>
      <c r="N8" s="47"/>
      <c r="O8" s="8"/>
    </row>
    <row r="9" spans="1:17" ht="30.75" customHeight="1" x14ac:dyDescent="0.15">
      <c r="A9" s="38">
        <v>1</v>
      </c>
      <c r="B9" s="41" t="s">
        <v>37</v>
      </c>
      <c r="C9" s="41" t="s">
        <v>38</v>
      </c>
      <c r="D9" s="41" t="s">
        <v>37</v>
      </c>
      <c r="E9" s="39" t="s">
        <v>39</v>
      </c>
      <c r="F9" s="40">
        <v>12.1</v>
      </c>
      <c r="G9" s="40">
        <v>12.1</v>
      </c>
      <c r="H9" s="32" t="s">
        <v>42</v>
      </c>
      <c r="I9" s="32" t="s">
        <v>42</v>
      </c>
      <c r="J9" s="32" t="s">
        <v>42</v>
      </c>
      <c r="K9" s="37">
        <v>12.1</v>
      </c>
      <c r="L9" s="37">
        <f>K9*0.13</f>
        <v>1.573</v>
      </c>
      <c r="M9" s="37">
        <f>K9*1.13</f>
        <v>13.672999999999998</v>
      </c>
      <c r="N9" s="35"/>
      <c r="O9" s="8"/>
    </row>
    <row r="10" spans="1:17" s="10" customFormat="1" ht="26.25" customHeight="1" x14ac:dyDescent="0.15">
      <c r="A10" s="52" t="s">
        <v>13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9"/>
      <c r="P10" s="9"/>
    </row>
    <row r="11" spans="1:17" s="10" customFormat="1" ht="26.25" customHeight="1" x14ac:dyDescent="0.15">
      <c r="A11" s="42" t="s">
        <v>33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11"/>
      <c r="P11" s="9"/>
    </row>
    <row r="12" spans="1:17" s="10" customFormat="1" ht="26.25" customHeight="1" x14ac:dyDescent="0.15">
      <c r="A12" s="45" t="s">
        <v>22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1"/>
      <c r="P12" s="9"/>
    </row>
    <row r="13" spans="1:17" s="10" customFormat="1" ht="26.25" customHeight="1" x14ac:dyDescent="0.15">
      <c r="A13" s="42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4"/>
      <c r="P13" s="9"/>
    </row>
    <row r="14" spans="1:17" s="10" customFormat="1" ht="26.25" customHeight="1" x14ac:dyDescent="0.15">
      <c r="A14" s="42" t="s">
        <v>30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1"/>
      <c r="P14" s="9"/>
      <c r="Q14" s="10" t="s">
        <v>31</v>
      </c>
    </row>
    <row r="15" spans="1:17" s="10" customFormat="1" ht="26.25" customHeight="1" x14ac:dyDescent="0.15">
      <c r="A15" s="42" t="s">
        <v>28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2"/>
      <c r="P15" s="9"/>
    </row>
    <row r="16" spans="1:17" s="10" customFormat="1" ht="26.25" customHeight="1" x14ac:dyDescent="0.1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2"/>
      <c r="P16" s="9"/>
    </row>
    <row r="17" spans="1:16" s="10" customFormat="1" x14ac:dyDescent="0.15">
      <c r="A17" s="13" t="s">
        <v>32</v>
      </c>
      <c r="B17" s="14"/>
      <c r="C17" s="15"/>
      <c r="H17" s="15" t="s">
        <v>41</v>
      </c>
      <c r="I17" s="16"/>
      <c r="J17" s="15"/>
      <c r="K17" s="17"/>
      <c r="L17" s="17"/>
      <c r="M17" s="17"/>
      <c r="N17" s="18"/>
      <c r="O17" s="19"/>
      <c r="P17" s="9"/>
    </row>
    <row r="18" spans="1:16" s="10" customFormat="1" x14ac:dyDescent="0.15">
      <c r="A18" s="15" t="s">
        <v>18</v>
      </c>
      <c r="B18" s="14"/>
      <c r="C18" s="15"/>
      <c r="H18" s="33" t="s">
        <v>14</v>
      </c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5"/>
      <c r="B19" s="14"/>
      <c r="C19" s="15"/>
      <c r="I19" s="15"/>
      <c r="J19" s="15"/>
      <c r="K19" s="17"/>
      <c r="L19" s="15"/>
      <c r="M19" s="15"/>
      <c r="N19" s="20"/>
      <c r="O19" s="21"/>
      <c r="P19" s="9"/>
    </row>
    <row r="20" spans="1:16" s="10" customFormat="1" ht="27.75" customHeight="1" x14ac:dyDescent="0.15">
      <c r="A20" s="13" t="s">
        <v>19</v>
      </c>
      <c r="B20" s="13"/>
      <c r="C20" s="22"/>
      <c r="H20" s="33" t="s">
        <v>15</v>
      </c>
      <c r="I20" s="13"/>
      <c r="J20" s="22"/>
      <c r="K20" s="17"/>
      <c r="L20" s="17"/>
      <c r="M20" s="17"/>
      <c r="N20" s="20"/>
      <c r="O20" s="21"/>
      <c r="P20" s="9"/>
    </row>
    <row r="21" spans="1:16" s="10" customFormat="1" ht="14.25" customHeight="1" x14ac:dyDescent="0.15">
      <c r="A21" s="17"/>
      <c r="B21" s="23" t="s">
        <v>17</v>
      </c>
      <c r="C21" s="17"/>
      <c r="I21" s="17" t="s">
        <v>16</v>
      </c>
      <c r="J21" s="17"/>
      <c r="K21" s="17"/>
      <c r="L21" s="17"/>
      <c r="M21" s="17"/>
      <c r="N21" s="20"/>
      <c r="O21" s="21"/>
      <c r="P21" s="9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:N1"/>
    <mergeCell ref="A2:N2"/>
    <mergeCell ref="A3:N3"/>
    <mergeCell ref="A4:N4"/>
    <mergeCell ref="A5:N5"/>
    <mergeCell ref="A15:N15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4:N14"/>
    <mergeCell ref="A11:N11"/>
  </mergeCells>
  <phoneticPr fontId="5" type="noConversion"/>
  <conditionalFormatting sqref="D15:D16 D22:D1048576 I17:I21 D1:D8 D10:D12">
    <cfRule type="duplicateValues" dxfId="6" priority="60"/>
  </conditionalFormatting>
  <conditionalFormatting sqref="B9">
    <cfRule type="duplicateValues" dxfId="5" priority="7"/>
  </conditionalFormatting>
  <conditionalFormatting sqref="B9">
    <cfRule type="duplicateValues" dxfId="4" priority="8"/>
    <cfRule type="duplicateValues" dxfId="3" priority="9"/>
  </conditionalFormatting>
  <conditionalFormatting sqref="D9">
    <cfRule type="duplicateValues" dxfId="2" priority="1"/>
  </conditionalFormatting>
  <conditionalFormatting sqref="D9">
    <cfRule type="duplicateValues" dxfId="1" priority="2"/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2023-02-15T08:32:47Z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