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外购件开发申请单!$A$1:$P$52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<sst xmlns="http://schemas.openxmlformats.org/spreadsheetml/2006/main" count="598" uniqueCount="265">
  <si>
    <t>外 购 件 开 发 申 请 单</t>
  </si>
  <si>
    <t>J6L</t>
  </si>
  <si>
    <t>编制：</t>
  </si>
  <si>
    <t>王婷</t>
  </si>
  <si>
    <t>会签：</t>
  </si>
  <si>
    <t>审核：</t>
  </si>
  <si>
    <t>批准：</t>
  </si>
  <si>
    <t>版本：A14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</si>
  <si>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</si>
  <si>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</si>
  <si>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</si>
  <si>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</si>
  <si>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</si>
  <si>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</si>
  <si>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</si>
  <si>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</si>
  <si>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</si>
  <si>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</si>
  <si>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</si>
  <si>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</si>
  <si>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</si>
  <si>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</si>
  <si>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</si>
  <si>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</si>
  <si>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</si>
  <si>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</si>
  <si>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</si>
  <si>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</si>
  <si>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</si>
  <si>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</si>
  <si>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</si>
  <si>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</si>
  <si>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</si>
  <si>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</si>
  <si>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</si>
  <si>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</si>
  <si>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</si>
  <si>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</si>
  <si>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</si>
  <si>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</si>
  <si>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</si>
  <si>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</si>
  <si>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</si>
  <si>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</si>
  <si>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</si>
  <si>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</si>
  <si>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</si>
  <si>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</si>
  <si>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</si>
  <si>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</si>
  <si>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</si>
  <si>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</si>
  <si>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</si>
  <si>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</si>
  <si>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</si>
  <si>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</si>
  <si>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</si>
  <si>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</si>
  <si>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</si>
  <si>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</si>
  <si>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</si>
  <si>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</si>
  <si>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</si>
  <si>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</si>
  <si>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</si>
  <si>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</si>
  <si>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</si>
  <si>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</t>
  </si>
  <si>
    <t>项目代码：ZY2235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</si>
  <si>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</si>
  <si>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</si>
  <si>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</si>
  <si>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</si>
  <si>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</si>
  <si>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</si>
  <si>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</si>
  <si>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</si>
  <si>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</si>
  <si>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</si>
  <si>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</si>
  <si>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</si>
  <si>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</si>
  <si>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</si>
  <si>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</si>
  <si>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</si>
  <si>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</si>
  <si>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</si>
  <si>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</si>
  <si>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</si>
  <si>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</si>
  <si>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</si>
  <si>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</si>
  <si>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</si>
  <si>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</si>
  <si>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</si>
  <si>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</si>
  <si>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</si>
  <si>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</si>
  <si>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</si>
  <si>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</si>
  <si>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</si>
  <si>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</si>
  <si>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</si>
  <si>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</si>
  <si>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</si>
  <si>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</si>
  <si>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</si>
  <si>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</si>
  <si>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</si>
  <si>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</si>
  <si>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</si>
  <si>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</si>
  <si>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</si>
  <si>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</si>
  <si>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</si>
  <si>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</si>
  <si>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</si>
  <si>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</si>
  <si>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</si>
  <si>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</si>
  <si>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</si>
  <si>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</si>
  <si>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</si>
  <si>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</si>
  <si>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</si>
  <si>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</si>
  <si>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</si>
  <si>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</si>
  <si>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</si>
  <si>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王冠宇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</si>
  <si>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</si>
  <si>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</si>
  <si>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</si>
  <si>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</si>
  <si>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</si>
  <si>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</si>
  <si>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</si>
  <si>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</si>
  <si>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</si>
  <si>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</si>
  <si>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董启辉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</si>
  <si>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</si>
  <si>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</si>
  <si>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</si>
  <si>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</si>
  <si>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</si>
  <si>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</si>
  <si>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</si>
  <si>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</si>
  <si>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</si>
  <si>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</si>
  <si>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李红涛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</si>
  <si>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</si>
  <si>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</si>
  <si>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</si>
  <si>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</si>
  <si>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</si>
  <si>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</si>
  <si>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</si>
  <si>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</si>
  <si>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</si>
  <si>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</si>
  <si>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</si>
  <si>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</si>
  <si>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</si>
  <si>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步国庆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</si>
  <si>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</si>
  <si>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</si>
  <si>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</si>
  <si>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</si>
  <si>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</si>
  <si>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</si>
  <si>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</si>
  <si>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</si>
  <si>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</si>
  <si>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</si>
  <si>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</si>
  <si>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</si>
  <si>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</si>
  <si>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</si>
  <si>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</si>
  <si>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</si>
  <si>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</si>
  <si>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</si>
  <si>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</si>
  <si>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</si>
  <si>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</si>
  <si>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</si>
  <si>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</si>
  <si>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</si>
  <si>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</si>
  <si>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</si>
  <si>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</si>
  <si>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</si>
  <si>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</si>
  <si>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</si>
  <si>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</si>
  <si>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</si>
  <si>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</si>
  <si>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</si>
  <si>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</si>
  <si>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</si>
  <si>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</si>
  <si>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</si>
  <si>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</si>
  <si>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</si>
  <si>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</si>
  <si>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</si>
  <si>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</si>
  <si>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</si>
  <si>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</si>
  <si>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</si>
  <si>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</si>
  <si>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</si>
  <si>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</si>
  <si>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</si>
  <si>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</si>
  <si>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</si>
  <si>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</si>
  <si>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</si>
  <si>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</si>
  <si>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</si>
  <si>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</si>
  <si>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</si>
  <si>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</si>
  <si>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</si>
  <si>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</si>
  <si>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</si>
  <si>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SHT0014471</t>
  </si>
  <si>
    <t>副司机靠背PVC面套总成</t>
  </si>
  <si>
    <t>2023.2.15删除</t>
  </si>
  <si>
    <t>SHT0014487</t>
  </si>
  <si>
    <t>司机靠背织物面套总成</t>
  </si>
  <si>
    <t>SHT0014558</t>
  </si>
  <si>
    <t>副司机靠背织物面套总成</t>
  </si>
  <si>
    <t>SHT0014844</t>
  </si>
  <si>
    <t>PVC、通风加热、坐垫延伸</t>
  </si>
  <si>
    <t>SHT0015062</t>
  </si>
  <si>
    <t>软管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</si>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</sst>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1" applyNumberFormat="0" applyAlignment="0" applyProtection="0">
      <alignment vertical="center"/>
    </xf>
    <xf numFmtId="0" fontId="38" fillId="12" borderId="7" applyNumberFormat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0" borderId="0"/>
    <xf numFmtId="0" fontId="23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4" fillId="0" borderId="0"/>
    <xf numFmtId="0" fontId="23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4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34" borderId="15" applyNumberFormat="0" applyFont="0" applyAlignment="0" applyProtection="0">
      <alignment vertical="center"/>
    </xf>
    <xf numFmtId="0" fontId="49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Fill="1" applyBorder="1" applyAlignment="1" applyProtection="1">
      <alignment horizontal="center" vertical="center" wrapText="1"/>
      <protection locked="0"/>
    </xf>
    <xf numFmtId="0" fontId="4" fillId="0" borderId="0" xfId="1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Fill="1" applyBorder="1" applyAlignment="1" applyProtection="1">
      <alignment horizontal="center" vertical="center" wrapText="1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1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11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3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6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4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9" fillId="0" borderId="0" xfId="50" applyFont="1" applyFill="1" applyAlignment="1">
      <alignment horizontal="right"/>
    </xf>
    <xf numFmtId="0" fontId="0" fillId="0" borderId="5" xfId="50" applyFont="1" applyFill="1" applyBorder="1" applyAlignment="1">
      <alignment vertical="center"/>
    </xf>
    <xf numFmtId="0" fontId="0" fillId="0" borderId="6" xfId="50" applyFont="1" applyFill="1" applyBorder="1" applyAlignment="1">
      <alignment vertical="center"/>
    </xf>
    <xf numFmtId="0" fontId="20" fillId="0" borderId="5" xfId="50" applyFont="1" applyFill="1" applyBorder="1" applyAlignment="1">
      <alignment horizontal="center" vertical="center"/>
    </xf>
    <xf numFmtId="0" fontId="20" fillId="0" borderId="6" xfId="50" applyFont="1" applyFill="1" applyBorder="1" applyAlignment="1">
      <alignment horizontal="center" vertical="center"/>
    </xf>
    <xf numFmtId="0" fontId="21" fillId="0" borderId="0" xfId="50" applyFont="1" applyFill="1" applyAlignment="1">
      <alignment vertical="center"/>
    </xf>
    <xf numFmtId="0" fontId="22" fillId="0" borderId="0" xfId="50" applyFont="1" applyFill="1" applyAlignment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960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74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932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3702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6350</xdr:colOff>
      <xdr:row>47</xdr:row>
      <xdr:rowOff>209550</xdr:rowOff>
    </xdr:from>
    <xdr:ext cx="422275" cy="200025"/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650" y="1546225"/>
          <a:ext cx="422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87630</xdr:colOff>
      <xdr:row>49</xdr:row>
      <xdr:rowOff>91440</xdr:rowOff>
    </xdr:from>
    <xdr:ext cx="324699" cy="437339"/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637665"/>
          <a:ext cx="324485" cy="436880"/>
        </a:xfrm>
        <a:prstGeom prst="rect">
          <a:avLst/>
        </a:prstGeom>
      </xdr:spPr>
    </xdr:pic>
    <xdr:clientData/>
  </xdr:oneCellAnchor>
  <xdr:oneCellAnchor>
    <xdr:from>
      <xdr:col>6</xdr:col>
      <xdr:colOff>64770</xdr:colOff>
      <xdr:row>49</xdr:row>
      <xdr:rowOff>572770</xdr:rowOff>
    </xdr:from>
    <xdr:ext cx="389929" cy="564268"/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118995"/>
          <a:ext cx="389890" cy="563880"/>
        </a:xfrm>
        <a:prstGeom prst="rect">
          <a:avLst/>
        </a:prstGeom>
      </xdr:spPr>
    </xdr:pic>
    <xdr:clientData/>
  </xdr:one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8448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8448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942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9450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09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2910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309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7" sqref="M7"/>
    </sheetView>
  </sheetViews>
  <sheetFormatPr defaultColWidth="9" defaultRowHeight="14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70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70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70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5">
      <c r="E9" s="101"/>
      <c r="F9" s="101" t="s">
        <v>6</v>
      </c>
      <c r="G9" s="101"/>
      <c r="H9" s="103"/>
      <c r="I9" s="105"/>
      <c r="J9" s="103"/>
      <c r="N9" s="106" t="s">
        <v>7</v>
      </c>
      <c r="O9" s="10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Normal="100" topLeftCell="A10" workbookViewId="0">
      <selection activeCell="G15" sqref="G15"/>
    </sheetView>
  </sheetViews>
  <sheetFormatPr defaultColWidth="8" defaultRowHeight="14" outlineLevelCol="5"/>
  <cols>
    <col min="1" max="1" width="14.9090909090909" style="91" customWidth="1"/>
    <col min="2" max="2" width="9.09090909090909" style="91" customWidth="1"/>
    <col min="3" max="3" width="10.6363636363636" style="91" customWidth="1"/>
    <col min="4" max="4" width="84.9090909090909" style="91" customWidth="1"/>
    <col min="5" max="5" width="9.36363636363636" style="91" customWidth="1"/>
    <col min="6" max="6" width="7.36363636363636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4" t="s">
        <v>15</v>
      </c>
      <c r="B7" s="95" t="s">
        <v>25</v>
      </c>
      <c r="C7" s="96" t="s">
        <v>26</v>
      </c>
      <c r="D7" s="97" t="s">
        <v>27</v>
      </c>
      <c r="E7" s="95" t="s">
        <v>3</v>
      </c>
      <c r="F7" s="93"/>
    </row>
    <row r="8" ht="30" customHeight="1" spans="1:6">
      <c r="A8" s="94" t="s">
        <v>15</v>
      </c>
      <c r="B8" s="95" t="s">
        <v>28</v>
      </c>
      <c r="C8" s="96" t="s">
        <v>29</v>
      </c>
      <c r="D8" s="98" t="s">
        <v>30</v>
      </c>
      <c r="E8" s="95" t="s">
        <v>3</v>
      </c>
      <c r="F8" s="93"/>
    </row>
    <row r="9" ht="30" customHeight="1" spans="1:6">
      <c r="A9" s="94" t="s">
        <v>15</v>
      </c>
      <c r="B9" s="95" t="s">
        <v>31</v>
      </c>
      <c r="C9" s="96" t="s">
        <v>32</v>
      </c>
      <c r="D9" s="98" t="s">
        <v>33</v>
      </c>
      <c r="E9" s="95" t="s">
        <v>3</v>
      </c>
      <c r="F9" s="93"/>
    </row>
    <row r="10" ht="30" customHeight="1" spans="1:6">
      <c r="A10" s="94" t="s">
        <v>15</v>
      </c>
      <c r="B10" s="95" t="s">
        <v>34</v>
      </c>
      <c r="C10" s="96" t="s">
        <v>35</v>
      </c>
      <c r="D10" s="97" t="s">
        <v>36</v>
      </c>
      <c r="E10" s="95" t="s">
        <v>3</v>
      </c>
      <c r="F10" s="93"/>
    </row>
    <row r="11" ht="24" spans="1:6">
      <c r="A11" s="94" t="s">
        <v>15</v>
      </c>
      <c r="B11" s="95" t="s">
        <v>37</v>
      </c>
      <c r="C11" s="96" t="s">
        <v>38</v>
      </c>
      <c r="D11" s="97" t="s">
        <v>39</v>
      </c>
      <c r="E11" s="95" t="s">
        <v>40</v>
      </c>
      <c r="F11" s="93"/>
    </row>
    <row r="12" ht="53" customHeight="1" spans="1:6">
      <c r="A12" s="94" t="s">
        <v>15</v>
      </c>
      <c r="B12" s="95" t="s">
        <v>41</v>
      </c>
      <c r="C12" s="96" t="s">
        <v>42</v>
      </c>
      <c r="D12" s="97" t="s">
        <v>43</v>
      </c>
      <c r="E12" s="95" t="s">
        <v>3</v>
      </c>
      <c r="F12" s="93"/>
    </row>
    <row r="13" ht="30" customHeight="1" spans="1:6">
      <c r="A13" s="94" t="s">
        <v>15</v>
      </c>
      <c r="B13" s="95" t="s">
        <v>44</v>
      </c>
      <c r="C13" s="96" t="s">
        <v>45</v>
      </c>
      <c r="D13" s="97" t="s">
        <v>46</v>
      </c>
      <c r="E13" s="95" t="s">
        <v>3</v>
      </c>
      <c r="F13" s="93"/>
    </row>
    <row r="14" ht="30" customHeight="1" spans="1:6">
      <c r="A14" s="94" t="s">
        <v>15</v>
      </c>
      <c r="B14" s="95" t="s">
        <v>47</v>
      </c>
      <c r="C14" s="96" t="s">
        <v>48</v>
      </c>
      <c r="D14" s="97" t="s">
        <v>49</v>
      </c>
      <c r="E14" s="95" t="s">
        <v>3</v>
      </c>
      <c r="F14" s="93"/>
    </row>
    <row r="15" ht="30" customHeight="1" spans="1:6">
      <c r="A15" s="94" t="s">
        <v>15</v>
      </c>
      <c r="B15" s="95" t="s">
        <v>50</v>
      </c>
      <c r="C15" s="96" t="s">
        <v>51</v>
      </c>
      <c r="D15" s="97" t="s">
        <v>52</v>
      </c>
      <c r="E15" s="95" t="s">
        <v>3</v>
      </c>
      <c r="F15" s="93"/>
    </row>
    <row r="16" ht="30" customHeight="1" spans="1:6">
      <c r="A16" s="94" t="s">
        <v>15</v>
      </c>
      <c r="B16" s="95" t="s">
        <v>53</v>
      </c>
      <c r="C16" s="96" t="s">
        <v>54</v>
      </c>
      <c r="D16" s="97" t="s">
        <v>55</v>
      </c>
      <c r="E16" s="95" t="s">
        <v>3</v>
      </c>
      <c r="F16" s="93"/>
    </row>
    <row r="17" ht="30" customHeight="1" spans="1:6">
      <c r="A17" s="94" t="s">
        <v>15</v>
      </c>
      <c r="B17" s="95" t="s">
        <v>56</v>
      </c>
      <c r="C17" s="96" t="s">
        <v>57</v>
      </c>
      <c r="D17" s="97" t="s">
        <v>58</v>
      </c>
      <c r="E17" s="95" t="s">
        <v>3</v>
      </c>
      <c r="F17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52"/>
  <sheetViews>
    <sheetView showGridLines="0" tabSelected="1" view="pageBreakPreview" zoomScaleNormal="100" workbookViewId="0">
      <selection activeCell="L51" sqref="L51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59</v>
      </c>
      <c r="D1" s="38"/>
      <c r="E1" s="38"/>
      <c r="F1" s="38"/>
      <c r="G1" s="38"/>
      <c r="H1" s="38"/>
      <c r="I1" s="38"/>
      <c r="J1" s="38"/>
      <c r="K1" s="38"/>
      <c r="L1" s="71" t="s">
        <v>60</v>
      </c>
      <c r="M1" s="71"/>
      <c r="N1" s="72" t="s">
        <v>61</v>
      </c>
      <c r="O1" s="72"/>
      <c r="P1" s="72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71" t="s">
        <v>62</v>
      </c>
      <c r="M2" s="71"/>
      <c r="N2" s="72" t="s">
        <v>63</v>
      </c>
      <c r="O2" s="72"/>
      <c r="P2" s="72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71" t="s">
        <v>64</v>
      </c>
      <c r="M3" s="71"/>
      <c r="N3" s="72" t="s">
        <v>56</v>
      </c>
      <c r="O3" s="72"/>
      <c r="P3" s="72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71" t="s">
        <v>65</v>
      </c>
      <c r="M4" s="71"/>
      <c r="N4" s="72" t="s">
        <v>66</v>
      </c>
      <c r="O4" s="72"/>
      <c r="P4" s="72"/>
    </row>
    <row r="5" s="29" customFormat="1" ht="20" customHeight="1" spans="1:16">
      <c r="A5" s="39" t="s">
        <v>67</v>
      </c>
      <c r="B5" s="40"/>
      <c r="C5" s="40"/>
      <c r="D5" s="39"/>
      <c r="E5" s="39"/>
      <c r="F5" s="39" t="s">
        <v>68</v>
      </c>
      <c r="G5" s="39"/>
      <c r="H5" s="39"/>
      <c r="I5" s="39"/>
      <c r="J5" s="39"/>
      <c r="K5" s="39"/>
      <c r="L5" s="71" t="s">
        <v>69</v>
      </c>
      <c r="M5" s="71"/>
      <c r="N5" s="72" t="s">
        <v>57</v>
      </c>
      <c r="O5" s="72"/>
      <c r="P5" s="72"/>
    </row>
    <row r="6" s="30" customFormat="1" ht="15" customHeight="1" spans="1:16">
      <c r="A6" s="41" t="s">
        <v>70</v>
      </c>
      <c r="B6" s="42" t="s">
        <v>71</v>
      </c>
      <c r="C6" s="42" t="s">
        <v>72</v>
      </c>
      <c r="D6" s="43" t="s">
        <v>73</v>
      </c>
      <c r="E6" s="43" t="s">
        <v>74</v>
      </c>
      <c r="F6" s="43" t="s">
        <v>75</v>
      </c>
      <c r="G6" s="43" t="s">
        <v>76</v>
      </c>
      <c r="H6" s="44" t="s">
        <v>77</v>
      </c>
      <c r="I6" s="44" t="s">
        <v>78</v>
      </c>
      <c r="J6" s="43" t="s">
        <v>79</v>
      </c>
      <c r="K6" s="73" t="s">
        <v>80</v>
      </c>
      <c r="L6" s="73" t="s">
        <v>81</v>
      </c>
      <c r="M6" s="73" t="s">
        <v>82</v>
      </c>
      <c r="N6" s="74" t="s">
        <v>83</v>
      </c>
      <c r="O6" s="74" t="s">
        <v>84</v>
      </c>
      <c r="P6" s="74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3"/>
      <c r="L7" s="73"/>
      <c r="M7" s="73"/>
      <c r="N7" s="74"/>
      <c r="O7" s="74"/>
      <c r="P7" s="74"/>
    </row>
    <row r="8" s="31" customFormat="1" ht="35" hidden="1" customHeight="1" spans="1:16">
      <c r="A8" s="45">
        <f>ROW()-7</f>
        <v>1</v>
      </c>
      <c r="B8" s="46" t="s">
        <v>85</v>
      </c>
      <c r="C8" s="46" t="s">
        <v>85</v>
      </c>
      <c r="D8" s="46" t="s">
        <v>86</v>
      </c>
      <c r="E8" s="46"/>
      <c r="F8" s="47" t="s">
        <v>87</v>
      </c>
      <c r="G8" s="46"/>
      <c r="H8" s="48" t="s">
        <v>88</v>
      </c>
      <c r="I8" s="75" t="s">
        <v>89</v>
      </c>
      <c r="J8" s="76"/>
      <c r="K8" s="77" t="s">
        <v>90</v>
      </c>
      <c r="L8" s="77"/>
      <c r="M8" s="45">
        <v>1</v>
      </c>
      <c r="N8" s="45">
        <f>30000*1</f>
        <v>30000</v>
      </c>
      <c r="O8" s="45" t="s">
        <v>91</v>
      </c>
      <c r="P8" s="45"/>
    </row>
    <row r="9" s="31" customFormat="1" ht="35" hidden="1" customHeight="1" spans="1:16">
      <c r="A9" s="45">
        <f t="shared" ref="A9:A18" si="0">ROW()-7</f>
        <v>2</v>
      </c>
      <c r="B9" s="46" t="s">
        <v>92</v>
      </c>
      <c r="C9" s="46" t="s">
        <v>92</v>
      </c>
      <c r="D9" s="46" t="s">
        <v>93</v>
      </c>
      <c r="E9" s="46"/>
      <c r="F9" s="47" t="s">
        <v>87</v>
      </c>
      <c r="G9" s="46"/>
      <c r="H9" s="48" t="s">
        <v>88</v>
      </c>
      <c r="I9" s="78"/>
      <c r="J9" s="76"/>
      <c r="K9" s="77" t="s">
        <v>90</v>
      </c>
      <c r="L9" s="77"/>
      <c r="M9" s="45">
        <v>1</v>
      </c>
      <c r="N9" s="45">
        <f>30000*1</f>
        <v>30000</v>
      </c>
      <c r="O9" s="45" t="s">
        <v>91</v>
      </c>
      <c r="P9" s="45"/>
    </row>
    <row r="10" s="31" customFormat="1" ht="35" hidden="1" customHeight="1" spans="1:16">
      <c r="A10" s="45">
        <f t="shared" si="0"/>
        <v>3</v>
      </c>
      <c r="B10" s="46" t="s">
        <v>94</v>
      </c>
      <c r="C10" s="46" t="s">
        <v>94</v>
      </c>
      <c r="D10" s="46" t="s">
        <v>95</v>
      </c>
      <c r="E10" s="46"/>
      <c r="F10" s="47" t="s">
        <v>87</v>
      </c>
      <c r="G10" s="46"/>
      <c r="H10" s="48" t="s">
        <v>88</v>
      </c>
      <c r="I10" s="58"/>
      <c r="J10" s="76"/>
      <c r="K10" s="77" t="s">
        <v>90</v>
      </c>
      <c r="L10" s="77"/>
      <c r="M10" s="45">
        <v>1</v>
      </c>
      <c r="N10" s="45">
        <f>30000*1</f>
        <v>30000</v>
      </c>
      <c r="O10" s="45" t="s">
        <v>91</v>
      </c>
      <c r="P10" s="45"/>
    </row>
    <row r="11" s="31" customFormat="1" ht="35" hidden="1" customHeight="1" spans="1:16">
      <c r="A11" s="45">
        <f t="shared" si="0"/>
        <v>4</v>
      </c>
      <c r="B11" s="46" t="s">
        <v>96</v>
      </c>
      <c r="C11" s="46" t="s">
        <v>96</v>
      </c>
      <c r="D11" s="46" t="s">
        <v>97</v>
      </c>
      <c r="E11" s="49"/>
      <c r="F11" s="47" t="s">
        <v>87</v>
      </c>
      <c r="G11" s="46"/>
      <c r="H11" s="48" t="s">
        <v>88</v>
      </c>
      <c r="I11" s="78"/>
      <c r="J11" s="26"/>
      <c r="K11" s="77" t="s">
        <v>90</v>
      </c>
      <c r="L11" s="27"/>
      <c r="M11" s="45">
        <v>1</v>
      </c>
      <c r="N11" s="45">
        <f>30000*1</f>
        <v>30000</v>
      </c>
      <c r="O11" s="45" t="s">
        <v>91</v>
      </c>
      <c r="P11" s="25"/>
    </row>
    <row r="12" s="31" customFormat="1" ht="35" hidden="1" customHeight="1" spans="1:16">
      <c r="A12" s="45">
        <f t="shared" si="0"/>
        <v>5</v>
      </c>
      <c r="B12" s="46" t="s">
        <v>98</v>
      </c>
      <c r="C12" s="46" t="s">
        <v>98</v>
      </c>
      <c r="D12" s="46" t="s">
        <v>99</v>
      </c>
      <c r="E12" s="49"/>
      <c r="F12" s="47" t="s">
        <v>87</v>
      </c>
      <c r="G12" s="46"/>
      <c r="H12" s="48" t="s">
        <v>88</v>
      </c>
      <c r="I12" s="58"/>
      <c r="J12" s="26"/>
      <c r="K12" s="77" t="s">
        <v>90</v>
      </c>
      <c r="L12" s="27"/>
      <c r="M12" s="45">
        <v>1</v>
      </c>
      <c r="N12" s="45">
        <f t="shared" ref="N12:N20" si="1">30000*1</f>
        <v>30000</v>
      </c>
      <c r="O12" s="45" t="s">
        <v>91</v>
      </c>
      <c r="P12" s="25"/>
    </row>
    <row r="13" s="31" customFormat="1" ht="35" hidden="1" customHeight="1" spans="1:16">
      <c r="A13" s="45">
        <f t="shared" si="0"/>
        <v>6</v>
      </c>
      <c r="B13" s="46" t="s">
        <v>100</v>
      </c>
      <c r="C13" s="46" t="s">
        <v>100</v>
      </c>
      <c r="D13" s="46" t="s">
        <v>101</v>
      </c>
      <c r="E13" s="49"/>
      <c r="F13" s="47" t="s">
        <v>87</v>
      </c>
      <c r="G13" s="46"/>
      <c r="H13" s="48" t="s">
        <v>102</v>
      </c>
      <c r="I13" s="56" t="s">
        <v>103</v>
      </c>
      <c r="J13" s="76" t="s">
        <v>104</v>
      </c>
      <c r="K13" s="77" t="s">
        <v>90</v>
      </c>
      <c r="L13" s="27"/>
      <c r="M13" s="45">
        <v>1</v>
      </c>
      <c r="N13" s="45">
        <f t="shared" si="1"/>
        <v>30000</v>
      </c>
      <c r="O13" s="45" t="s">
        <v>105</v>
      </c>
      <c r="P13" s="25"/>
    </row>
    <row r="14" s="31" customFormat="1" ht="35" hidden="1" customHeight="1" spans="1:16">
      <c r="A14" s="45">
        <f t="shared" si="0"/>
        <v>7</v>
      </c>
      <c r="B14" s="46" t="s">
        <v>106</v>
      </c>
      <c r="C14" s="46" t="s">
        <v>106</v>
      </c>
      <c r="D14" s="46" t="s">
        <v>107</v>
      </c>
      <c r="E14" s="49"/>
      <c r="F14" s="47" t="s">
        <v>87</v>
      </c>
      <c r="G14" s="46"/>
      <c r="H14" s="48" t="s">
        <v>102</v>
      </c>
      <c r="I14" s="56" t="s">
        <v>103</v>
      </c>
      <c r="J14" s="76" t="s">
        <v>104</v>
      </c>
      <c r="K14" s="77" t="s">
        <v>90</v>
      </c>
      <c r="L14" s="27"/>
      <c r="M14" s="45">
        <v>1</v>
      </c>
      <c r="N14" s="45">
        <f t="shared" si="1"/>
        <v>30000</v>
      </c>
      <c r="O14" s="45" t="s">
        <v>108</v>
      </c>
      <c r="P14" s="45" t="s">
        <v>109</v>
      </c>
    </row>
    <row r="15" s="31" customFormat="1" ht="35" hidden="1" customHeight="1" spans="1:16">
      <c r="A15" s="45">
        <f t="shared" si="0"/>
        <v>8</v>
      </c>
      <c r="B15" s="46" t="s">
        <v>110</v>
      </c>
      <c r="C15" s="46" t="s">
        <v>110</v>
      </c>
      <c r="D15" s="46" t="s">
        <v>111</v>
      </c>
      <c r="E15" s="49"/>
      <c r="F15" s="47" t="s">
        <v>87</v>
      </c>
      <c r="G15" s="46"/>
      <c r="H15" s="48" t="s">
        <v>102</v>
      </c>
      <c r="I15" s="56" t="s">
        <v>103</v>
      </c>
      <c r="J15" s="76"/>
      <c r="K15" s="77" t="s">
        <v>112</v>
      </c>
      <c r="L15" s="27"/>
      <c r="M15" s="45">
        <v>1</v>
      </c>
      <c r="N15" s="45">
        <f t="shared" si="1"/>
        <v>30000</v>
      </c>
      <c r="O15" s="45" t="s">
        <v>108</v>
      </c>
      <c r="P15" s="45" t="s">
        <v>113</v>
      </c>
    </row>
    <row r="16" s="31" customFormat="1" ht="35" hidden="1" customHeight="1" spans="1:16">
      <c r="A16" s="45">
        <f t="shared" si="0"/>
        <v>9</v>
      </c>
      <c r="B16" s="46" t="s">
        <v>114</v>
      </c>
      <c r="C16" s="46" t="s">
        <v>114</v>
      </c>
      <c r="D16" s="46" t="s">
        <v>115</v>
      </c>
      <c r="E16" s="49" t="s">
        <v>115</v>
      </c>
      <c r="F16" s="47" t="s">
        <v>87</v>
      </c>
      <c r="G16" s="46"/>
      <c r="H16" s="48" t="s">
        <v>102</v>
      </c>
      <c r="I16" s="49" t="s">
        <v>103</v>
      </c>
      <c r="J16" s="76"/>
      <c r="K16" s="77" t="s">
        <v>90</v>
      </c>
      <c r="L16" s="77"/>
      <c r="M16" s="45">
        <v>1</v>
      </c>
      <c r="N16" s="45">
        <f t="shared" si="1"/>
        <v>30000</v>
      </c>
      <c r="O16" s="45" t="s">
        <v>105</v>
      </c>
      <c r="P16" s="45" t="s">
        <v>113</v>
      </c>
    </row>
    <row r="17" s="31" customFormat="1" ht="46" hidden="1" customHeight="1" spans="1:16">
      <c r="A17" s="45">
        <f t="shared" si="0"/>
        <v>10</v>
      </c>
      <c r="B17" s="46" t="s">
        <v>116</v>
      </c>
      <c r="C17" s="46" t="s">
        <v>116</v>
      </c>
      <c r="D17" s="46" t="s">
        <v>117</v>
      </c>
      <c r="E17" s="49" t="s">
        <v>117</v>
      </c>
      <c r="F17" s="47" t="s">
        <v>87</v>
      </c>
      <c r="G17" s="46"/>
      <c r="H17" s="48" t="s">
        <v>102</v>
      </c>
      <c r="I17" s="49" t="s">
        <v>103</v>
      </c>
      <c r="J17" s="76"/>
      <c r="K17" s="77" t="s">
        <v>90</v>
      </c>
      <c r="L17" s="77"/>
      <c r="M17" s="45">
        <v>1</v>
      </c>
      <c r="N17" s="45">
        <f t="shared" si="1"/>
        <v>30000</v>
      </c>
      <c r="O17" s="45" t="s">
        <v>105</v>
      </c>
      <c r="P17" s="45" t="s">
        <v>113</v>
      </c>
    </row>
    <row r="18" s="31" customFormat="1" ht="46" hidden="1" customHeight="1" spans="1:16">
      <c r="A18" s="45">
        <f t="shared" si="0"/>
        <v>11</v>
      </c>
      <c r="B18" s="46" t="s">
        <v>118</v>
      </c>
      <c r="C18" s="46" t="s">
        <v>118</v>
      </c>
      <c r="D18" s="46" t="s">
        <v>119</v>
      </c>
      <c r="E18" s="49"/>
      <c r="F18" s="47" t="s">
        <v>87</v>
      </c>
      <c r="G18" s="46"/>
      <c r="H18" s="48" t="s">
        <v>120</v>
      </c>
      <c r="I18" s="56" t="s">
        <v>121</v>
      </c>
      <c r="J18" s="76"/>
      <c r="K18" s="77" t="s">
        <v>90</v>
      </c>
      <c r="L18" s="27"/>
      <c r="M18" s="45">
        <v>1</v>
      </c>
      <c r="N18" s="45">
        <f t="shared" si="1"/>
        <v>30000</v>
      </c>
      <c r="O18" s="45" t="s">
        <v>108</v>
      </c>
      <c r="P18" s="45" t="s">
        <v>113</v>
      </c>
    </row>
    <row r="19" s="31" customFormat="1" ht="46" hidden="1" customHeight="1" spans="1:16">
      <c r="A19" s="45">
        <f t="shared" ref="A19:A28" si="2">ROW()-7</f>
        <v>12</v>
      </c>
      <c r="B19" s="46" t="s">
        <v>122</v>
      </c>
      <c r="C19" s="46" t="s">
        <v>122</v>
      </c>
      <c r="D19" s="46" t="s">
        <v>123</v>
      </c>
      <c r="E19" s="49"/>
      <c r="F19" s="47" t="s">
        <v>87</v>
      </c>
      <c r="G19" s="50"/>
      <c r="H19" s="48" t="s">
        <v>124</v>
      </c>
      <c r="I19" s="56"/>
      <c r="J19" s="76"/>
      <c r="K19" s="77" t="s">
        <v>90</v>
      </c>
      <c r="L19" s="27"/>
      <c r="M19" s="45">
        <v>1</v>
      </c>
      <c r="N19" s="45">
        <v>30000</v>
      </c>
      <c r="O19" s="45" t="s">
        <v>105</v>
      </c>
      <c r="P19" s="45" t="s">
        <v>125</v>
      </c>
    </row>
    <row r="20" s="31" customFormat="1" ht="46" hidden="1" customHeight="1" spans="1:16">
      <c r="A20" s="45">
        <f t="shared" si="2"/>
        <v>13</v>
      </c>
      <c r="B20" s="46" t="s">
        <v>126</v>
      </c>
      <c r="C20" s="46" t="s">
        <v>126</v>
      </c>
      <c r="D20" s="46" t="s">
        <v>127</v>
      </c>
      <c r="E20" s="46" t="s">
        <v>128</v>
      </c>
      <c r="F20" s="47" t="s">
        <v>87</v>
      </c>
      <c r="G20" s="50"/>
      <c r="H20" s="48" t="s">
        <v>88</v>
      </c>
      <c r="I20" s="56"/>
      <c r="J20" s="76"/>
      <c r="K20" s="77" t="s">
        <v>90</v>
      </c>
      <c r="L20" s="27"/>
      <c r="M20" s="45">
        <v>1</v>
      </c>
      <c r="N20" s="45">
        <v>30000</v>
      </c>
      <c r="O20" s="45" t="s">
        <v>129</v>
      </c>
      <c r="P20" s="45" t="s">
        <v>125</v>
      </c>
    </row>
    <row r="21" s="31" customFormat="1" ht="46" hidden="1" customHeight="1" spans="1:16">
      <c r="A21" s="45">
        <f t="shared" si="2"/>
        <v>14</v>
      </c>
      <c r="B21" s="46" t="s">
        <v>130</v>
      </c>
      <c r="C21" s="46" t="s">
        <v>130</v>
      </c>
      <c r="D21" s="46" t="s">
        <v>131</v>
      </c>
      <c r="E21" s="46"/>
      <c r="F21" s="47" t="s">
        <v>87</v>
      </c>
      <c r="G21" s="50"/>
      <c r="H21" s="48" t="s">
        <v>132</v>
      </c>
      <c r="I21" s="56"/>
      <c r="J21" s="76"/>
      <c r="K21" s="77" t="s">
        <v>90</v>
      </c>
      <c r="L21" s="27"/>
      <c r="M21" s="45">
        <v>1</v>
      </c>
      <c r="N21" s="45">
        <v>30000</v>
      </c>
      <c r="O21" s="45" t="s">
        <v>105</v>
      </c>
      <c r="P21" s="45" t="s">
        <v>133</v>
      </c>
    </row>
    <row r="22" s="31" customFormat="1" ht="46" hidden="1" customHeight="1" spans="1:16">
      <c r="A22" s="45">
        <f t="shared" si="2"/>
        <v>15</v>
      </c>
      <c r="B22" s="46" t="s">
        <v>134</v>
      </c>
      <c r="C22" s="46" t="s">
        <v>134</v>
      </c>
      <c r="D22" s="46" t="s">
        <v>135</v>
      </c>
      <c r="E22" s="46"/>
      <c r="F22" s="47" t="s">
        <v>87</v>
      </c>
      <c r="G22" s="50"/>
      <c r="H22" s="48" t="s">
        <v>132</v>
      </c>
      <c r="I22" s="56"/>
      <c r="J22" s="76"/>
      <c r="K22" s="77" t="s">
        <v>90</v>
      </c>
      <c r="L22" s="27"/>
      <c r="M22" s="45">
        <v>1</v>
      </c>
      <c r="N22" s="45">
        <v>30000</v>
      </c>
      <c r="O22" s="45" t="s">
        <v>105</v>
      </c>
      <c r="P22" s="45" t="s">
        <v>133</v>
      </c>
    </row>
    <row r="23" s="31" customFormat="1" ht="46" hidden="1" customHeight="1" spans="1:16">
      <c r="A23" s="45">
        <f t="shared" si="2"/>
        <v>16</v>
      </c>
      <c r="B23" s="51" t="s">
        <v>136</v>
      </c>
      <c r="C23" s="51" t="s">
        <v>136</v>
      </c>
      <c r="D23" s="52" t="s">
        <v>137</v>
      </c>
      <c r="E23" s="46"/>
      <c r="F23" s="47" t="s">
        <v>87</v>
      </c>
      <c r="G23" s="53"/>
      <c r="H23" s="48" t="s">
        <v>132</v>
      </c>
      <c r="I23" s="79" t="s">
        <v>138</v>
      </c>
      <c r="J23" s="76"/>
      <c r="K23" s="77" t="s">
        <v>139</v>
      </c>
      <c r="L23" s="27"/>
      <c r="M23" s="45">
        <v>1</v>
      </c>
      <c r="N23" s="45">
        <v>30000</v>
      </c>
      <c r="O23" s="45" t="s">
        <v>140</v>
      </c>
      <c r="P23" s="45" t="s">
        <v>133</v>
      </c>
    </row>
    <row r="24" s="31" customFormat="1" ht="46" hidden="1" customHeight="1" spans="1:16">
      <c r="A24" s="45">
        <f t="shared" si="2"/>
        <v>17</v>
      </c>
      <c r="B24" s="51" t="s">
        <v>141</v>
      </c>
      <c r="C24" s="51" t="s">
        <v>141</v>
      </c>
      <c r="D24" s="52" t="s">
        <v>142</v>
      </c>
      <c r="E24" s="1"/>
      <c r="F24" s="47" t="s">
        <v>87</v>
      </c>
      <c r="G24" s="54"/>
      <c r="H24" s="55" t="s">
        <v>143</v>
      </c>
      <c r="I24" s="80" t="s">
        <v>103</v>
      </c>
      <c r="J24" s="76"/>
      <c r="K24" s="77" t="s">
        <v>139</v>
      </c>
      <c r="L24" s="27"/>
      <c r="M24" s="45">
        <v>1</v>
      </c>
      <c r="N24" s="45">
        <v>30000</v>
      </c>
      <c r="O24" s="45" t="s">
        <v>140</v>
      </c>
      <c r="P24" s="45" t="s">
        <v>133</v>
      </c>
    </row>
    <row r="25" s="31" customFormat="1" ht="46" hidden="1" customHeight="1" spans="1:16">
      <c r="A25" s="45">
        <f t="shared" si="2"/>
        <v>18</v>
      </c>
      <c r="B25" s="46" t="s">
        <v>144</v>
      </c>
      <c r="C25" s="46" t="s">
        <v>144</v>
      </c>
      <c r="D25" s="46" t="s">
        <v>145</v>
      </c>
      <c r="E25" s="46"/>
      <c r="F25" s="47" t="s">
        <v>87</v>
      </c>
      <c r="G25" s="50"/>
      <c r="H25" s="56" t="s">
        <v>146</v>
      </c>
      <c r="I25" s="56"/>
      <c r="J25" s="76"/>
      <c r="K25" s="77" t="s">
        <v>147</v>
      </c>
      <c r="L25" s="27"/>
      <c r="M25" s="45">
        <v>1</v>
      </c>
      <c r="N25" s="45"/>
      <c r="O25" s="45" t="s">
        <v>105</v>
      </c>
      <c r="P25" s="45" t="s">
        <v>148</v>
      </c>
    </row>
    <row r="26" s="31" customFormat="1" ht="35" hidden="1" customHeight="1" spans="1:16">
      <c r="A26" s="45">
        <f t="shared" si="2"/>
        <v>19</v>
      </c>
      <c r="B26" s="46" t="s">
        <v>149</v>
      </c>
      <c r="C26" s="46" t="s">
        <v>149</v>
      </c>
      <c r="D26" s="46" t="s">
        <v>150</v>
      </c>
      <c r="E26" s="49"/>
      <c r="F26" s="47" t="s">
        <v>87</v>
      </c>
      <c r="G26" s="46"/>
      <c r="H26" s="48" t="s">
        <v>102</v>
      </c>
      <c r="I26" s="56" t="s">
        <v>103</v>
      </c>
      <c r="J26" s="76" t="s">
        <v>104</v>
      </c>
      <c r="K26" s="77" t="s">
        <v>90</v>
      </c>
      <c r="L26" s="27"/>
      <c r="M26" s="45">
        <v>1</v>
      </c>
      <c r="N26" s="45">
        <f>30000*1</f>
        <v>30000</v>
      </c>
      <c r="O26" s="45" t="s">
        <v>151</v>
      </c>
      <c r="P26" s="45" t="s">
        <v>152</v>
      </c>
    </row>
    <row r="27" s="31" customFormat="1" ht="46" hidden="1" customHeight="1" spans="1:16">
      <c r="A27" s="45">
        <f t="shared" si="2"/>
        <v>20</v>
      </c>
      <c r="B27" s="46" t="s">
        <v>153</v>
      </c>
      <c r="C27" s="46" t="s">
        <v>153</v>
      </c>
      <c r="D27" s="46" t="s">
        <v>127</v>
      </c>
      <c r="E27" s="46"/>
      <c r="F27" s="47" t="s">
        <v>87</v>
      </c>
      <c r="G27" s="49"/>
      <c r="H27" s="49" t="s">
        <v>88</v>
      </c>
      <c r="I27" s="49"/>
      <c r="J27" s="76"/>
      <c r="K27" s="77" t="s">
        <v>90</v>
      </c>
      <c r="L27" s="27"/>
      <c r="M27" s="45">
        <v>1</v>
      </c>
      <c r="N27" s="45">
        <v>30000</v>
      </c>
      <c r="O27" s="45" t="s">
        <v>129</v>
      </c>
      <c r="P27" s="45" t="s">
        <v>152</v>
      </c>
    </row>
    <row r="28" s="31" customFormat="1" ht="46" hidden="1" customHeight="1" spans="1:16">
      <c r="A28" s="45">
        <f t="shared" si="2"/>
        <v>21</v>
      </c>
      <c r="B28" s="46" t="s">
        <v>154</v>
      </c>
      <c r="C28" s="46" t="s">
        <v>154</v>
      </c>
      <c r="D28" s="46" t="s">
        <v>127</v>
      </c>
      <c r="E28" s="46"/>
      <c r="F28" s="47" t="s">
        <v>87</v>
      </c>
      <c r="G28" s="49"/>
      <c r="H28" s="49" t="s">
        <v>88</v>
      </c>
      <c r="I28" s="49"/>
      <c r="J28" s="76"/>
      <c r="K28" s="77" t="s">
        <v>90</v>
      </c>
      <c r="L28" s="27"/>
      <c r="M28" s="45">
        <v>1</v>
      </c>
      <c r="N28" s="45">
        <v>30000</v>
      </c>
      <c r="O28" s="45" t="s">
        <v>129</v>
      </c>
      <c r="P28" s="45" t="s">
        <v>152</v>
      </c>
    </row>
    <row r="29" s="31" customFormat="1" ht="46" hidden="1" customHeight="1" spans="1:16">
      <c r="A29" s="45">
        <f>ROW()-7</f>
        <v>22</v>
      </c>
      <c r="B29" s="46" t="s">
        <v>155</v>
      </c>
      <c r="C29" s="46" t="s">
        <v>155</v>
      </c>
      <c r="D29" s="46" t="s">
        <v>156</v>
      </c>
      <c r="E29" s="46"/>
      <c r="F29" s="47" t="s">
        <v>87</v>
      </c>
      <c r="G29" s="46"/>
      <c r="H29" s="57" t="s">
        <v>157</v>
      </c>
      <c r="I29" s="60"/>
      <c r="J29" s="81"/>
      <c r="K29" s="77" t="s">
        <v>90</v>
      </c>
      <c r="L29" s="49" t="s">
        <v>158</v>
      </c>
      <c r="M29" s="45">
        <v>1</v>
      </c>
      <c r="N29" s="45">
        <v>30000</v>
      </c>
      <c r="O29" s="45" t="s">
        <v>105</v>
      </c>
      <c r="P29" s="45" t="s">
        <v>159</v>
      </c>
    </row>
    <row r="30" s="31" customFormat="1" ht="46" hidden="1" customHeight="1" spans="1:16">
      <c r="A30" s="45">
        <f>ROW()-7</f>
        <v>23</v>
      </c>
      <c r="B30" s="46" t="s">
        <v>160</v>
      </c>
      <c r="C30" s="46" t="s">
        <v>160</v>
      </c>
      <c r="D30" s="46" t="s">
        <v>161</v>
      </c>
      <c r="E30" s="46"/>
      <c r="F30" s="47" t="s">
        <v>87</v>
      </c>
      <c r="G30" s="49"/>
      <c r="H30" s="49" t="s">
        <v>162</v>
      </c>
      <c r="I30" s="49"/>
      <c r="J30" s="49"/>
      <c r="K30" s="77" t="s">
        <v>90</v>
      </c>
      <c r="L30" s="49"/>
      <c r="M30" s="45">
        <v>1</v>
      </c>
      <c r="N30" s="45">
        <v>30000</v>
      </c>
      <c r="O30" s="45" t="s">
        <v>105</v>
      </c>
      <c r="P30" s="45" t="s">
        <v>159</v>
      </c>
    </row>
    <row r="31" s="31" customFormat="1" ht="46" hidden="1" customHeight="1" spans="1:16">
      <c r="A31" s="45">
        <f>ROW()-7</f>
        <v>24</v>
      </c>
      <c r="B31" s="46" t="s">
        <v>163</v>
      </c>
      <c r="C31" s="46" t="s">
        <v>163</v>
      </c>
      <c r="D31" s="46" t="s">
        <v>164</v>
      </c>
      <c r="E31" s="46"/>
      <c r="F31" s="47" t="s">
        <v>87</v>
      </c>
      <c r="G31" s="49"/>
      <c r="H31" s="49" t="s">
        <v>157</v>
      </c>
      <c r="I31" s="54"/>
      <c r="J31" s="54"/>
      <c r="K31" s="49" t="s">
        <v>90</v>
      </c>
      <c r="L31" s="76" t="s">
        <v>158</v>
      </c>
      <c r="M31" s="45">
        <v>1</v>
      </c>
      <c r="N31" s="45">
        <v>30000</v>
      </c>
      <c r="O31" s="45" t="s">
        <v>165</v>
      </c>
      <c r="P31" s="45" t="s">
        <v>159</v>
      </c>
    </row>
    <row r="32" s="31" customFormat="1" ht="46" hidden="1" customHeight="1" spans="1:16">
      <c r="A32" s="45">
        <f>ROW()-7</f>
        <v>25</v>
      </c>
      <c r="B32" s="46" t="s">
        <v>166</v>
      </c>
      <c r="C32" s="46" t="s">
        <v>166</v>
      </c>
      <c r="D32" s="46" t="s">
        <v>167</v>
      </c>
      <c r="E32" s="46"/>
      <c r="F32" s="47" t="s">
        <v>87</v>
      </c>
      <c r="G32" s="49"/>
      <c r="H32" s="49" t="s">
        <v>120</v>
      </c>
      <c r="J32" s="76"/>
      <c r="K32" s="49" t="s">
        <v>90</v>
      </c>
      <c r="L32" s="27"/>
      <c r="M32" s="45">
        <v>1</v>
      </c>
      <c r="N32" s="45">
        <v>30000</v>
      </c>
      <c r="O32" s="45" t="s">
        <v>105</v>
      </c>
      <c r="P32" s="45" t="s">
        <v>159</v>
      </c>
    </row>
    <row r="33" s="31" customFormat="1" ht="46" hidden="1" customHeight="1" spans="1:16">
      <c r="A33" s="45">
        <f>ROW()-7</f>
        <v>26</v>
      </c>
      <c r="B33" s="46" t="s">
        <v>168</v>
      </c>
      <c r="C33" s="46" t="s">
        <v>168</v>
      </c>
      <c r="D33" s="46" t="s">
        <v>169</v>
      </c>
      <c r="E33" s="46" t="s">
        <v>170</v>
      </c>
      <c r="F33" s="47" t="s">
        <v>87</v>
      </c>
      <c r="G33" s="49"/>
      <c r="H33" s="48" t="s">
        <v>88</v>
      </c>
      <c r="I33" s="49"/>
      <c r="J33" s="76"/>
      <c r="K33" s="77" t="s">
        <v>90</v>
      </c>
      <c r="L33" s="27"/>
      <c r="M33" s="45">
        <v>1</v>
      </c>
      <c r="N33" s="45">
        <v>30000</v>
      </c>
      <c r="O33" s="45" t="s">
        <v>129</v>
      </c>
      <c r="P33" s="45" t="s">
        <v>152</v>
      </c>
    </row>
    <row r="34" s="31" customFormat="1" ht="46" hidden="1" customHeight="1" spans="1:16">
      <c r="A34" s="45">
        <f>ROW()-7</f>
        <v>27</v>
      </c>
      <c r="B34" s="46" t="s">
        <v>171</v>
      </c>
      <c r="C34" s="46" t="s">
        <v>171</v>
      </c>
      <c r="D34" s="46" t="s">
        <v>172</v>
      </c>
      <c r="E34" s="46"/>
      <c r="F34" s="47" t="s">
        <v>87</v>
      </c>
      <c r="G34" s="54"/>
      <c r="H34" s="49" t="s">
        <v>157</v>
      </c>
      <c r="I34" s="54"/>
      <c r="J34" s="54"/>
      <c r="K34" s="49" t="s">
        <v>90</v>
      </c>
      <c r="L34" s="82" t="s">
        <v>173</v>
      </c>
      <c r="M34" s="45">
        <v>1</v>
      </c>
      <c r="N34" s="45">
        <v>30000</v>
      </c>
      <c r="O34" s="45" t="s">
        <v>165</v>
      </c>
      <c r="P34" s="45" t="s">
        <v>159</v>
      </c>
    </row>
    <row r="35" s="31" customFormat="1" ht="46" hidden="1" customHeight="1" spans="1:16">
      <c r="A35" s="45">
        <f>ROW()-7</f>
        <v>28</v>
      </c>
      <c r="B35" s="46" t="s">
        <v>174</v>
      </c>
      <c r="C35" s="46" t="s">
        <v>174</v>
      </c>
      <c r="D35" s="46" t="s">
        <v>175</v>
      </c>
      <c r="E35" s="58"/>
      <c r="F35" s="47" t="s">
        <v>87</v>
      </c>
      <c r="G35" s="59"/>
      <c r="H35" s="59" t="s">
        <v>176</v>
      </c>
      <c r="I35" s="56" t="s">
        <v>103</v>
      </c>
      <c r="J35" s="83" t="s">
        <v>104</v>
      </c>
      <c r="K35" s="49" t="s">
        <v>90</v>
      </c>
      <c r="L35" s="27"/>
      <c r="M35" s="45">
        <v>1</v>
      </c>
      <c r="N35" s="45">
        <v>30000</v>
      </c>
      <c r="O35" s="45" t="s">
        <v>105</v>
      </c>
      <c r="P35" s="45" t="s">
        <v>152</v>
      </c>
    </row>
    <row r="36" s="31" customFormat="1" ht="46" hidden="1" customHeight="1" spans="1:16">
      <c r="A36" s="45">
        <f>ROW()-7</f>
        <v>29</v>
      </c>
      <c r="B36" s="46" t="s">
        <v>177</v>
      </c>
      <c r="C36" s="46" t="s">
        <v>177</v>
      </c>
      <c r="D36" s="46" t="s">
        <v>178</v>
      </c>
      <c r="E36" s="46"/>
      <c r="F36" s="47" t="s">
        <v>87</v>
      </c>
      <c r="G36" s="49"/>
      <c r="H36" s="49"/>
      <c r="I36" s="84"/>
      <c r="J36" s="76"/>
      <c r="K36" s="49" t="s">
        <v>90</v>
      </c>
      <c r="L36" s="27"/>
      <c r="M36" s="45">
        <v>1</v>
      </c>
      <c r="N36" s="45">
        <v>30000</v>
      </c>
      <c r="O36" s="45" t="s">
        <v>105</v>
      </c>
      <c r="P36" s="45" t="s">
        <v>152</v>
      </c>
    </row>
    <row r="37" s="31" customFormat="1" ht="46" hidden="1" customHeight="1" spans="1:16">
      <c r="A37" s="45">
        <f>ROW()-7</f>
        <v>30</v>
      </c>
      <c r="B37" s="46" t="s">
        <v>179</v>
      </c>
      <c r="C37" s="46" t="s">
        <v>179</v>
      </c>
      <c r="D37" s="46" t="s">
        <v>180</v>
      </c>
      <c r="E37" s="46"/>
      <c r="F37" s="47" t="s">
        <v>87</v>
      </c>
      <c r="G37" s="49"/>
      <c r="H37" s="49"/>
      <c r="I37" s="84"/>
      <c r="J37" s="76"/>
      <c r="K37" s="49" t="s">
        <v>90</v>
      </c>
      <c r="L37" s="27"/>
      <c r="M37" s="45">
        <v>1</v>
      </c>
      <c r="N37" s="45">
        <v>30000</v>
      </c>
      <c r="O37" s="45" t="s">
        <v>105</v>
      </c>
      <c r="P37" s="45" t="s">
        <v>152</v>
      </c>
    </row>
    <row r="38" s="31" customFormat="1" ht="46" hidden="1" customHeight="1" spans="1:16">
      <c r="A38" s="45">
        <f>ROW()-7</f>
        <v>31</v>
      </c>
      <c r="B38" s="46" t="s">
        <v>181</v>
      </c>
      <c r="C38" s="46" t="s">
        <v>181</v>
      </c>
      <c r="D38" s="46" t="s">
        <v>182</v>
      </c>
      <c r="E38" s="46" t="s">
        <v>183</v>
      </c>
      <c r="F38" s="47" t="s">
        <v>87</v>
      </c>
      <c r="G38" s="49"/>
      <c r="H38" s="60" t="s">
        <v>88</v>
      </c>
      <c r="I38" s="60"/>
      <c r="J38" s="49"/>
      <c r="K38" s="49" t="s">
        <v>90</v>
      </c>
      <c r="L38" s="60"/>
      <c r="M38" s="45">
        <v>1</v>
      </c>
      <c r="N38" s="45">
        <v>30000</v>
      </c>
      <c r="O38" s="45" t="s">
        <v>129</v>
      </c>
      <c r="P38" s="45" t="s">
        <v>152</v>
      </c>
    </row>
    <row r="39" s="31" customFormat="1" ht="46" hidden="1" customHeight="1" spans="1:16">
      <c r="A39" s="45">
        <f>ROW()-7</f>
        <v>32</v>
      </c>
      <c r="B39" s="46" t="s">
        <v>184</v>
      </c>
      <c r="C39" s="46" t="s">
        <v>184</v>
      </c>
      <c r="D39" s="46" t="s">
        <v>185</v>
      </c>
      <c r="E39" s="46" t="s">
        <v>183</v>
      </c>
      <c r="F39" s="47" t="s">
        <v>87</v>
      </c>
      <c r="G39" s="49"/>
      <c r="H39" s="60" t="s">
        <v>88</v>
      </c>
      <c r="I39" s="60"/>
      <c r="J39" s="85"/>
      <c r="K39" s="85" t="s">
        <v>90</v>
      </c>
      <c r="L39" s="27"/>
      <c r="M39" s="45">
        <v>1</v>
      </c>
      <c r="N39" s="45">
        <v>30000</v>
      </c>
      <c r="O39" s="45" t="s">
        <v>129</v>
      </c>
      <c r="P39" s="45" t="s">
        <v>152</v>
      </c>
    </row>
    <row r="40" s="31" customFormat="1" ht="46" hidden="1" customHeight="1" spans="1:16">
      <c r="A40" s="45">
        <f>ROW()-7</f>
        <v>33</v>
      </c>
      <c r="B40" s="46" t="s">
        <v>186</v>
      </c>
      <c r="C40" s="46" t="s">
        <v>186</v>
      </c>
      <c r="D40" s="46" t="s">
        <v>172</v>
      </c>
      <c r="E40" s="46"/>
      <c r="F40" s="47" t="s">
        <v>87</v>
      </c>
      <c r="G40" s="49"/>
      <c r="H40" s="60" t="s">
        <v>157</v>
      </c>
      <c r="I40" s="60"/>
      <c r="J40" s="85"/>
      <c r="K40" s="85" t="s">
        <v>90</v>
      </c>
      <c r="L40" s="77" t="s">
        <v>173</v>
      </c>
      <c r="M40" s="45">
        <v>1</v>
      </c>
      <c r="N40" s="45">
        <v>30000</v>
      </c>
      <c r="O40" s="45" t="s">
        <v>165</v>
      </c>
      <c r="P40" s="45" t="s">
        <v>187</v>
      </c>
    </row>
    <row r="41" s="31" customFormat="1" ht="46" hidden="1" customHeight="1" spans="1:16">
      <c r="A41" s="45">
        <f>ROW()-7</f>
        <v>34</v>
      </c>
      <c r="B41" s="46" t="s">
        <v>188</v>
      </c>
      <c r="C41" s="46" t="s">
        <v>188</v>
      </c>
      <c r="D41" s="46" t="s">
        <v>172</v>
      </c>
      <c r="E41" s="46"/>
      <c r="F41" s="47" t="s">
        <v>87</v>
      </c>
      <c r="G41" s="49"/>
      <c r="H41" s="60" t="s">
        <v>157</v>
      </c>
      <c r="I41" s="60"/>
      <c r="J41" s="60"/>
      <c r="K41" s="60" t="s">
        <v>90</v>
      </c>
      <c r="L41" s="85" t="s">
        <v>173</v>
      </c>
      <c r="M41" s="45">
        <v>1</v>
      </c>
      <c r="N41" s="45">
        <v>30000</v>
      </c>
      <c r="O41" s="45" t="s">
        <v>165</v>
      </c>
      <c r="P41" s="45" t="s">
        <v>152</v>
      </c>
    </row>
    <row r="42" s="31" customFormat="1" ht="46" hidden="1" customHeight="1" spans="1:16">
      <c r="A42" s="45">
        <f>ROW()-7</f>
        <v>35</v>
      </c>
      <c r="B42" s="46" t="s">
        <v>189</v>
      </c>
      <c r="C42" s="46" t="s">
        <v>189</v>
      </c>
      <c r="D42" s="46" t="s">
        <v>190</v>
      </c>
      <c r="E42" s="46"/>
      <c r="F42" s="47" t="s">
        <v>87</v>
      </c>
      <c r="G42" s="49"/>
      <c r="H42" s="60" t="s">
        <v>157</v>
      </c>
      <c r="I42" s="60"/>
      <c r="J42" s="85"/>
      <c r="K42" s="60" t="s">
        <v>90</v>
      </c>
      <c r="L42" s="85" t="s">
        <v>173</v>
      </c>
      <c r="M42" s="45">
        <v>1</v>
      </c>
      <c r="N42" s="45">
        <v>30000</v>
      </c>
      <c r="O42" s="45" t="s">
        <v>165</v>
      </c>
      <c r="P42" s="45" t="s">
        <v>187</v>
      </c>
    </row>
    <row r="43" s="31" customFormat="1" ht="46" hidden="1" customHeight="1" spans="1:16">
      <c r="A43" s="45">
        <f>ROW()-7</f>
        <v>36</v>
      </c>
      <c r="B43" s="46" t="s">
        <v>191</v>
      </c>
      <c r="C43" s="46" t="s">
        <v>191</v>
      </c>
      <c r="D43" s="46" t="s">
        <v>192</v>
      </c>
      <c r="E43" s="46"/>
      <c r="F43" s="47" t="s">
        <v>87</v>
      </c>
      <c r="G43" s="49"/>
      <c r="H43" s="46" t="s">
        <v>157</v>
      </c>
      <c r="I43" s="46"/>
      <c r="J43" s="85"/>
      <c r="K43" s="47" t="s">
        <v>90</v>
      </c>
      <c r="L43" s="49" t="s">
        <v>173</v>
      </c>
      <c r="M43" s="45">
        <v>1</v>
      </c>
      <c r="N43" s="45">
        <v>30000</v>
      </c>
      <c r="O43" s="45" t="s">
        <v>165</v>
      </c>
      <c r="P43" s="45" t="s">
        <v>187</v>
      </c>
    </row>
    <row r="44" s="31" customFormat="1" ht="46" hidden="1" customHeight="1" spans="1:16">
      <c r="A44" s="45">
        <f>ROW()-7</f>
        <v>37</v>
      </c>
      <c r="B44" s="46" t="s">
        <v>193</v>
      </c>
      <c r="C44" s="46" t="s">
        <v>193</v>
      </c>
      <c r="D44" s="46" t="s">
        <v>194</v>
      </c>
      <c r="E44" s="46"/>
      <c r="F44" s="47" t="s">
        <v>87</v>
      </c>
      <c r="G44" s="49"/>
      <c r="H44" s="46" t="s">
        <v>195</v>
      </c>
      <c r="I44" s="46"/>
      <c r="J44" s="85"/>
      <c r="K44" s="47" t="s">
        <v>112</v>
      </c>
      <c r="L44" s="49"/>
      <c r="M44" s="45">
        <v>1</v>
      </c>
      <c r="N44" s="45">
        <v>30000</v>
      </c>
      <c r="O44" s="45" t="s">
        <v>151</v>
      </c>
      <c r="P44" s="45" t="s">
        <v>196</v>
      </c>
    </row>
    <row r="45" s="31" customFormat="1" ht="49" hidden="1" customHeight="1" spans="1:16">
      <c r="A45" s="45">
        <f>ROW()-7</f>
        <v>38</v>
      </c>
      <c r="B45" s="46" t="s">
        <v>197</v>
      </c>
      <c r="C45" s="46" t="s">
        <v>197</v>
      </c>
      <c r="D45" s="46" t="s">
        <v>198</v>
      </c>
      <c r="E45" s="46" t="s">
        <v>199</v>
      </c>
      <c r="F45" s="47" t="s">
        <v>87</v>
      </c>
      <c r="G45" s="49"/>
      <c r="H45" s="46"/>
      <c r="I45" s="46"/>
      <c r="J45" s="85"/>
      <c r="K45" s="47" t="s">
        <v>90</v>
      </c>
      <c r="L45" s="49"/>
      <c r="M45" s="45">
        <v>1</v>
      </c>
      <c r="N45" s="45">
        <v>30000</v>
      </c>
      <c r="O45" s="45" t="s">
        <v>105</v>
      </c>
      <c r="P45" s="45" t="s">
        <v>200</v>
      </c>
    </row>
    <row r="46" s="31" customFormat="1" ht="46" hidden="1" customHeight="1" spans="1:16">
      <c r="A46" s="45">
        <f>ROW()-7</f>
        <v>39</v>
      </c>
      <c r="B46" s="46" t="s">
        <v>201</v>
      </c>
      <c r="C46" s="46" t="s">
        <v>201</v>
      </c>
      <c r="D46" s="46" t="s">
        <v>202</v>
      </c>
      <c r="E46" s="46"/>
      <c r="F46" s="47" t="s">
        <v>87</v>
      </c>
      <c r="G46" s="49"/>
      <c r="H46" s="46" t="s">
        <v>203</v>
      </c>
      <c r="I46" s="46" t="s">
        <v>204</v>
      </c>
      <c r="J46" s="85"/>
      <c r="K46" s="47" t="s">
        <v>112</v>
      </c>
      <c r="L46" s="49"/>
      <c r="M46" s="45">
        <v>1</v>
      </c>
      <c r="N46" s="45">
        <v>30000</v>
      </c>
      <c r="O46" s="45" t="s">
        <v>108</v>
      </c>
      <c r="P46" s="45" t="s">
        <v>205</v>
      </c>
    </row>
    <row r="47" s="32" customFormat="1" ht="46" hidden="1" customHeight="1" spans="1:16">
      <c r="A47" s="45">
        <f t="shared" ref="A47:A54" si="3">ROW()-7</f>
        <v>40</v>
      </c>
      <c r="B47" s="61" t="s">
        <v>206</v>
      </c>
      <c r="C47" s="61" t="s">
        <v>206</v>
      </c>
      <c r="D47" s="62" t="s">
        <v>207</v>
      </c>
      <c r="E47" s="61" t="s">
        <v>208</v>
      </c>
      <c r="F47" s="63" t="s">
        <v>87</v>
      </c>
      <c r="G47" s="64"/>
      <c r="H47" s="61" t="s">
        <v>195</v>
      </c>
      <c r="I47" s="61"/>
      <c r="J47" s="86"/>
      <c r="K47" s="63" t="s">
        <v>112</v>
      </c>
      <c r="L47" s="64"/>
      <c r="M47" s="87">
        <v>1</v>
      </c>
      <c r="N47" s="87">
        <v>30000</v>
      </c>
      <c r="O47" s="87" t="s">
        <v>105</v>
      </c>
      <c r="P47" s="87" t="s">
        <v>209</v>
      </c>
    </row>
    <row r="48" s="32" customFormat="1" ht="46" hidden="1" customHeight="1" spans="1:16">
      <c r="A48" s="45">
        <f t="shared" si="3"/>
        <v>41</v>
      </c>
      <c r="B48" s="61" t="s">
        <v>210</v>
      </c>
      <c r="C48" s="61" t="s">
        <v>210</v>
      </c>
      <c r="D48" s="61" t="s">
        <v>211</v>
      </c>
      <c r="E48" s="61"/>
      <c r="F48" s="63" t="s">
        <v>87</v>
      </c>
      <c r="G48" s="64"/>
      <c r="H48" s="61" t="s">
        <v>212</v>
      </c>
      <c r="I48" s="61" t="s">
        <v>103</v>
      </c>
      <c r="J48" s="86" t="s">
        <v>213</v>
      </c>
      <c r="K48" s="63" t="s">
        <v>90</v>
      </c>
      <c r="L48" s="64"/>
      <c r="M48" s="87">
        <v>1</v>
      </c>
      <c r="N48" s="87">
        <v>30000</v>
      </c>
      <c r="O48" s="87" t="s">
        <v>105</v>
      </c>
      <c r="P48" s="87" t="s">
        <v>214</v>
      </c>
    </row>
    <row r="49" s="33" customFormat="1" ht="46" hidden="1" customHeight="1" spans="1:16">
      <c r="A49" s="45">
        <f t="shared" si="3"/>
        <v>42</v>
      </c>
      <c r="B49" s="62" t="s">
        <v>215</v>
      </c>
      <c r="C49" s="62" t="s">
        <v>215</v>
      </c>
      <c r="D49" s="62" t="s">
        <v>216</v>
      </c>
      <c r="E49" s="62" t="s">
        <v>208</v>
      </c>
      <c r="F49" s="65" t="s">
        <v>87</v>
      </c>
      <c r="G49" s="66"/>
      <c r="H49" s="62" t="s">
        <v>195</v>
      </c>
      <c r="I49" s="62"/>
      <c r="J49" s="88"/>
      <c r="K49" s="65" t="s">
        <v>112</v>
      </c>
      <c r="L49" s="66"/>
      <c r="M49" s="89">
        <v>1</v>
      </c>
      <c r="N49" s="89">
        <v>30000</v>
      </c>
      <c r="O49" s="89" t="s">
        <v>105</v>
      </c>
      <c r="P49" s="89" t="s">
        <v>217</v>
      </c>
    </row>
    <row r="50" s="34" customFormat="1" ht="46" customHeight="1" spans="1:16">
      <c r="A50" s="67">
        <f t="shared" si="3"/>
        <v>43</v>
      </c>
      <c r="B50" s="68" t="s">
        <v>218</v>
      </c>
      <c r="C50" s="68" t="s">
        <v>218</v>
      </c>
      <c r="D50" s="68" t="s">
        <v>219</v>
      </c>
      <c r="E50" s="68" t="s">
        <v>220</v>
      </c>
      <c r="F50" s="69" t="s">
        <v>87</v>
      </c>
      <c r="G50" s="70"/>
      <c r="H50" s="68" t="s">
        <v>221</v>
      </c>
      <c r="I50" s="68" t="s">
        <v>103</v>
      </c>
      <c r="J50" s="90"/>
      <c r="K50" s="69" t="s">
        <v>90</v>
      </c>
      <c r="L50" s="70"/>
      <c r="M50" s="67">
        <v>1</v>
      </c>
      <c r="N50" s="67">
        <v>30000</v>
      </c>
      <c r="O50" s="67" t="s">
        <v>105</v>
      </c>
      <c r="P50" s="67" t="s">
        <v>222</v>
      </c>
    </row>
    <row r="51" s="34" customFormat="1" ht="46" customHeight="1" spans="1:16">
      <c r="A51" s="67">
        <f t="shared" si="3"/>
        <v>44</v>
      </c>
      <c r="B51" s="68" t="s">
        <v>223</v>
      </c>
      <c r="C51" s="68" t="s">
        <v>223</v>
      </c>
      <c r="D51" s="68" t="s">
        <v>219</v>
      </c>
      <c r="E51" s="68" t="s">
        <v>224</v>
      </c>
      <c r="F51" s="69" t="s">
        <v>87</v>
      </c>
      <c r="G51" s="70"/>
      <c r="H51" s="68" t="s">
        <v>221</v>
      </c>
      <c r="I51" s="68" t="s">
        <v>103</v>
      </c>
      <c r="J51" s="90"/>
      <c r="K51" s="69" t="s">
        <v>90</v>
      </c>
      <c r="L51" s="70"/>
      <c r="M51" s="67">
        <v>1</v>
      </c>
      <c r="N51" s="67">
        <v>30000</v>
      </c>
      <c r="O51" s="67" t="s">
        <v>105</v>
      </c>
      <c r="P51" s="67" t="s">
        <v>222</v>
      </c>
    </row>
    <row r="52" s="34" customFormat="1" ht="46" customHeight="1" spans="1:16">
      <c r="A52" s="67">
        <f t="shared" si="3"/>
        <v>45</v>
      </c>
      <c r="B52" s="68" t="s">
        <v>225</v>
      </c>
      <c r="C52" s="68" t="s">
        <v>225</v>
      </c>
      <c r="D52" s="68" t="s">
        <v>226</v>
      </c>
      <c r="E52" s="68" t="s">
        <v>227</v>
      </c>
      <c r="F52" s="69" t="s">
        <v>87</v>
      </c>
      <c r="G52" s="70"/>
      <c r="H52" s="68" t="s">
        <v>221</v>
      </c>
      <c r="I52" s="68" t="s">
        <v>103</v>
      </c>
      <c r="J52" s="90"/>
      <c r="K52" s="69" t="s">
        <v>90</v>
      </c>
      <c r="L52" s="70"/>
      <c r="M52" s="67">
        <v>1</v>
      </c>
      <c r="N52" s="67">
        <v>30000</v>
      </c>
      <c r="O52" s="67" t="s">
        <v>151</v>
      </c>
      <c r="P52" s="67" t="s">
        <v>222</v>
      </c>
    </row>
  </sheetData>
  <autoFilter ref="A7:P49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949"/>
  </conditionalFormatting>
  <conditionalFormatting sqref="C12">
    <cfRule type="duplicateValues" dxfId="0" priority="977"/>
  </conditionalFormatting>
  <conditionalFormatting sqref="B13">
    <cfRule type="duplicateValues" dxfId="0" priority="916"/>
  </conditionalFormatting>
  <conditionalFormatting sqref="C13">
    <cfRule type="duplicateValues" dxfId="0" priority="918"/>
  </conditionalFormatting>
  <conditionalFormatting sqref="G13">
    <cfRule type="duplicateValues" dxfId="0" priority="912"/>
  </conditionalFormatting>
  <conditionalFormatting sqref="B14">
    <cfRule type="duplicateValues" dxfId="0" priority="893"/>
  </conditionalFormatting>
  <conditionalFormatting sqref="C14">
    <cfRule type="duplicateValues" dxfId="0" priority="894"/>
  </conditionalFormatting>
  <conditionalFormatting sqref="G14">
    <cfRule type="duplicateValues" dxfId="0" priority="891"/>
  </conditionalFormatting>
  <conditionalFormatting sqref="B15">
    <cfRule type="duplicateValues" dxfId="0" priority="888"/>
  </conditionalFormatting>
  <conditionalFormatting sqref="C15">
    <cfRule type="duplicateValues" dxfId="0" priority="889"/>
  </conditionalFormatting>
  <conditionalFormatting sqref="G15">
    <cfRule type="duplicateValues" dxfId="0" priority="886"/>
  </conditionalFormatting>
  <conditionalFormatting sqref="B16">
    <cfRule type="duplicateValues" dxfId="0" priority="869"/>
  </conditionalFormatting>
  <conditionalFormatting sqref="C16">
    <cfRule type="duplicateValues" dxfId="0" priority="872"/>
  </conditionalFormatting>
  <conditionalFormatting sqref="G16">
    <cfRule type="duplicateValues" dxfId="0" priority="866"/>
  </conditionalFormatting>
  <conditionalFormatting sqref="B17">
    <cfRule type="duplicateValues" dxfId="0" priority="868"/>
  </conditionalFormatting>
  <conditionalFormatting sqref="C17">
    <cfRule type="duplicateValues" dxfId="0" priority="871"/>
  </conditionalFormatting>
  <conditionalFormatting sqref="G17">
    <cfRule type="duplicateValues" dxfId="0" priority="865"/>
  </conditionalFormatting>
  <conditionalFormatting sqref="B18">
    <cfRule type="duplicateValues" dxfId="0" priority="860"/>
  </conditionalFormatting>
  <conditionalFormatting sqref="C18">
    <cfRule type="duplicateValues" dxfId="0" priority="861"/>
  </conditionalFormatting>
  <conditionalFormatting sqref="G18">
    <cfRule type="duplicateValues" dxfId="0" priority="859"/>
  </conditionalFormatting>
  <conditionalFormatting sqref="B19">
    <cfRule type="duplicateValues" dxfId="0" priority="855"/>
  </conditionalFormatting>
  <conditionalFormatting sqref="C19">
    <cfRule type="duplicateValues" dxfId="0" priority="858"/>
  </conditionalFormatting>
  <conditionalFormatting sqref="B20">
    <cfRule type="duplicateValues" dxfId="0" priority="805"/>
    <cfRule type="duplicateValues" dxfId="0" priority="803"/>
  </conditionalFormatting>
  <conditionalFormatting sqref="C20">
    <cfRule type="duplicateValues" dxfId="0" priority="814"/>
  </conditionalFormatting>
  <conditionalFormatting sqref="B21">
    <cfRule type="duplicateValues" dxfId="0" priority="766"/>
    <cfRule type="duplicateValues" dxfId="0" priority="767"/>
  </conditionalFormatting>
  <conditionalFormatting sqref="C21">
    <cfRule type="duplicateValues" dxfId="0" priority="768"/>
    <cfRule type="duplicateValues" dxfId="0" priority="769"/>
  </conditionalFormatting>
  <conditionalFormatting sqref="B22">
    <cfRule type="duplicateValues" dxfId="0" priority="758"/>
    <cfRule type="duplicateValues" dxfId="0" priority="759"/>
  </conditionalFormatting>
  <conditionalFormatting sqref="C22">
    <cfRule type="duplicateValues" dxfId="0" priority="760"/>
    <cfRule type="duplicateValues" dxfId="0" priority="761"/>
  </conditionalFormatting>
  <conditionalFormatting sqref="B25">
    <cfRule type="duplicateValues" dxfId="0" priority="754"/>
    <cfRule type="duplicateValues" dxfId="0" priority="755"/>
  </conditionalFormatting>
  <conditionalFormatting sqref="C25">
    <cfRule type="duplicateValues" dxfId="0" priority="756"/>
    <cfRule type="duplicateValues" dxfId="0" priority="757"/>
  </conditionalFormatting>
  <conditionalFormatting sqref="B26">
    <cfRule type="duplicateValues" dxfId="0" priority="915"/>
  </conditionalFormatting>
  <conditionalFormatting sqref="C26">
    <cfRule type="duplicateValues" dxfId="0" priority="917"/>
  </conditionalFormatting>
  <conditionalFormatting sqref="G26">
    <cfRule type="duplicateValues" dxfId="0" priority="911"/>
  </conditionalFormatting>
  <conditionalFormatting sqref="B27">
    <cfRule type="duplicateValues" dxfId="0" priority="723"/>
    <cfRule type="duplicateValues" dxfId="0" priority="725"/>
  </conditionalFormatting>
  <conditionalFormatting sqref="C27">
    <cfRule type="duplicateValues" dxfId="0" priority="727"/>
    <cfRule type="duplicateValues" dxfId="0" priority="729"/>
  </conditionalFormatting>
  <conditionalFormatting sqref="B28">
    <cfRule type="duplicateValues" dxfId="0" priority="722"/>
    <cfRule type="duplicateValues" dxfId="0" priority="724"/>
  </conditionalFormatting>
  <conditionalFormatting sqref="C28">
    <cfRule type="duplicateValues" dxfId="0" priority="726"/>
    <cfRule type="duplicateValues" dxfId="0" priority="728"/>
  </conditionalFormatting>
  <conditionalFormatting sqref="B29">
    <cfRule type="duplicateValues" dxfId="0" priority="432"/>
    <cfRule type="duplicateValues" dxfId="0" priority="445"/>
    <cfRule type="duplicateValues" dxfId="0" priority="458"/>
    <cfRule type="duplicateValues" dxfId="0" priority="471"/>
  </conditionalFormatting>
  <conditionalFormatting sqref="C29">
    <cfRule type="duplicateValues" dxfId="0" priority="484"/>
    <cfRule type="duplicateValues" dxfId="0" priority="497"/>
    <cfRule type="duplicateValues" dxfId="0" priority="536"/>
    <cfRule type="duplicateValues" dxfId="0" priority="549"/>
  </conditionalFormatting>
  <conditionalFormatting sqref="I29">
    <cfRule type="duplicateValues" dxfId="0" priority="419"/>
  </conditionalFormatting>
  <conditionalFormatting sqref="L29">
    <cfRule type="cellIs" dxfId="1" priority="417" operator="equal">
      <formula>"N"</formula>
    </cfRule>
    <cfRule type="cellIs" dxfId="2" priority="418" operator="equal">
      <formula>"Y"</formula>
    </cfRule>
  </conditionalFormatting>
  <conditionalFormatting sqref="B30">
    <cfRule type="duplicateValues" dxfId="0" priority="431"/>
    <cfRule type="duplicateValues" dxfId="0" priority="444"/>
    <cfRule type="duplicateValues" dxfId="0" priority="457"/>
    <cfRule type="duplicateValues" dxfId="0" priority="470"/>
  </conditionalFormatting>
  <conditionalFormatting sqref="C30">
    <cfRule type="duplicateValues" dxfId="0" priority="483"/>
    <cfRule type="duplicateValues" dxfId="0" priority="496"/>
    <cfRule type="duplicateValues" dxfId="0" priority="535"/>
    <cfRule type="duplicateValues" dxfId="0" priority="548"/>
  </conditionalFormatting>
  <conditionalFormatting sqref="I30">
    <cfRule type="duplicateValues" dxfId="3" priority="416"/>
  </conditionalFormatting>
  <conditionalFormatting sqref="L30">
    <cfRule type="cellIs" dxfId="1" priority="412" operator="equal">
      <formula>"N"</formula>
    </cfRule>
    <cfRule type="cellIs" dxfId="2" priority="413" operator="equal">
      <formula>"Y"</formula>
    </cfRule>
  </conditionalFormatting>
  <conditionalFormatting sqref="B31">
    <cfRule type="duplicateValues" dxfId="0" priority="430"/>
    <cfRule type="duplicateValues" dxfId="0" priority="443"/>
    <cfRule type="duplicateValues" dxfId="0" priority="456"/>
    <cfRule type="duplicateValues" dxfId="0" priority="469"/>
  </conditionalFormatting>
  <conditionalFormatting sqref="C31">
    <cfRule type="duplicateValues" dxfId="0" priority="482"/>
    <cfRule type="duplicateValues" dxfId="0" priority="495"/>
    <cfRule type="duplicateValues" dxfId="0" priority="534"/>
    <cfRule type="duplicateValues" dxfId="0" priority="547"/>
  </conditionalFormatting>
  <conditionalFormatting sqref="B32">
    <cfRule type="duplicateValues" dxfId="0" priority="429"/>
    <cfRule type="duplicateValues" dxfId="0" priority="442"/>
    <cfRule type="duplicateValues" dxfId="0" priority="455"/>
    <cfRule type="duplicateValues" dxfId="0" priority="468"/>
  </conditionalFormatting>
  <conditionalFormatting sqref="C32">
    <cfRule type="duplicateValues" dxfId="0" priority="481"/>
    <cfRule type="duplicateValues" dxfId="0" priority="494"/>
    <cfRule type="duplicateValues" dxfId="0" priority="533"/>
    <cfRule type="duplicateValues" dxfId="0" priority="546"/>
  </conditionalFormatting>
  <conditionalFormatting sqref="B33">
    <cfRule type="duplicateValues" dxfId="0" priority="428"/>
    <cfRule type="duplicateValues" dxfId="0" priority="441"/>
    <cfRule type="duplicateValues" dxfId="0" priority="454"/>
    <cfRule type="duplicateValues" dxfId="0" priority="467"/>
  </conditionalFormatting>
  <conditionalFormatting sqref="C33">
    <cfRule type="duplicateValues" dxfId="0" priority="480"/>
    <cfRule type="duplicateValues" dxfId="0" priority="493"/>
    <cfRule type="duplicateValues" dxfId="0" priority="532"/>
    <cfRule type="duplicateValues" dxfId="0" priority="545"/>
  </conditionalFormatting>
  <conditionalFormatting sqref="B34">
    <cfRule type="duplicateValues" dxfId="0" priority="427"/>
    <cfRule type="duplicateValues" dxfId="0" priority="440"/>
    <cfRule type="duplicateValues" dxfId="0" priority="453"/>
    <cfRule type="duplicateValues" dxfId="0" priority="466"/>
  </conditionalFormatting>
  <conditionalFormatting sqref="C34">
    <cfRule type="duplicateValues" dxfId="0" priority="479"/>
    <cfRule type="duplicateValues" dxfId="0" priority="492"/>
    <cfRule type="duplicateValues" dxfId="0" priority="531"/>
    <cfRule type="duplicateValues" dxfId="0" priority="544"/>
  </conditionalFormatting>
  <conditionalFormatting sqref="B35">
    <cfRule type="duplicateValues" dxfId="0" priority="426"/>
    <cfRule type="duplicateValues" dxfId="0" priority="439"/>
    <cfRule type="duplicateValues" dxfId="0" priority="452"/>
    <cfRule type="duplicateValues" dxfId="0" priority="465"/>
  </conditionalFormatting>
  <conditionalFormatting sqref="C35">
    <cfRule type="duplicateValues" dxfId="0" priority="478"/>
    <cfRule type="duplicateValues" dxfId="0" priority="491"/>
    <cfRule type="duplicateValues" dxfId="0" priority="530"/>
    <cfRule type="duplicateValues" dxfId="0" priority="543"/>
  </conditionalFormatting>
  <conditionalFormatting sqref="B36">
    <cfRule type="duplicateValues" dxfId="0" priority="424"/>
    <cfRule type="duplicateValues" dxfId="0" priority="437"/>
    <cfRule type="duplicateValues" dxfId="0" priority="450"/>
    <cfRule type="duplicateValues" dxfId="0" priority="463"/>
  </conditionalFormatting>
  <conditionalFormatting sqref="C36">
    <cfRule type="duplicateValues" dxfId="0" priority="476"/>
    <cfRule type="duplicateValues" dxfId="0" priority="489"/>
    <cfRule type="duplicateValues" dxfId="0" priority="528"/>
    <cfRule type="duplicateValues" dxfId="0" priority="541"/>
  </conditionalFormatting>
  <conditionalFormatting sqref="B37">
    <cfRule type="duplicateValues" dxfId="0" priority="423"/>
    <cfRule type="duplicateValues" dxfId="0" priority="436"/>
    <cfRule type="duplicateValues" dxfId="0" priority="449"/>
    <cfRule type="duplicateValues" dxfId="0" priority="462"/>
  </conditionalFormatting>
  <conditionalFormatting sqref="C37">
    <cfRule type="duplicateValues" dxfId="0" priority="475"/>
    <cfRule type="duplicateValues" dxfId="0" priority="488"/>
    <cfRule type="duplicateValues" dxfId="0" priority="527"/>
    <cfRule type="duplicateValues" dxfId="0" priority="540"/>
  </conditionalFormatting>
  <conditionalFormatting sqref="B38">
    <cfRule type="duplicateValues" dxfId="0" priority="421"/>
    <cfRule type="duplicateValues" dxfId="0" priority="434"/>
    <cfRule type="duplicateValues" dxfId="0" priority="447"/>
    <cfRule type="duplicateValues" dxfId="0" priority="460"/>
  </conditionalFormatting>
  <conditionalFormatting sqref="C38">
    <cfRule type="duplicateValues" dxfId="0" priority="473"/>
    <cfRule type="duplicateValues" dxfId="0" priority="486"/>
    <cfRule type="duplicateValues" dxfId="0" priority="525"/>
    <cfRule type="duplicateValues" dxfId="0" priority="538"/>
  </conditionalFormatting>
  <conditionalFormatting sqref="B39">
    <cfRule type="duplicateValues" dxfId="0" priority="420"/>
    <cfRule type="duplicateValues" dxfId="0" priority="433"/>
    <cfRule type="duplicateValues" dxfId="0" priority="446"/>
    <cfRule type="duplicateValues" dxfId="0" priority="459"/>
  </conditionalFormatting>
  <conditionalFormatting sqref="C39">
    <cfRule type="duplicateValues" dxfId="0" priority="472"/>
    <cfRule type="duplicateValues" dxfId="0" priority="485"/>
    <cfRule type="duplicateValues" dxfId="0" priority="524"/>
    <cfRule type="duplicateValues" dxfId="0" priority="537"/>
  </conditionalFormatting>
  <conditionalFormatting sqref="B40">
    <cfRule type="duplicateValues" dxfId="0" priority="328"/>
    <cfRule type="duplicateValues" dxfId="0" priority="332"/>
    <cfRule type="duplicateValues" dxfId="0" priority="336"/>
    <cfRule type="duplicateValues" dxfId="0" priority="340"/>
    <cfRule type="duplicateValues" dxfId="0" priority="344"/>
    <cfRule type="duplicateValues" dxfId="0" priority="348"/>
  </conditionalFormatting>
  <conditionalFormatting sqref="C40">
    <cfRule type="duplicateValues" dxfId="0" priority="352"/>
    <cfRule type="duplicateValues" dxfId="0" priority="356"/>
    <cfRule type="duplicateValues" dxfId="0" priority="376"/>
    <cfRule type="duplicateValues" dxfId="0" priority="380"/>
    <cfRule type="duplicateValues" dxfId="0" priority="384"/>
    <cfRule type="duplicateValues" dxfId="0" priority="388"/>
  </conditionalFormatting>
  <conditionalFormatting sqref="B41">
    <cfRule type="duplicateValues" dxfId="0" priority="327"/>
    <cfRule type="duplicateValues" dxfId="0" priority="331"/>
    <cfRule type="duplicateValues" dxfId="0" priority="335"/>
    <cfRule type="duplicateValues" dxfId="0" priority="339"/>
    <cfRule type="duplicateValues" dxfId="0" priority="343"/>
    <cfRule type="duplicateValues" dxfId="0" priority="347"/>
  </conditionalFormatting>
  <conditionalFormatting sqref="C41">
    <cfRule type="duplicateValues" dxfId="0" priority="351"/>
    <cfRule type="duplicateValues" dxfId="0" priority="355"/>
    <cfRule type="duplicateValues" dxfId="0" priority="375"/>
    <cfRule type="duplicateValues" dxfId="0" priority="379"/>
    <cfRule type="duplicateValues" dxfId="0" priority="383"/>
    <cfRule type="duplicateValues" dxfId="0" priority="387"/>
  </conditionalFormatting>
  <conditionalFormatting sqref="B42">
    <cfRule type="duplicateValues" dxfId="0" priority="326"/>
    <cfRule type="duplicateValues" dxfId="0" priority="330"/>
    <cfRule type="duplicateValues" dxfId="0" priority="334"/>
    <cfRule type="duplicateValues" dxfId="0" priority="338"/>
    <cfRule type="duplicateValues" dxfId="0" priority="342"/>
    <cfRule type="duplicateValues" dxfId="0" priority="346"/>
  </conditionalFormatting>
  <conditionalFormatting sqref="C42">
    <cfRule type="duplicateValues" dxfId="0" priority="350"/>
    <cfRule type="duplicateValues" dxfId="0" priority="354"/>
    <cfRule type="duplicateValues" dxfId="0" priority="374"/>
    <cfRule type="duplicateValues" dxfId="0" priority="378"/>
    <cfRule type="duplicateValues" dxfId="0" priority="382"/>
    <cfRule type="duplicateValues" dxfId="0" priority="386"/>
  </conditionalFormatting>
  <conditionalFormatting sqref="B43">
    <cfRule type="duplicateValues" dxfId="0" priority="325"/>
    <cfRule type="duplicateValues" dxfId="0" priority="329"/>
    <cfRule type="duplicateValues" dxfId="0" priority="333"/>
    <cfRule type="duplicateValues" dxfId="0" priority="337"/>
    <cfRule type="duplicateValues" dxfId="0" priority="341"/>
    <cfRule type="duplicateValues" dxfId="0" priority="345"/>
  </conditionalFormatting>
  <conditionalFormatting sqref="C43">
    <cfRule type="duplicateValues" dxfId="0" priority="349"/>
    <cfRule type="duplicateValues" dxfId="0" priority="353"/>
    <cfRule type="duplicateValues" dxfId="0" priority="373"/>
    <cfRule type="duplicateValues" dxfId="0" priority="377"/>
    <cfRule type="duplicateValues" dxfId="0" priority="381"/>
    <cfRule type="duplicateValues" dxfId="0" priority="385"/>
  </conditionalFormatting>
  <conditionalFormatting sqref="B44"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</conditionalFormatting>
  <conditionalFormatting sqref="C44">
    <cfRule type="duplicateValues" dxfId="0" priority="310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B45"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C45"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B46"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</conditionalFormatting>
  <conditionalFormatting sqref="C46"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</conditionalFormatting>
  <conditionalFormatting sqref="B47"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</conditionalFormatting>
  <conditionalFormatting sqref="C47">
    <cfRule type="duplicateValues" dxfId="0" priority="245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</conditionalFormatting>
  <conditionalFormatting sqref="B48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</conditionalFormatting>
  <conditionalFormatting sqref="C48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</conditionalFormatting>
  <conditionalFormatting sqref="B49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C49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B50">
    <cfRule type="duplicateValues" dxfId="0" priority="94"/>
    <cfRule type="duplicateValues" dxfId="0" priority="96"/>
    <cfRule type="duplicateValues" dxfId="0" priority="98"/>
    <cfRule type="duplicateValues" dxfId="0" priority="100"/>
    <cfRule type="duplicateValues" dxfId="0" priority="102"/>
    <cfRule type="duplicateValues" dxfId="0" priority="104"/>
    <cfRule type="duplicateValues" dxfId="0" priority="106"/>
    <cfRule type="duplicateValues" dxfId="0" priority="108"/>
  </conditionalFormatting>
  <conditionalFormatting sqref="C50">
    <cfRule type="duplicateValues" dxfId="0" priority="78"/>
    <cfRule type="duplicateValues" dxfId="0" priority="80"/>
    <cfRule type="duplicateValues" dxfId="0" priority="82"/>
    <cfRule type="duplicateValues" dxfId="0" priority="84"/>
    <cfRule type="duplicateValues" dxfId="0" priority="86"/>
    <cfRule type="duplicateValues" dxfId="0" priority="88"/>
    <cfRule type="duplicateValues" dxfId="0" priority="90"/>
    <cfRule type="duplicateValues" dxfId="0" priority="92"/>
  </conditionalFormatting>
  <conditionalFormatting sqref="B51">
    <cfRule type="duplicateValues" dxfId="0" priority="93"/>
    <cfRule type="duplicateValues" dxfId="0" priority="95"/>
    <cfRule type="duplicateValues" dxfId="0" priority="97"/>
    <cfRule type="duplicateValues" dxfId="0" priority="99"/>
    <cfRule type="duplicateValues" dxfId="0" priority="101"/>
    <cfRule type="duplicateValues" dxfId="0" priority="103"/>
    <cfRule type="duplicateValues" dxfId="0" priority="105"/>
    <cfRule type="duplicateValues" dxfId="0" priority="107"/>
  </conditionalFormatting>
  <conditionalFormatting sqref="C51">
    <cfRule type="duplicateValues" dxfId="0" priority="77"/>
    <cfRule type="duplicateValues" dxfId="0" priority="79"/>
    <cfRule type="duplicateValues" dxfId="0" priority="81"/>
    <cfRule type="duplicateValues" dxfId="0" priority="83"/>
    <cfRule type="duplicateValues" dxfId="0" priority="85"/>
    <cfRule type="duplicateValues" dxfId="0" priority="87"/>
    <cfRule type="duplicateValues" dxfId="0" priority="89"/>
    <cfRule type="duplicateValues" dxfId="0" priority="91"/>
  </conditionalFormatting>
  <conditionalFormatting sqref="B52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52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8:B11">
    <cfRule type="duplicateValues" dxfId="0" priority="952"/>
  </conditionalFormatting>
  <conditionalFormatting sqref="C$1:C$1048576">
    <cfRule type="duplicateValues" dxfId="4" priority="1"/>
    <cfRule type="duplicateValues" dxfId="4" priority="2"/>
  </conditionalFormatting>
  <conditionalFormatting sqref="C8:C11">
    <cfRule type="duplicateValues" dxfId="0" priority="981"/>
  </conditionalFormatting>
  <conditionalFormatting sqref="G8:G12">
    <cfRule type="duplicateValues" dxfId="0" priority="922"/>
  </conditionalFormatting>
  <conditionalFormatting sqref="B1:B7 B53:B1048576">
    <cfRule type="duplicateValues" dxfId="0" priority="1002"/>
    <cfRule type="duplicateValues" dxfId="0" priority="1006"/>
  </conditionalFormatting>
  <conditionalFormatting sqref="C1:C20 C26 C53:C1048576">
    <cfRule type="duplicateValues" dxfId="0" priority="806"/>
  </conditionalFormatting>
  <conditionalFormatting sqref="C1:C28 C53:C1048576">
    <cfRule type="duplicateValues" dxfId="0" priority="550"/>
    <cfRule type="duplicateValues" dxfId="0" priority="583"/>
  </conditionalFormatting>
  <conditionalFormatting sqref="C1:C46 C53:C1048576">
    <cfRule type="duplicateValues" dxfId="0" priority="260"/>
  </conditionalFormatting>
  <conditionalFormatting sqref="C1:C43 C53:C1048576">
    <cfRule type="duplicateValues" dxfId="0" priority="323"/>
  </conditionalFormatting>
  <conditionalFormatting sqref="C1:C39 C53:C1048576">
    <cfRule type="duplicateValues" dxfId="0" priority="389"/>
    <cfRule type="duplicateValues" dxfId="0" priority="411"/>
  </conditionalFormatting>
  <dataValidations count="2">
    <dataValidation type="list" allowBlank="1" showInputMessage="1" showErrorMessage="1" sqref="H10 H11 H12 H20 H3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1" manualBreakCount="1">
    <brk id="49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Q5" sqref="Q5"/>
    </sheetView>
  </sheetViews>
  <sheetFormatPr defaultColWidth="8.72727272727273" defaultRowHeight="14" outlineLevelRow="7"/>
  <cols>
    <col min="1" max="3" width="8.72727272727273" style="6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70</v>
      </c>
      <c r="B1" s="8" t="s">
        <v>71</v>
      </c>
      <c r="C1" s="8" t="s">
        <v>72</v>
      </c>
      <c r="D1" s="9" t="s">
        <v>73</v>
      </c>
      <c r="E1" s="9" t="s">
        <v>74</v>
      </c>
      <c r="F1" s="9" t="s">
        <v>75</v>
      </c>
      <c r="G1" s="9" t="s">
        <v>76</v>
      </c>
      <c r="H1" s="10" t="s">
        <v>77</v>
      </c>
      <c r="I1" s="10" t="s">
        <v>78</v>
      </c>
      <c r="J1" s="9" t="s">
        <v>79</v>
      </c>
      <c r="K1" s="20" t="s">
        <v>80</v>
      </c>
      <c r="L1" s="20" t="s">
        <v>81</v>
      </c>
      <c r="M1" s="20" t="s">
        <v>82</v>
      </c>
      <c r="N1" s="21" t="s">
        <v>83</v>
      </c>
      <c r="O1" s="21" t="s">
        <v>84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228</v>
      </c>
      <c r="C3" s="12" t="s">
        <v>228</v>
      </c>
      <c r="D3" s="12" t="s">
        <v>229</v>
      </c>
      <c r="E3" s="12"/>
      <c r="F3" s="13" t="s">
        <v>87</v>
      </c>
      <c r="G3" s="12"/>
      <c r="H3" s="14" t="s">
        <v>88</v>
      </c>
      <c r="I3" s="22"/>
      <c r="J3" s="23"/>
      <c r="K3" s="24" t="s">
        <v>90</v>
      </c>
      <c r="L3" s="24"/>
      <c r="M3" s="11">
        <v>1</v>
      </c>
      <c r="N3" s="11">
        <v>30000</v>
      </c>
      <c r="O3" s="11" t="s">
        <v>91</v>
      </c>
      <c r="P3" s="25" t="s">
        <v>230</v>
      </c>
    </row>
    <row r="4" s="4" customFormat="1" ht="31" customHeight="1" spans="1:16">
      <c r="A4" s="11">
        <v>2</v>
      </c>
      <c r="B4" s="12" t="s">
        <v>231</v>
      </c>
      <c r="C4" s="12" t="s">
        <v>231</v>
      </c>
      <c r="D4" s="12" t="s">
        <v>232</v>
      </c>
      <c r="E4" s="15"/>
      <c r="F4" s="13" t="s">
        <v>87</v>
      </c>
      <c r="G4" s="12"/>
      <c r="H4" s="14" t="s">
        <v>88</v>
      </c>
      <c r="I4" s="12"/>
      <c r="J4" s="23"/>
      <c r="K4" s="24" t="s">
        <v>90</v>
      </c>
      <c r="L4" s="24"/>
      <c r="M4" s="11">
        <v>1</v>
      </c>
      <c r="N4" s="11">
        <v>30000</v>
      </c>
      <c r="O4" s="11" t="s">
        <v>91</v>
      </c>
      <c r="P4" s="25" t="s">
        <v>230</v>
      </c>
    </row>
    <row r="5" s="4" customFormat="1" ht="31" customHeight="1" spans="1:16">
      <c r="A5" s="11">
        <v>3</v>
      </c>
      <c r="B5" s="12" t="s">
        <v>233</v>
      </c>
      <c r="C5" s="12" t="s">
        <v>233</v>
      </c>
      <c r="D5" s="12" t="s">
        <v>234</v>
      </c>
      <c r="E5" s="15"/>
      <c r="F5" s="13" t="s">
        <v>87</v>
      </c>
      <c r="G5" s="12"/>
      <c r="H5" s="14" t="s">
        <v>88</v>
      </c>
      <c r="I5" s="12"/>
      <c r="J5" s="23"/>
      <c r="K5" s="24" t="s">
        <v>90</v>
      </c>
      <c r="L5" s="24"/>
      <c r="M5" s="11">
        <v>1</v>
      </c>
      <c r="N5" s="11">
        <v>30000</v>
      </c>
      <c r="O5" s="11" t="s">
        <v>91</v>
      </c>
      <c r="P5" s="25" t="s">
        <v>230</v>
      </c>
    </row>
    <row r="6" s="4" customFormat="1" ht="31" customHeight="1" spans="1:16">
      <c r="A6" s="11">
        <v>4</v>
      </c>
      <c r="B6" s="12" t="s">
        <v>235</v>
      </c>
      <c r="C6" s="12" t="s">
        <v>235</v>
      </c>
      <c r="D6" s="12" t="s">
        <v>169</v>
      </c>
      <c r="E6" s="12" t="s">
        <v>236</v>
      </c>
      <c r="F6" s="13" t="s">
        <v>87</v>
      </c>
      <c r="G6" s="16"/>
      <c r="H6" s="14" t="s">
        <v>88</v>
      </c>
      <c r="I6" s="15"/>
      <c r="J6" s="23"/>
      <c r="K6" s="24" t="s">
        <v>90</v>
      </c>
      <c r="L6" s="24"/>
      <c r="M6" s="11">
        <v>1</v>
      </c>
      <c r="N6" s="11">
        <v>30000</v>
      </c>
      <c r="O6" s="11" t="s">
        <v>129</v>
      </c>
      <c r="P6" s="25" t="s">
        <v>230</v>
      </c>
    </row>
    <row r="7" s="5" customFormat="1" ht="31" customHeight="1" spans="1:16">
      <c r="A7" s="11">
        <v>5</v>
      </c>
      <c r="B7" s="17" t="s">
        <v>237</v>
      </c>
      <c r="C7" s="17" t="s">
        <v>237</v>
      </c>
      <c r="D7" s="17" t="s">
        <v>238</v>
      </c>
      <c r="E7" s="17"/>
      <c r="F7" s="18" t="s">
        <v>87</v>
      </c>
      <c r="G7" s="19"/>
      <c r="H7" s="19"/>
      <c r="I7" s="19"/>
      <c r="J7" s="26"/>
      <c r="K7" s="27" t="s">
        <v>90</v>
      </c>
      <c r="L7" s="27"/>
      <c r="M7" s="25">
        <v>1</v>
      </c>
      <c r="N7" s="25">
        <v>30000</v>
      </c>
      <c r="O7" s="25" t="s">
        <v>151</v>
      </c>
      <c r="P7" s="25" t="s">
        <v>230</v>
      </c>
    </row>
    <row r="8" s="5" customFormat="1" ht="31" customHeight="1" spans="1:16">
      <c r="A8" s="11">
        <v>6</v>
      </c>
      <c r="B8" s="17" t="s">
        <v>239</v>
      </c>
      <c r="C8" s="17" t="s">
        <v>239</v>
      </c>
      <c r="D8" s="17" t="s">
        <v>240</v>
      </c>
      <c r="E8" s="17" t="s">
        <v>241</v>
      </c>
      <c r="F8" s="18" t="s">
        <v>87</v>
      </c>
      <c r="G8" s="19"/>
      <c r="H8" s="19"/>
      <c r="I8" s="19"/>
      <c r="J8" s="26"/>
      <c r="K8" s="28" t="s">
        <v>90</v>
      </c>
      <c r="L8" s="27"/>
      <c r="M8" s="25">
        <v>1</v>
      </c>
      <c r="N8" s="25">
        <v>30000</v>
      </c>
      <c r="O8" s="25" t="s">
        <v>105</v>
      </c>
      <c r="P8" s="25" t="s">
        <v>230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5" priority="16"/>
    <cfRule type="duplicateValues" dxfId="5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5" priority="2"/>
    <cfRule type="duplicateValues" dxfId="5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90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212</v>
      </c>
    </row>
    <row r="2" spans="1:1">
      <c r="A2" s="1" t="s">
        <v>242</v>
      </c>
    </row>
    <row r="3" spans="1:1">
      <c r="A3" s="1" t="s">
        <v>88</v>
      </c>
    </row>
    <row r="4" spans="1:1">
      <c r="A4" s="1" t="s">
        <v>243</v>
      </c>
    </row>
    <row r="5" spans="1:1">
      <c r="A5" s="1" t="s">
        <v>102</v>
      </c>
    </row>
    <row r="6" spans="1:1">
      <c r="A6" s="1" t="s">
        <v>244</v>
      </c>
    </row>
    <row r="7" spans="1:1">
      <c r="A7" s="1" t="s">
        <v>245</v>
      </c>
    </row>
    <row r="8" spans="1:1">
      <c r="A8" s="1" t="s">
        <v>246</v>
      </c>
    </row>
    <row r="9" spans="1:1">
      <c r="A9" s="1" t="s">
        <v>247</v>
      </c>
    </row>
    <row r="10" spans="1:1">
      <c r="A10" s="1" t="s">
        <v>248</v>
      </c>
    </row>
    <row r="11" spans="1:1">
      <c r="A11" s="1" t="s">
        <v>249</v>
      </c>
    </row>
    <row r="12" spans="1:1">
      <c r="A12" s="1" t="s">
        <v>250</v>
      </c>
    </row>
    <row r="13" spans="1:1">
      <c r="A13" s="1" t="s">
        <v>251</v>
      </c>
    </row>
    <row r="14" spans="1:1">
      <c r="A14" s="1" t="s">
        <v>252</v>
      </c>
    </row>
    <row r="15" spans="1:1">
      <c r="A15" s="1" t="s">
        <v>253</v>
      </c>
    </row>
    <row r="16" spans="1:1">
      <c r="A16" s="1" t="s">
        <v>124</v>
      </c>
    </row>
    <row r="17" spans="1:1">
      <c r="A17" s="1" t="s">
        <v>254</v>
      </c>
    </row>
    <row r="18" spans="1:1">
      <c r="A18" s="1" t="s">
        <v>255</v>
      </c>
    </row>
    <row r="19" spans="1:1">
      <c r="A19" s="1" t="s">
        <v>120</v>
      </c>
    </row>
    <row r="20" spans="1:1">
      <c r="A20" s="1" t="s">
        <v>256</v>
      </c>
    </row>
    <row r="21" spans="1:1">
      <c r="A21" s="1" t="s">
        <v>257</v>
      </c>
    </row>
    <row r="22" spans="1:1">
      <c r="A22" s="1" t="s">
        <v>258</v>
      </c>
    </row>
    <row r="23" spans="1:1">
      <c r="A23" s="1" t="s">
        <v>259</v>
      </c>
    </row>
    <row r="24" spans="1:1">
      <c r="A24" s="1" t="s">
        <v>260</v>
      </c>
    </row>
    <row r="25" spans="1:1">
      <c r="A25" s="1" t="s">
        <v>162</v>
      </c>
    </row>
    <row r="26" spans="1:1">
      <c r="A26" s="1" t="s">
        <v>261</v>
      </c>
    </row>
    <row r="27" spans="1:1">
      <c r="A27" s="1" t="s">
        <v>262</v>
      </c>
    </row>
    <row r="28" spans="1:1">
      <c r="A28" s="1" t="s">
        <v>263</v>
      </c>
    </row>
    <row r="29" spans="1:1">
      <c r="A29" s="1" t="s">
        <v>264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2023-02-15T07:27:24Z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