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采购订单-2023\合同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 refMode="R1C1"/>
</workbook>
</file>

<file path=xl/calcChain.xml><?xml version="1.0" encoding="utf-8"?>
<calcChain xmlns="http://schemas.openxmlformats.org/spreadsheetml/2006/main">
  <c r="L10" i="9" l="1"/>
  <c r="M10" i="9" s="1"/>
  <c r="L9" i="9" l="1"/>
  <c r="M9" i="9" s="1"/>
</calcChain>
</file>

<file path=xl/sharedStrings.xml><?xml version="1.0" encoding="utf-8"?>
<sst xmlns="http://schemas.openxmlformats.org/spreadsheetml/2006/main" count="55" uniqueCount="46">
  <si>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</si>
  <si>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</si>
  <si>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</si>
  <si>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</si>
  <si>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</si>
  <si>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</si>
  <si>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</si>
  <si>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</si>
  <si>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</si>
  <si>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</si>
  <si>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</si>
  <si>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</si>
  <si>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</si>
  <si>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</si>
  <si>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</si>
  <si>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</si>
  <si>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</si>
  <si>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</si>
  <si>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</si>
  <si>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</si>
  <si>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</si>
  <si>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</si>
  <si>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</si>
  <si>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</si>
  <si>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</si>
  <si>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</si>
  <si>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</si>
  <si>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</si>
  <si>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</si>
  <si>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</si>
  <si>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</si>
  <si>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</si>
  <si>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</si>
  <si>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</si>
  <si>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</si>
  <si>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</si>
  <si>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t>此价格仅用于结算研发样件</t>
    <phoneticPr fontId="5" type="noConversion"/>
  </si>
  <si>
    <r>
      <t>乙方：</t>
    </r>
    <r>
      <rPr>
        <u/>
        <sz val="12"/>
        <rFont val="楷体"/>
        <family val="3"/>
        <charset val="134"/>
      </rPr>
      <t>天津博容包装制品有限公司</t>
    </r>
    <phoneticPr fontId="4" type="noConversion"/>
  </si>
  <si>
    <t>乙方：天津博容包装制品有限公司</t>
    <phoneticPr fontId="5" type="noConversion"/>
  </si>
  <si>
    <t xml:space="preserve">                                                协议编号：GHRCJGXY-BJ-20230043</t>
    <phoneticPr fontId="7" type="noConversion"/>
  </si>
  <si>
    <t>奥杰主驾纸箱</t>
  </si>
  <si>
    <t>TAT0010058</t>
  </si>
  <si>
    <t>一汽减震座椅纸箱</t>
  </si>
  <si>
    <t>套</t>
    <phoneticPr fontId="7" type="noConversion"/>
  </si>
  <si>
    <t>2023年</t>
    <phoneticPr fontId="7" type="noConversion"/>
  </si>
  <si>
    <t>TAT0010047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</si>
</sst>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16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C22" sqref="C22"/>
    </sheetView>
  </sheetViews>
  <sheetFormatPr defaultRowHeight="14.25" x14ac:dyDescent="0.15"/>
  <cols>
    <col min="1" max="1" width="6.5" style="3" customWidth="1"/>
    <col min="2" max="2" width="12.25" style="41" customWidth="1"/>
    <col min="3" max="3" width="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10" width="11.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2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0" t="s">
        <v>15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205" ht="60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42" t="s">
        <v>9</v>
      </c>
      <c r="L7" s="42" t="s">
        <v>10</v>
      </c>
      <c r="M7" s="42" t="s">
        <v>11</v>
      </c>
      <c r="N7" s="53" t="s">
        <v>5</v>
      </c>
      <c r="O7" s="8"/>
    </row>
    <row r="8" spans="1:205" ht="21.75" customHeight="1" x14ac:dyDescent="0.15">
      <c r="A8" s="54"/>
      <c r="B8" s="55"/>
      <c r="C8" s="56"/>
      <c r="D8" s="56"/>
      <c r="E8" s="57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49" t="s">
        <v>44</v>
      </c>
      <c r="L8" s="49"/>
      <c r="M8" s="49"/>
      <c r="N8" s="53"/>
      <c r="O8" s="8"/>
    </row>
    <row r="9" spans="1:205" s="21" customFormat="1" ht="27.75" customHeight="1" x14ac:dyDescent="0.15">
      <c r="A9" s="10">
        <v>1</v>
      </c>
      <c r="B9" s="11" t="s">
        <v>45</v>
      </c>
      <c r="C9" s="12" t="s">
        <v>40</v>
      </c>
      <c r="D9" s="12" t="s">
        <v>34</v>
      </c>
      <c r="E9" s="13" t="s">
        <v>43</v>
      </c>
      <c r="F9" s="12" t="s">
        <v>35</v>
      </c>
      <c r="G9" s="14">
        <v>38</v>
      </c>
      <c r="H9" s="15" t="s">
        <v>34</v>
      </c>
      <c r="I9" s="15" t="s">
        <v>34</v>
      </c>
      <c r="J9" s="15" t="s">
        <v>34</v>
      </c>
      <c r="K9" s="16">
        <v>38</v>
      </c>
      <c r="L9" s="16">
        <f>K9*0.13</f>
        <v>4.9400000000000004</v>
      </c>
      <c r="M9" s="17">
        <f>K9+L9</f>
        <v>42.94</v>
      </c>
      <c r="N9" s="64" t="s">
        <v>36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7.75" customHeight="1" x14ac:dyDescent="0.15">
      <c r="A10" s="10">
        <v>2</v>
      </c>
      <c r="B10" s="11" t="s">
        <v>41</v>
      </c>
      <c r="C10" s="12" t="s">
        <v>42</v>
      </c>
      <c r="D10" s="12" t="s">
        <v>34</v>
      </c>
      <c r="E10" s="13" t="s">
        <v>43</v>
      </c>
      <c r="F10" s="12" t="s">
        <v>35</v>
      </c>
      <c r="G10" s="14">
        <v>24</v>
      </c>
      <c r="H10" s="15" t="s">
        <v>34</v>
      </c>
      <c r="I10" s="15" t="s">
        <v>34</v>
      </c>
      <c r="J10" s="15" t="s">
        <v>34</v>
      </c>
      <c r="K10" s="16">
        <v>24</v>
      </c>
      <c r="L10" s="16">
        <f>K10*0.13</f>
        <v>3.12</v>
      </c>
      <c r="M10" s="17">
        <f>K10+L10</f>
        <v>27.12</v>
      </c>
      <c r="N10" s="65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3" customFormat="1" x14ac:dyDescent="0.15">
      <c r="A11" s="59" t="s">
        <v>16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46"/>
      <c r="P11" s="22"/>
    </row>
    <row r="12" spans="1:205" s="23" customFormat="1" x14ac:dyDescent="0.15">
      <c r="A12" s="47" t="s">
        <v>31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24"/>
      <c r="P12" s="22"/>
    </row>
    <row r="13" spans="1:205" s="23" customFormat="1" x14ac:dyDescent="0.15">
      <c r="A13" s="51" t="s">
        <v>23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24"/>
      <c r="P13" s="22"/>
    </row>
    <row r="14" spans="1:205" s="23" customFormat="1" x14ac:dyDescent="0.15">
      <c r="A14" s="47" t="s">
        <v>27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5"/>
      <c r="P14" s="22"/>
    </row>
    <row r="15" spans="1:205" s="23" customFormat="1" x14ac:dyDescent="0.15">
      <c r="A15" s="47" t="s">
        <v>26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4"/>
      <c r="P15" s="22"/>
    </row>
    <row r="16" spans="1:205" s="23" customFormat="1" x14ac:dyDescent="0.15">
      <c r="A16" s="47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24"/>
      <c r="P16" s="22"/>
    </row>
    <row r="17" spans="1:16" s="23" customFormat="1" x14ac:dyDescent="0.15">
      <c r="A17" s="48" t="s">
        <v>25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5"/>
      <c r="P17" s="22"/>
    </row>
    <row r="18" spans="1:16" s="23" customFormat="1" ht="23.25" customHeight="1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2"/>
    </row>
    <row r="19" spans="1:16" s="23" customFormat="1" x14ac:dyDescent="0.15">
      <c r="A19" s="26" t="s">
        <v>33</v>
      </c>
      <c r="B19" s="27"/>
      <c r="C19" s="28"/>
      <c r="H19" s="23" t="s">
        <v>38</v>
      </c>
      <c r="I19" s="29"/>
      <c r="J19" s="28"/>
      <c r="K19" s="30"/>
      <c r="L19" s="30"/>
      <c r="M19" s="30"/>
      <c r="N19" s="31"/>
      <c r="O19" s="32"/>
      <c r="P19" s="22"/>
    </row>
    <row r="20" spans="1:16" s="23" customFormat="1" x14ac:dyDescent="0.15">
      <c r="A20" s="28" t="s">
        <v>21</v>
      </c>
      <c r="B20" s="27"/>
      <c r="C20" s="28"/>
      <c r="H20" s="23" t="s">
        <v>17</v>
      </c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8"/>
      <c r="B21" s="27"/>
      <c r="C21" s="28"/>
      <c r="I21" s="28"/>
      <c r="J21" s="28"/>
      <c r="K21" s="30"/>
      <c r="L21" s="28"/>
      <c r="M21" s="28"/>
      <c r="N21" s="33"/>
      <c r="O21" s="34"/>
      <c r="P21" s="22"/>
    </row>
    <row r="22" spans="1:16" s="23" customFormat="1" x14ac:dyDescent="0.15">
      <c r="A22" s="26" t="s">
        <v>22</v>
      </c>
      <c r="B22" s="26"/>
      <c r="C22" s="35"/>
      <c r="H22" s="23" t="s">
        <v>18</v>
      </c>
      <c r="I22" s="26"/>
      <c r="J22" s="35"/>
      <c r="K22" s="30"/>
      <c r="L22" s="30"/>
      <c r="M22" s="30"/>
      <c r="N22" s="33"/>
      <c r="O22" s="34"/>
      <c r="P22" s="22"/>
    </row>
    <row r="23" spans="1:16" s="23" customFormat="1" ht="14.25" customHeight="1" x14ac:dyDescent="0.15">
      <c r="A23" s="30"/>
      <c r="B23" s="36" t="s">
        <v>20</v>
      </c>
      <c r="C23" s="30"/>
      <c r="I23" s="30" t="s">
        <v>19</v>
      </c>
      <c r="J23" s="30"/>
      <c r="K23" s="30"/>
      <c r="L23" s="30"/>
      <c r="M23" s="30"/>
      <c r="N23" s="33"/>
      <c r="O23" s="34"/>
      <c r="P23" s="22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18">
    <cfRule type="duplicateValues" dxfId="1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2023-02-13T05:36:48Z</cp:lastPrinted>
  <dcterms:created xsi:type="dcterms:W3CDTF">2006-09-13T11:21:00Z</dcterms:created>
  <dcterms:modified xsi:type="dcterms:W3CDTF">2023-02-20T00:38:25Z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