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/>
  </bookViews>
  <sheets>
    <sheet name="封面 " sheetId="11" r:id="rId1"/>
    <sheet name="文件修改记录表" sheetId="10" r:id="rId2"/>
    <sheet name="B01外购件开发申请单" sheetId="5" r:id="rId3"/>
    <sheet name="V71外购件开发申请单 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B01外购件开发申请单!$A$7:$P$46</definedName>
    <definedName name="_xlnm._FilterDatabase" localSheetId="3" hidden="1">'V71外购件开发申请单 '!$A$7:$P$90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B01外购件开发申请单!$A$1:$P$46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'!$A$1:$P$90</definedName>
    <definedName name="_xlnm.Print_Titles" localSheetId="3">'V71外购件开发申请单 '!$5:$7</definedName>
  </definedNames>
  <calcPr calcId="144525"/>
</workbook>
</file>

<file path=xl/sharedStrings.xml><?xml version="1.0" encoding="utf-8"?>
<sst xmlns="http://schemas.openxmlformats.org/spreadsheetml/2006/main" count="1422" uniqueCount="532">
  <si>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</si>
  <si>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</si>
  <si>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</si>
  <si>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</si>
  <si>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</si>
  <si>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</si>
  <si>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</si>
  <si>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</si>
  <si>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</si>
  <si>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</si>
  <si>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</si>
  <si>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</si>
  <si>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</si>
  <si>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</si>
  <si>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</si>
  <si>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</si>
  <si>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</si>
  <si>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</si>
  <si>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</si>
  <si>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</si>
  <si>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</si>
  <si>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</si>
  <si>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</si>
  <si>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</si>
  <si>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</si>
  <si>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</si>
  <si>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</si>
  <si>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</si>
  <si>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</si>
  <si>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</si>
  <si>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</si>
  <si>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</si>
  <si>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</si>
  <si>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</si>
  <si>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</si>
  <si>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</si>
  <si>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</si>
  <si>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</si>
  <si>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</si>
  <si>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</si>
  <si>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</si>
  <si>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</si>
  <si>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</si>
  <si>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</si>
  <si>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</si>
  <si>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</si>
  <si>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</si>
  <si>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</si>
  <si>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SCS0012083</t>
  </si>
  <si>
    <t>L002063799</t>
  </si>
  <si>
    <t>驾驶座靠背无纺布衬垫1</t>
  </si>
  <si>
    <t>EA</t>
  </si>
  <si>
    <t>——</t>
  </si>
  <si>
    <t>无纺布</t>
  </si>
  <si>
    <t>河北外购</t>
  </si>
  <si>
    <t>北京宇喆科技有限公司</t>
  </si>
  <si>
    <t>倪建恒</t>
  </si>
  <si>
    <t>SCS0012084</t>
  </si>
  <si>
    <t>L002063977</t>
  </si>
  <si>
    <t>驾驶座靠背无纺布衬垫3</t>
  </si>
  <si>
    <t>SCS0012087</t>
  </si>
  <si>
    <t>L002063801</t>
  </si>
  <si>
    <t>前排靠背支撑钢丝1</t>
  </si>
  <si>
    <t>线材</t>
  </si>
  <si>
    <t>70#</t>
  </si>
  <si>
    <t>SCS0012088</t>
  </si>
  <si>
    <t>L002063802</t>
  </si>
  <si>
    <t>前排靠背支撑钢丝2</t>
  </si>
  <si>
    <t>SCS0012089</t>
  </si>
  <si>
    <t>L002063803</t>
  </si>
  <si>
    <t>前排靠背支撑钢丝3</t>
  </si>
  <si>
    <t>SCS0012090</t>
  </si>
  <si>
    <t>L002063804</t>
  </si>
  <si>
    <t>前排靠背刺毛条</t>
  </si>
  <si>
    <t>雅伯利</t>
  </si>
  <si>
    <t>SCS0012091</t>
  </si>
  <si>
    <t>L002063805</t>
  </si>
  <si>
    <t>前排靠背中间造型刺毛条</t>
  </si>
  <si>
    <t>YKK</t>
  </si>
  <si>
    <t>SCS0012094</t>
  </si>
  <si>
    <t>L002063984L</t>
  </si>
  <si>
    <t>驾驶座左侧坐垫无纺布衬垫</t>
  </si>
  <si>
    <t>SCS0012095</t>
  </si>
  <si>
    <t>L002063984R</t>
  </si>
  <si>
    <t>驾驶座右侧坐垫无纺布衬垫</t>
  </si>
  <si>
    <t>SCS0012096</t>
  </si>
  <si>
    <t>L002432205</t>
  </si>
  <si>
    <t>前排坐垫硬毛毡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</si>
  <si>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</si>
  <si>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</si>
  <si>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</si>
  <si>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</si>
  <si>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</si>
  <si>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</si>
  <si>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</si>
  <si>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</si>
  <si>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</si>
  <si>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</si>
  <si>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</si>
  <si>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</si>
  <si>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</si>
  <si>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</si>
  <si>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</si>
  <si>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</si>
  <si>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</si>
  <si>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</si>
  <si>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</si>
  <si>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</si>
  <si>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</si>
  <si>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</si>
  <si>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</si>
  <si>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</si>
  <si>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</si>
  <si>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</si>
  <si>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</si>
  <si>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</si>
  <si>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</si>
  <si>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</si>
  <si>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</si>
  <si>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</si>
  <si>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</si>
  <si>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</si>
  <si>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</si>
  <si>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</si>
  <si>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</si>
  <si>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</si>
  <si>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SCS0012111</t>
  </si>
  <si>
    <t>L002064873</t>
  </si>
  <si>
    <t>靠背面套吊紧钢丝2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</si>
  <si>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</si>
  <si>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</si>
  <si>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</si>
  <si>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</si>
  <si>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</si>
  <si>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</si>
  <si>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</si>
  <si>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</si>
  <si>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</si>
  <si>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</si>
  <si>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</si>
  <si>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</si>
  <si>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</si>
  <si>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</si>
  <si>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</si>
  <si>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</si>
  <si>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</si>
  <si>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</si>
  <si>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</si>
  <si>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</si>
  <si>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</si>
  <si>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</si>
  <si>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</si>
  <si>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</si>
  <si>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</si>
  <si>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</si>
  <si>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</si>
  <si>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</si>
  <si>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</si>
  <si>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</si>
  <si>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</si>
  <si>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</si>
  <si>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</si>
  <si>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</si>
  <si>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</si>
  <si>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</si>
  <si>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</si>
  <si>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</si>
  <si>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</si>
  <si>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</si>
  <si>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</si>
  <si>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</si>
  <si>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</si>
  <si>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</si>
  <si>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消音蜡UN2810</t>
  </si>
  <si>
    <t>返修泡沫用</t>
  </si>
  <si>
    <t>沧州韩宇（代理）</t>
  </si>
  <si>
    <t>2023.2.20增加</t>
  </si>
  <si>
    <t>TFT0010003</t>
  </si>
  <si>
    <t>水性胶PK-903</t>
  </si>
  <si>
    <t>TFT0010004</t>
  </si>
  <si>
    <t>李尔发泡无纺布胶带</t>
  </si>
  <si>
    <t>仁合五金</t>
  </si>
  <si>
    <t>项目名称：长城V71项目</t>
  </si>
  <si>
    <t>SCS0011976</t>
  </si>
  <si>
    <t>L002156278L</t>
  </si>
  <si>
    <t>前排左侧靠背无纺布</t>
  </si>
  <si>
    <t>t=1mm
100g/㎡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</si>
  <si>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</si>
  <si>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</si>
  <si>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</si>
  <si>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</si>
  <si>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</si>
  <si>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</si>
  <si>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</si>
  <si>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</si>
  <si>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</si>
  <si>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</si>
  <si>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</si>
  <si>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</si>
  <si>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</si>
  <si>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</si>
  <si>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</si>
  <si>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</si>
  <si>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</si>
  <si>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</si>
  <si>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</si>
  <si>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</si>
  <si>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</si>
  <si>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</si>
  <si>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</si>
  <si>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</si>
  <si>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</si>
  <si>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</si>
  <si>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</si>
  <si>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</si>
  <si>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</si>
  <si>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</si>
  <si>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</si>
  <si>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</si>
  <si>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</si>
  <si>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</si>
  <si>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</si>
  <si>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</si>
  <si>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</si>
  <si>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</si>
  <si>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</si>
  <si>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</si>
  <si>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</si>
  <si>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</si>
  <si>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</si>
  <si>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</si>
  <si>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</si>
  <si>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</si>
  <si>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</si>
  <si>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</si>
  <si>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</si>
  <si>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</si>
  <si>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</si>
  <si>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SCS0012001</t>
  </si>
  <si>
    <t>L002262939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</si>
  <si>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</si>
  <si>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</si>
  <si>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</si>
  <si>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</si>
  <si>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</si>
  <si>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</si>
  <si>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</si>
  <si>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</si>
  <si>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</si>
  <si>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</si>
  <si>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</si>
  <si>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</si>
  <si>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</si>
  <si>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</si>
  <si>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</si>
  <si>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</si>
  <si>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</si>
  <si>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</si>
  <si>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</si>
  <si>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</si>
  <si>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</si>
  <si>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</si>
  <si>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</si>
  <si>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</si>
  <si>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</si>
  <si>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</si>
  <si>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</si>
  <si>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</si>
  <si>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</si>
  <si>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</si>
  <si>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</si>
  <si>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</si>
  <si>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</si>
  <si>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</si>
  <si>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</si>
  <si>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</si>
  <si>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</si>
  <si>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</si>
  <si>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</si>
  <si>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</si>
  <si>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</si>
  <si>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</si>
  <si>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</si>
  <si>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</si>
  <si>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</si>
  <si>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SCS0012017</t>
  </si>
  <si>
    <t>L002257590L</t>
  </si>
  <si>
    <t>SCS0012018</t>
  </si>
  <si>
    <t>L002257590R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</si>
  <si>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</si>
  <si>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</si>
  <si>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</si>
  <si>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</si>
  <si>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</si>
  <si>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</si>
  <si>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</si>
  <si>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</si>
  <si>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</si>
  <si>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</si>
  <si>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</si>
  <si>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</si>
  <si>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SCS0012025</t>
  </si>
  <si>
    <t>L002334089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</si>
  <si>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</si>
  <si>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</si>
  <si>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</si>
  <si>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</si>
  <si>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</si>
  <si>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</si>
  <si>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</si>
  <si>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</si>
  <si>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</si>
  <si>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</si>
  <si>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</si>
  <si>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</si>
  <si>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</si>
  <si>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</si>
  <si>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</si>
  <si>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</si>
  <si>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</si>
  <si>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</si>
  <si>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</si>
  <si>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</si>
  <si>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</si>
  <si>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</si>
  <si>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</si>
  <si>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</si>
  <si>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</si>
  <si>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</si>
  <si>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</si>
  <si>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</si>
  <si>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</si>
  <si>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</si>
  <si>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</si>
  <si>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</si>
  <si>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</si>
  <si>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</si>
  <si>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</si>
  <si>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</si>
  <si>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</si>
  <si>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</si>
  <si>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</si>
  <si>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</si>
  <si>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</si>
  <si>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</si>
  <si>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</si>
  <si>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</si>
  <si>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</si>
  <si>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</si>
  <si>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</si>
  <si>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</si>
  <si>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</si>
  <si>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</si>
  <si>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</si>
  <si>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</si>
  <si>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</si>
  <si>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</si>
  <si>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</si>
  <si>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</si>
  <si>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</si>
  <si>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</si>
  <si>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</si>
  <si>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</si>
  <si>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</si>
  <si>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</si>
  <si>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</si>
  <si>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</si>
  <si>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</si>
  <si>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</si>
  <si>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</si>
  <si>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</si>
  <si>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</si>
  <si>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</si>
  <si>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</si>
  <si>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</si>
  <si>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</si>
  <si>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</si>
  <si>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SCS0012055</t>
  </si>
  <si>
    <t>L002265089L</t>
  </si>
  <si>
    <t>后排坐垫左侧舒适海绵1</t>
  </si>
  <si>
    <t>40kg/m³
t=30mm</t>
  </si>
  <si>
    <t>SCS0012056</t>
  </si>
  <si>
    <t>L002265089R</t>
  </si>
  <si>
    <t>后排坐垫右侧舒适海绵1</t>
  </si>
  <si>
    <t>SCS0012057</t>
  </si>
  <si>
    <t>L002265093</t>
  </si>
  <si>
    <t>后排坐垫舒适海绵2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</si>
  <si>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</si>
  <si>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</si>
  <si>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</si>
  <si>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</si>
  <si>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</si>
  <si>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</si>
  <si>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</si>
  <si>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</si>
  <si>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</si>
  <si>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</si>
  <si>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</si>
  <si>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</si>
  <si>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SCS0012062</t>
  </si>
  <si>
    <t>L002478939</t>
  </si>
  <si>
    <t>后排坐垫EPP发泡2</t>
  </si>
  <si>
    <t>PET  3mm
600g/㎡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</si>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</sst>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0_);[Red]\(0\)"/>
    <numFmt numFmtId="178" formatCode="[$$-409]#,##0.00"/>
    <numFmt numFmtId="179" formatCode="0.000_);[Red]\(0.000\)"/>
    <numFmt numFmtId="180" formatCode="0.0000_ "/>
    <numFmt numFmtId="181" formatCode="0.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39" fillId="13" borderId="24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1" applyNumberFormat="0" applyFill="0" applyBorder="0" applyAlignment="0" applyProtection="0">
      <alignment vertical="center"/>
    </xf>
    <xf numFmtId="178" fontId="45" fillId="0" borderId="0"/>
    <xf numFmtId="176" fontId="45" fillId="0" borderId="0"/>
  </cellStyleXfs>
  <cellXfs count="1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0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1" fontId="1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74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69" applyNumberFormat="1" applyFont="1" applyFill="1" applyBorder="1" applyAlignment="1">
      <alignment horizontal="center" vertical="center" wrapText="1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8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0" fillId="0" borderId="9" xfId="51" applyFont="1" applyFill="1" applyBorder="1" applyAlignment="1">
      <alignment horizontal="center" vertical="center"/>
    </xf>
    <xf numFmtId="0" fontId="21" fillId="0" borderId="0" xfId="51" applyFont="1" applyFill="1" applyAlignment="1">
      <alignment vertical="center"/>
    </xf>
  </cellXfs>
  <cellStyles count="8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3" Type="http://schemas.openxmlformats.org/officeDocument/2006/relationships/image" Target="../media/image86.png"/><Relationship Id="rId62" Type="http://schemas.openxmlformats.org/officeDocument/2006/relationships/image" Target="../media/image85.png"/><Relationship Id="rId61" Type="http://schemas.openxmlformats.org/officeDocument/2006/relationships/image" Target="../media/image84.png"/><Relationship Id="rId60" Type="http://schemas.openxmlformats.org/officeDocument/2006/relationships/image" Target="../media/image83.png"/><Relationship Id="rId6" Type="http://schemas.openxmlformats.org/officeDocument/2006/relationships/image" Target="../media/image29.png"/><Relationship Id="rId59" Type="http://schemas.openxmlformats.org/officeDocument/2006/relationships/image" Target="../media/image82.png"/><Relationship Id="rId58" Type="http://schemas.openxmlformats.org/officeDocument/2006/relationships/image" Target="../media/image81.png"/><Relationship Id="rId57" Type="http://schemas.openxmlformats.org/officeDocument/2006/relationships/image" Target="../media/image80.png"/><Relationship Id="rId56" Type="http://schemas.openxmlformats.org/officeDocument/2006/relationships/image" Target="../media/image79.png"/><Relationship Id="rId55" Type="http://schemas.openxmlformats.org/officeDocument/2006/relationships/image" Target="../media/image78.png"/><Relationship Id="rId54" Type="http://schemas.openxmlformats.org/officeDocument/2006/relationships/image" Target="../media/image77.png"/><Relationship Id="rId53" Type="http://schemas.openxmlformats.org/officeDocument/2006/relationships/image" Target="../media/image76.png"/><Relationship Id="rId52" Type="http://schemas.openxmlformats.org/officeDocument/2006/relationships/image" Target="../media/image75.png"/><Relationship Id="rId51" Type="http://schemas.openxmlformats.org/officeDocument/2006/relationships/image" Target="../media/image74.png"/><Relationship Id="rId50" Type="http://schemas.openxmlformats.org/officeDocument/2006/relationships/image" Target="../media/image73.png"/><Relationship Id="rId5" Type="http://schemas.openxmlformats.org/officeDocument/2006/relationships/image" Target="../media/image28.png"/><Relationship Id="rId49" Type="http://schemas.openxmlformats.org/officeDocument/2006/relationships/image" Target="../media/image72.png"/><Relationship Id="rId48" Type="http://schemas.openxmlformats.org/officeDocument/2006/relationships/image" Target="../media/image71.png"/><Relationship Id="rId47" Type="http://schemas.openxmlformats.org/officeDocument/2006/relationships/image" Target="../media/image70.png"/><Relationship Id="rId46" Type="http://schemas.openxmlformats.org/officeDocument/2006/relationships/image" Target="../media/image69.png"/><Relationship Id="rId45" Type="http://schemas.openxmlformats.org/officeDocument/2006/relationships/image" Target="../media/image68.png"/><Relationship Id="rId44" Type="http://schemas.openxmlformats.org/officeDocument/2006/relationships/image" Target="../media/image67.png"/><Relationship Id="rId43" Type="http://schemas.openxmlformats.org/officeDocument/2006/relationships/image" Target="../media/image66.png"/><Relationship Id="rId42" Type="http://schemas.openxmlformats.org/officeDocument/2006/relationships/image" Target="../media/image65.png"/><Relationship Id="rId41" Type="http://schemas.openxmlformats.org/officeDocument/2006/relationships/image" Target="../media/image64.png"/><Relationship Id="rId40" Type="http://schemas.openxmlformats.org/officeDocument/2006/relationships/image" Target="../media/image63.png"/><Relationship Id="rId4" Type="http://schemas.openxmlformats.org/officeDocument/2006/relationships/image" Target="../media/image27.png"/><Relationship Id="rId39" Type="http://schemas.openxmlformats.org/officeDocument/2006/relationships/image" Target="../media/image62.png"/><Relationship Id="rId38" Type="http://schemas.openxmlformats.org/officeDocument/2006/relationships/image" Target="../media/image61.png"/><Relationship Id="rId37" Type="http://schemas.openxmlformats.org/officeDocument/2006/relationships/image" Target="../media/image60.png"/><Relationship Id="rId36" Type="http://schemas.openxmlformats.org/officeDocument/2006/relationships/image" Target="../media/image59.png"/><Relationship Id="rId35" Type="http://schemas.openxmlformats.org/officeDocument/2006/relationships/image" Target="../media/image58.png"/><Relationship Id="rId34" Type="http://schemas.openxmlformats.org/officeDocument/2006/relationships/image" Target="../media/image57.png"/><Relationship Id="rId33" Type="http://schemas.openxmlformats.org/officeDocument/2006/relationships/image" Target="../media/image56.png"/><Relationship Id="rId32" Type="http://schemas.openxmlformats.org/officeDocument/2006/relationships/image" Target="../media/image55.png"/><Relationship Id="rId31" Type="http://schemas.openxmlformats.org/officeDocument/2006/relationships/image" Target="../media/image54.png"/><Relationship Id="rId30" Type="http://schemas.openxmlformats.org/officeDocument/2006/relationships/image" Target="../media/image53.png"/><Relationship Id="rId3" Type="http://schemas.openxmlformats.org/officeDocument/2006/relationships/image" Target="../media/image26.png"/><Relationship Id="rId29" Type="http://schemas.openxmlformats.org/officeDocument/2006/relationships/image" Target="../media/image52.png"/><Relationship Id="rId28" Type="http://schemas.openxmlformats.org/officeDocument/2006/relationships/image" Target="../media/image51.png"/><Relationship Id="rId27" Type="http://schemas.openxmlformats.org/officeDocument/2006/relationships/image" Target="../media/image50.png"/><Relationship Id="rId26" Type="http://schemas.openxmlformats.org/officeDocument/2006/relationships/image" Target="../media/image49.png"/><Relationship Id="rId25" Type="http://schemas.openxmlformats.org/officeDocument/2006/relationships/image" Target="../media/image48.png"/><Relationship Id="rId24" Type="http://schemas.openxmlformats.org/officeDocument/2006/relationships/image" Target="../media/image47.png"/><Relationship Id="rId23" Type="http://schemas.openxmlformats.org/officeDocument/2006/relationships/image" Target="../media/image46.png"/><Relationship Id="rId22" Type="http://schemas.openxmlformats.org/officeDocument/2006/relationships/image" Target="../media/image45.png"/><Relationship Id="rId21" Type="http://schemas.openxmlformats.org/officeDocument/2006/relationships/image" Target="../media/image44.png"/><Relationship Id="rId20" Type="http://schemas.openxmlformats.org/officeDocument/2006/relationships/image" Target="../media/image43.png"/><Relationship Id="rId2" Type="http://schemas.openxmlformats.org/officeDocument/2006/relationships/image" Target="../media/image25.png"/><Relationship Id="rId19" Type="http://schemas.openxmlformats.org/officeDocument/2006/relationships/image" Target="../media/image42.png"/><Relationship Id="rId18" Type="http://schemas.openxmlformats.org/officeDocument/2006/relationships/image" Target="../media/image41.png"/><Relationship Id="rId17" Type="http://schemas.openxmlformats.org/officeDocument/2006/relationships/image" Target="../media/image40.png"/><Relationship Id="rId16" Type="http://schemas.openxmlformats.org/officeDocument/2006/relationships/image" Target="../media/image39.png"/><Relationship Id="rId15" Type="http://schemas.openxmlformats.org/officeDocument/2006/relationships/image" Target="../media/image38.png"/><Relationship Id="rId14" Type="http://schemas.openxmlformats.org/officeDocument/2006/relationships/image" Target="../media/image37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34.png"/><Relationship Id="rId10" Type="http://schemas.openxmlformats.org/officeDocument/2006/relationships/image" Target="../media/image33.png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5.emf"/><Relationship Id="rId8" Type="http://schemas.openxmlformats.org/officeDocument/2006/relationships/image" Target="../media/image94.wmf"/><Relationship Id="rId7" Type="http://schemas.openxmlformats.org/officeDocument/2006/relationships/image" Target="../media/image93.wmf"/><Relationship Id="rId6" Type="http://schemas.openxmlformats.org/officeDocument/2006/relationships/image" Target="../media/image92.wmf"/><Relationship Id="rId5" Type="http://schemas.openxmlformats.org/officeDocument/2006/relationships/image" Target="../media/image91.wmf"/><Relationship Id="rId4" Type="http://schemas.openxmlformats.org/officeDocument/2006/relationships/image" Target="../media/image90.wmf"/><Relationship Id="rId3" Type="http://schemas.openxmlformats.org/officeDocument/2006/relationships/image" Target="../media/image89.wmf"/><Relationship Id="rId26" Type="http://schemas.openxmlformats.org/officeDocument/2006/relationships/image" Target="../media/image112.wmf"/><Relationship Id="rId25" Type="http://schemas.openxmlformats.org/officeDocument/2006/relationships/image" Target="../media/image111.wmf"/><Relationship Id="rId24" Type="http://schemas.openxmlformats.org/officeDocument/2006/relationships/image" Target="../media/image110.wmf"/><Relationship Id="rId23" Type="http://schemas.openxmlformats.org/officeDocument/2006/relationships/image" Target="../media/image109.wmf"/><Relationship Id="rId22" Type="http://schemas.openxmlformats.org/officeDocument/2006/relationships/image" Target="../media/image108.wmf"/><Relationship Id="rId21" Type="http://schemas.openxmlformats.org/officeDocument/2006/relationships/image" Target="../media/image107.wmf"/><Relationship Id="rId20" Type="http://schemas.openxmlformats.org/officeDocument/2006/relationships/image" Target="../media/image106.emf"/><Relationship Id="rId2" Type="http://schemas.openxmlformats.org/officeDocument/2006/relationships/image" Target="../media/image88.emf"/><Relationship Id="rId19" Type="http://schemas.openxmlformats.org/officeDocument/2006/relationships/image" Target="../media/image105.emf"/><Relationship Id="rId18" Type="http://schemas.openxmlformats.org/officeDocument/2006/relationships/image" Target="../media/image104.wmf"/><Relationship Id="rId17" Type="http://schemas.openxmlformats.org/officeDocument/2006/relationships/image" Target="../media/image103.emf"/><Relationship Id="rId16" Type="http://schemas.openxmlformats.org/officeDocument/2006/relationships/image" Target="../media/image102.emf"/><Relationship Id="rId15" Type="http://schemas.openxmlformats.org/officeDocument/2006/relationships/image" Target="../media/image101.wmf"/><Relationship Id="rId14" Type="http://schemas.openxmlformats.org/officeDocument/2006/relationships/image" Target="../media/image100.emf"/><Relationship Id="rId13" Type="http://schemas.openxmlformats.org/officeDocument/2006/relationships/image" Target="../media/image99.wmf"/><Relationship Id="rId12" Type="http://schemas.openxmlformats.org/officeDocument/2006/relationships/image" Target="../media/image98.wmf"/><Relationship Id="rId11" Type="http://schemas.openxmlformats.org/officeDocument/2006/relationships/image" Target="../media/image97.emf"/><Relationship Id="rId10" Type="http://schemas.openxmlformats.org/officeDocument/2006/relationships/image" Target="../media/image96.wmf"/><Relationship Id="rId1" Type="http://schemas.openxmlformats.org/officeDocument/2006/relationships/image" Target="../media/image8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13</xdr:row>
      <xdr:rowOff>160020</xdr:rowOff>
    </xdr:from>
    <xdr:to>
      <xdr:col>6</xdr:col>
      <xdr:colOff>659765</xdr:colOff>
      <xdr:row>13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154876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7</xdr:row>
      <xdr:rowOff>50800</xdr:rowOff>
    </xdr:from>
    <xdr:to>
      <xdr:col>6</xdr:col>
      <xdr:colOff>405765</xdr:colOff>
      <xdr:row>7</xdr:row>
      <xdr:rowOff>387985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1220" y="1548765"/>
          <a:ext cx="292100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12</xdr:row>
      <xdr:rowOff>140335</xdr:rowOff>
    </xdr:from>
    <xdr:to>
      <xdr:col>6</xdr:col>
      <xdr:colOff>669290</xdr:colOff>
      <xdr:row>12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340" y="1548765"/>
          <a:ext cx="474980" cy="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9</xdr:row>
      <xdr:rowOff>26035</xdr:rowOff>
    </xdr:from>
    <xdr:to>
      <xdr:col>6</xdr:col>
      <xdr:colOff>476250</xdr:colOff>
      <xdr:row>9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01540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10</xdr:row>
      <xdr:rowOff>31115</xdr:rowOff>
    </xdr:from>
    <xdr:to>
      <xdr:col>6</xdr:col>
      <xdr:colOff>483235</xdr:colOff>
      <xdr:row>10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1535" y="1548765"/>
          <a:ext cx="389255" cy="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178435</xdr:rowOff>
    </xdr:from>
    <xdr:to>
      <xdr:col>6</xdr:col>
      <xdr:colOff>718820</xdr:colOff>
      <xdr:row>11</xdr:row>
      <xdr:rowOff>360680</xdr:rowOff>
    </xdr:to>
    <xdr:pic>
      <xdr:nvPicPr>
        <xdr:cNvPr id="102" name="图片 1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1370" y="1548765"/>
          <a:ext cx="488950" cy="0"/>
        </a:xfrm>
        <a:prstGeom prst="rect">
          <a:avLst/>
        </a:prstGeom>
      </xdr:spPr>
    </xdr:pic>
    <xdr:clientData/>
  </xdr:twoCellAnchor>
  <xdr:twoCellAnchor>
    <xdr:from>
      <xdr:col>6</xdr:col>
      <xdr:colOff>107950</xdr:colOff>
      <xdr:row>8</xdr:row>
      <xdr:rowOff>21590</xdr:rowOff>
    </xdr:from>
    <xdr:to>
      <xdr:col>6</xdr:col>
      <xdr:colOff>384810</xdr:colOff>
      <xdr:row>8</xdr:row>
      <xdr:rowOff>389255</xdr:rowOff>
    </xdr:to>
    <xdr:pic>
      <xdr:nvPicPr>
        <xdr:cNvPr id="104" name="图片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675505" y="1548765"/>
          <a:ext cx="276860" cy="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14</xdr:row>
      <xdr:rowOff>83820</xdr:rowOff>
    </xdr:from>
    <xdr:to>
      <xdr:col>6</xdr:col>
      <xdr:colOff>368300</xdr:colOff>
      <xdr:row>14</xdr:row>
      <xdr:rowOff>358775</xdr:rowOff>
    </xdr:to>
    <xdr:pic>
      <xdr:nvPicPr>
        <xdr:cNvPr id="105" name="图片 1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88205" y="1548765"/>
          <a:ext cx="247650" cy="0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17</xdr:row>
      <xdr:rowOff>31750</xdr:rowOff>
    </xdr:from>
    <xdr:to>
      <xdr:col>6</xdr:col>
      <xdr:colOff>396875</xdr:colOff>
      <xdr:row>17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9630" y="1548765"/>
          <a:ext cx="30480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18</xdr:row>
      <xdr:rowOff>42545</xdr:rowOff>
    </xdr:from>
    <xdr:to>
      <xdr:col>6</xdr:col>
      <xdr:colOff>403860</xdr:colOff>
      <xdr:row>18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78045" y="1548765"/>
          <a:ext cx="293370" cy="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19</xdr:row>
      <xdr:rowOff>239395</xdr:rowOff>
    </xdr:from>
    <xdr:to>
      <xdr:col>6</xdr:col>
      <xdr:colOff>453390</xdr:colOff>
      <xdr:row>19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1548765"/>
          <a:ext cx="423545" cy="0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16</xdr:row>
      <xdr:rowOff>158750</xdr:rowOff>
    </xdr:from>
    <xdr:to>
      <xdr:col>6</xdr:col>
      <xdr:colOff>502285</xdr:colOff>
      <xdr:row>16</xdr:row>
      <xdr:rowOff>346710</xdr:rowOff>
    </xdr:to>
    <xdr:pic>
      <xdr:nvPicPr>
        <xdr:cNvPr id="131" name="图片 1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06290" y="1548765"/>
          <a:ext cx="463550" cy="0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15</xdr:row>
      <xdr:rowOff>38735</xdr:rowOff>
    </xdr:from>
    <xdr:to>
      <xdr:col>6</xdr:col>
      <xdr:colOff>437515</xdr:colOff>
      <xdr:row>15</xdr:row>
      <xdr:rowOff>385445</xdr:rowOff>
    </xdr:to>
    <xdr:pic>
      <xdr:nvPicPr>
        <xdr:cNvPr id="146" name="图片 1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92650" y="1548765"/>
          <a:ext cx="312420" cy="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27</xdr:row>
      <xdr:rowOff>166370</xdr:rowOff>
    </xdr:from>
    <xdr:to>
      <xdr:col>6</xdr:col>
      <xdr:colOff>709930</xdr:colOff>
      <xdr:row>27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58995" y="1548765"/>
          <a:ext cx="441325" cy="0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29</xdr:row>
      <xdr:rowOff>35560</xdr:rowOff>
    </xdr:from>
    <xdr:to>
      <xdr:col>6</xdr:col>
      <xdr:colOff>659130</xdr:colOff>
      <xdr:row>29</xdr:row>
      <xdr:rowOff>492760</xdr:rowOff>
    </xdr:to>
    <xdr:pic>
      <xdr:nvPicPr>
        <xdr:cNvPr id="180" name="图片 1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65345" y="1548765"/>
          <a:ext cx="434975" cy="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31</xdr:row>
      <xdr:rowOff>250825</xdr:rowOff>
    </xdr:from>
    <xdr:to>
      <xdr:col>6</xdr:col>
      <xdr:colOff>631190</xdr:colOff>
      <xdr:row>31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30</xdr:row>
      <xdr:rowOff>240030</xdr:rowOff>
    </xdr:from>
    <xdr:to>
      <xdr:col>6</xdr:col>
      <xdr:colOff>671830</xdr:colOff>
      <xdr:row>30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27245" y="154876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22</xdr:row>
      <xdr:rowOff>45720</xdr:rowOff>
    </xdr:from>
    <xdr:to>
      <xdr:col>6</xdr:col>
      <xdr:colOff>598170</xdr:colOff>
      <xdr:row>22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2325" y="154876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21</xdr:row>
      <xdr:rowOff>31750</xdr:rowOff>
    </xdr:from>
    <xdr:to>
      <xdr:col>6</xdr:col>
      <xdr:colOff>590550</xdr:colOff>
      <xdr:row>21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5660" y="1548765"/>
          <a:ext cx="454660" cy="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20</xdr:row>
      <xdr:rowOff>48895</xdr:rowOff>
    </xdr:from>
    <xdr:to>
      <xdr:col>6</xdr:col>
      <xdr:colOff>419735</xdr:colOff>
      <xdr:row>20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43120" y="1548765"/>
          <a:ext cx="344170" cy="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25</xdr:row>
      <xdr:rowOff>77470</xdr:rowOff>
    </xdr:from>
    <xdr:to>
      <xdr:col>6</xdr:col>
      <xdr:colOff>688340</xdr:colOff>
      <xdr:row>25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1548765"/>
          <a:ext cx="404495" cy="0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24</xdr:row>
      <xdr:rowOff>81915</xdr:rowOff>
    </xdr:from>
    <xdr:to>
      <xdr:col>6</xdr:col>
      <xdr:colOff>601345</xdr:colOff>
      <xdr:row>24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7415" y="1548765"/>
          <a:ext cx="382905" cy="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23</xdr:row>
      <xdr:rowOff>62230</xdr:rowOff>
    </xdr:from>
    <xdr:to>
      <xdr:col>6</xdr:col>
      <xdr:colOff>588645</xdr:colOff>
      <xdr:row>23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8525" y="1548765"/>
          <a:ext cx="391795" cy="0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26</xdr:row>
      <xdr:rowOff>94297</xdr:rowOff>
    </xdr:from>
    <xdr:to>
      <xdr:col>6</xdr:col>
      <xdr:colOff>693102</xdr:colOff>
      <xdr:row>26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852670" y="1301115"/>
          <a:ext cx="0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28</xdr:row>
      <xdr:rowOff>190500</xdr:rowOff>
    </xdr:from>
    <xdr:to>
      <xdr:col>6</xdr:col>
      <xdr:colOff>702310</xdr:colOff>
      <xdr:row>28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41</xdr:row>
      <xdr:rowOff>53975</xdr:rowOff>
    </xdr:from>
    <xdr:to>
      <xdr:col>6</xdr:col>
      <xdr:colOff>709904</xdr:colOff>
      <xdr:row>41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4650105" y="1548765"/>
          <a:ext cx="45021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42</xdr:row>
      <xdr:rowOff>75565</xdr:rowOff>
    </xdr:from>
    <xdr:to>
      <xdr:col>6</xdr:col>
      <xdr:colOff>663371</xdr:colOff>
      <xdr:row>42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20895" y="1548765"/>
          <a:ext cx="479425" cy="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40</xdr:row>
      <xdr:rowOff>12700</xdr:rowOff>
    </xdr:from>
    <xdr:to>
      <xdr:col>6</xdr:col>
      <xdr:colOff>651568</xdr:colOff>
      <xdr:row>40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54550" y="1548765"/>
          <a:ext cx="445770" cy="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32</xdr:row>
      <xdr:rowOff>167005</xdr:rowOff>
    </xdr:from>
    <xdr:to>
      <xdr:col>6</xdr:col>
      <xdr:colOff>664845</xdr:colOff>
      <xdr:row>32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2645" y="1548765"/>
          <a:ext cx="447675" cy="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33</xdr:row>
      <xdr:rowOff>224790</xdr:rowOff>
    </xdr:from>
    <xdr:to>
      <xdr:col>6</xdr:col>
      <xdr:colOff>696595</xdr:colOff>
      <xdr:row>33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75175" y="1548765"/>
          <a:ext cx="525145" cy="0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34</xdr:row>
      <xdr:rowOff>24894</xdr:rowOff>
    </xdr:from>
    <xdr:to>
      <xdr:col>6</xdr:col>
      <xdr:colOff>708471</xdr:colOff>
      <xdr:row>34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4885055" y="1333500"/>
          <a:ext cx="0" cy="429895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35</xdr:row>
      <xdr:rowOff>39370</xdr:rowOff>
    </xdr:from>
    <xdr:to>
      <xdr:col>6</xdr:col>
      <xdr:colOff>705485</xdr:colOff>
      <xdr:row>35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 flipH="1">
          <a:off x="4898390" y="1346835"/>
          <a:ext cx="0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36</xdr:row>
      <xdr:rowOff>204152</xdr:rowOff>
    </xdr:from>
    <xdr:to>
      <xdr:col>6</xdr:col>
      <xdr:colOff>677227</xdr:colOff>
      <xdr:row>36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4880610" y="1329055"/>
          <a:ext cx="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37</xdr:row>
      <xdr:rowOff>207010</xdr:rowOff>
    </xdr:from>
    <xdr:to>
      <xdr:col>6</xdr:col>
      <xdr:colOff>619125</xdr:colOff>
      <xdr:row>37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18355" y="1548765"/>
          <a:ext cx="481965" cy="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37</xdr:row>
      <xdr:rowOff>557530</xdr:rowOff>
    </xdr:from>
    <xdr:to>
      <xdr:col>6</xdr:col>
      <xdr:colOff>558165</xdr:colOff>
      <xdr:row>38</xdr:row>
      <xdr:rowOff>500380</xdr:rowOff>
    </xdr:to>
    <xdr:pic>
      <xdr:nvPicPr>
        <xdr:cNvPr id="201" name="图片 200"/>
        <xdr:cNvPicPr>
          <a:picLocks noChangeAspect="1"/>
        </xdr:cNvPicPr>
      </xdr:nvPicPr>
      <xdr:blipFill>
        <a:blip r:embed="rId23"/>
        <a:srcRect t="-6906" r="44521"/>
        <a:stretch>
          <a:fillRect/>
        </a:stretch>
      </xdr:blipFill>
      <xdr:spPr>
        <a:xfrm>
          <a:off x="4741545" y="1548765"/>
          <a:ext cx="358775" cy="0"/>
        </a:xfrm>
        <a:prstGeom prst="rect">
          <a:avLst/>
        </a:prstGeom>
      </xdr:spPr>
    </xdr:pic>
    <xdr:clientData/>
  </xdr:twoCellAnchor>
  <xdr:twoCellAnchor>
    <xdr:from>
      <xdr:col>6</xdr:col>
      <xdr:colOff>135255</xdr:colOff>
      <xdr:row>39</xdr:row>
      <xdr:rowOff>22225</xdr:rowOff>
    </xdr:from>
    <xdr:to>
      <xdr:col>6</xdr:col>
      <xdr:colOff>617220</xdr:colOff>
      <xdr:row>39</xdr:row>
      <xdr:rowOff>570230</xdr:rowOff>
    </xdr:to>
    <xdr:pic>
      <xdr:nvPicPr>
        <xdr:cNvPr id="202" name="图片 201"/>
        <xdr:cNvPicPr>
          <a:picLocks noChangeAspect="1"/>
        </xdr:cNvPicPr>
      </xdr:nvPicPr>
      <xdr:blipFill>
        <a:blip r:embed="rId23"/>
        <a:srcRect l="64166" t="-2302"/>
        <a:stretch>
          <a:fillRect/>
        </a:stretch>
      </xdr:blipFill>
      <xdr:spPr>
        <a:xfrm>
          <a:off x="4702810" y="1548765"/>
          <a:ext cx="39751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2450465"/>
          <a:ext cx="379095" cy="407035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2905760"/>
          <a:ext cx="333375" cy="38354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3360420"/>
          <a:ext cx="188595" cy="35941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740275" y="4206875"/>
          <a:ext cx="29210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5665" y="4583430"/>
          <a:ext cx="39560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690745" y="5019675"/>
          <a:ext cx="31496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04715" y="5464810"/>
          <a:ext cx="30353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6383020"/>
          <a:ext cx="382905" cy="339725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3934460"/>
          <a:ext cx="490220" cy="20129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635760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5903595"/>
          <a:ext cx="381635" cy="38544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2066925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28</xdr:row>
      <xdr:rowOff>71120</xdr:rowOff>
    </xdr:from>
    <xdr:to>
      <xdr:col>6</xdr:col>
      <xdr:colOff>542290</xdr:colOff>
      <xdr:row>28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0674350"/>
          <a:ext cx="318770" cy="36004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32</xdr:row>
      <xdr:rowOff>71120</xdr:rowOff>
    </xdr:from>
    <xdr:to>
      <xdr:col>6</xdr:col>
      <xdr:colOff>542290</xdr:colOff>
      <xdr:row>32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2396470"/>
          <a:ext cx="366395" cy="35750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777470"/>
          <a:ext cx="271145" cy="40767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7783195"/>
          <a:ext cx="532765" cy="23304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48</xdr:row>
      <xdr:rowOff>198120</xdr:rowOff>
    </xdr:from>
    <xdr:to>
      <xdr:col>6</xdr:col>
      <xdr:colOff>654050</xdr:colOff>
      <xdr:row>48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9419570"/>
          <a:ext cx="516890" cy="233045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35</xdr:row>
      <xdr:rowOff>68291</xdr:rowOff>
    </xdr:from>
    <xdr:to>
      <xdr:col>6</xdr:col>
      <xdr:colOff>652619</xdr:colOff>
      <xdr:row>35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23765" y="13670915"/>
          <a:ext cx="362585" cy="38989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7225030"/>
          <a:ext cx="366395" cy="360045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29</xdr:row>
      <xdr:rowOff>47625</xdr:rowOff>
    </xdr:from>
    <xdr:to>
      <xdr:col>6</xdr:col>
      <xdr:colOff>558800</xdr:colOff>
      <xdr:row>29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1082020"/>
          <a:ext cx="374015" cy="38354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34</xdr:row>
      <xdr:rowOff>23495</xdr:rowOff>
    </xdr:from>
    <xdr:to>
      <xdr:col>6</xdr:col>
      <xdr:colOff>542290</xdr:colOff>
      <xdr:row>34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3208635"/>
          <a:ext cx="271145" cy="40767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6761480"/>
          <a:ext cx="355600" cy="39243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36</xdr:row>
      <xdr:rowOff>63500</xdr:rowOff>
    </xdr:from>
    <xdr:to>
      <xdr:col>6</xdr:col>
      <xdr:colOff>462915</xdr:colOff>
      <xdr:row>36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411097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38</xdr:row>
      <xdr:rowOff>68291</xdr:rowOff>
    </xdr:from>
    <xdr:to>
      <xdr:col>6</xdr:col>
      <xdr:colOff>636744</xdr:colOff>
      <xdr:row>38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15510" y="14956155"/>
          <a:ext cx="36322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37</xdr:row>
      <xdr:rowOff>55245</xdr:rowOff>
    </xdr:from>
    <xdr:to>
      <xdr:col>6</xdr:col>
      <xdr:colOff>494665</xdr:colOff>
      <xdr:row>37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453388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41</xdr:row>
      <xdr:rowOff>7620</xdr:rowOff>
    </xdr:from>
    <xdr:to>
      <xdr:col>6</xdr:col>
      <xdr:colOff>479106</xdr:colOff>
      <xdr:row>41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6210915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42</xdr:row>
      <xdr:rowOff>7620</xdr:rowOff>
    </xdr:from>
    <xdr:to>
      <xdr:col>6</xdr:col>
      <xdr:colOff>479106</xdr:colOff>
      <xdr:row>42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6642080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39</xdr:row>
      <xdr:rowOff>63500</xdr:rowOff>
    </xdr:from>
    <xdr:to>
      <xdr:col>6</xdr:col>
      <xdr:colOff>462915</xdr:colOff>
      <xdr:row>39</xdr:row>
      <xdr:rowOff>568960</xdr:rowOff>
    </xdr:to>
    <xdr:pic>
      <xdr:nvPicPr>
        <xdr:cNvPr id="65" name="图片 6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5404465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40</xdr:row>
      <xdr:rowOff>55245</xdr:rowOff>
    </xdr:from>
    <xdr:to>
      <xdr:col>6</xdr:col>
      <xdr:colOff>494665</xdr:colOff>
      <xdr:row>40</xdr:row>
      <xdr:rowOff>560705</xdr:rowOff>
    </xdr:to>
    <xdr:pic>
      <xdr:nvPicPr>
        <xdr:cNvPr id="66" name="图片 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827375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24</xdr:row>
      <xdr:rowOff>55245</xdr:rowOff>
    </xdr:from>
    <xdr:to>
      <xdr:col>6</xdr:col>
      <xdr:colOff>558483</xdr:colOff>
      <xdr:row>24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8933815"/>
          <a:ext cx="302895" cy="37592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8079740"/>
          <a:ext cx="318770" cy="36766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23</xdr:row>
      <xdr:rowOff>102870</xdr:rowOff>
    </xdr:from>
    <xdr:to>
      <xdr:col>6</xdr:col>
      <xdr:colOff>654049</xdr:colOff>
      <xdr:row>23</xdr:row>
      <xdr:rowOff>555306</xdr:rowOff>
    </xdr:to>
    <xdr:pic>
      <xdr:nvPicPr>
        <xdr:cNvPr id="69" name="图片 6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83430" y="855027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25</xdr:row>
      <xdr:rowOff>39370</xdr:rowOff>
    </xdr:from>
    <xdr:to>
      <xdr:col>6</xdr:col>
      <xdr:colOff>606425</xdr:colOff>
      <xdr:row>25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73930" y="9349105"/>
          <a:ext cx="326390" cy="39179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26</xdr:row>
      <xdr:rowOff>15240</xdr:rowOff>
    </xdr:from>
    <xdr:to>
      <xdr:col>6</xdr:col>
      <xdr:colOff>612775</xdr:colOff>
      <xdr:row>26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86300" y="9756140"/>
          <a:ext cx="414020" cy="415925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30</xdr:row>
      <xdr:rowOff>95250</xdr:rowOff>
    </xdr:from>
    <xdr:to>
      <xdr:col>6</xdr:col>
      <xdr:colOff>586740</xdr:colOff>
      <xdr:row>30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0915" y="11560810"/>
          <a:ext cx="319405" cy="33591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31</xdr:row>
      <xdr:rowOff>63500</xdr:rowOff>
    </xdr:from>
    <xdr:to>
      <xdr:col>6</xdr:col>
      <xdr:colOff>570865</xdr:colOff>
      <xdr:row>31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10430" y="11960225"/>
          <a:ext cx="389890" cy="36512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44</xdr:row>
      <xdr:rowOff>134620</xdr:rowOff>
    </xdr:from>
    <xdr:to>
      <xdr:col>6</xdr:col>
      <xdr:colOff>581025</xdr:colOff>
      <xdr:row>44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81550" y="17631410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46</xdr:row>
      <xdr:rowOff>49847</xdr:rowOff>
    </xdr:from>
    <xdr:to>
      <xdr:col>7</xdr:col>
      <xdr:colOff>6667</xdr:colOff>
      <xdr:row>46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702175" y="18385790"/>
          <a:ext cx="381635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43</xdr:row>
      <xdr:rowOff>127000</xdr:rowOff>
    </xdr:from>
    <xdr:to>
      <xdr:col>6</xdr:col>
      <xdr:colOff>566420</xdr:colOff>
      <xdr:row>43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58055" y="17192625"/>
          <a:ext cx="342265" cy="30416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45</xdr:row>
      <xdr:rowOff>134620</xdr:rowOff>
    </xdr:from>
    <xdr:to>
      <xdr:col>6</xdr:col>
      <xdr:colOff>581025</xdr:colOff>
      <xdr:row>45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81550" y="18062575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50</xdr:row>
      <xdr:rowOff>230505</xdr:rowOff>
    </xdr:from>
    <xdr:to>
      <xdr:col>6</xdr:col>
      <xdr:colOff>675005</xdr:colOff>
      <xdr:row>50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662805" y="20314285"/>
          <a:ext cx="437515" cy="9461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49</xdr:row>
      <xdr:rowOff>90170</xdr:rowOff>
    </xdr:from>
    <xdr:to>
      <xdr:col>6</xdr:col>
      <xdr:colOff>690880</xdr:colOff>
      <xdr:row>49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V="1">
          <a:off x="4583430" y="19742785"/>
          <a:ext cx="516890" cy="29908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27</xdr:row>
      <xdr:rowOff>55245</xdr:rowOff>
    </xdr:from>
    <xdr:to>
      <xdr:col>6</xdr:col>
      <xdr:colOff>685799</xdr:colOff>
      <xdr:row>27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710430" y="10227310"/>
          <a:ext cx="389890" cy="375920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47</xdr:row>
      <xdr:rowOff>140017</xdr:rowOff>
    </xdr:from>
    <xdr:to>
      <xdr:col>6</xdr:col>
      <xdr:colOff>674687</xdr:colOff>
      <xdr:row>47</xdr:row>
      <xdr:rowOff>471487</xdr:rowOff>
    </xdr:to>
    <xdr:pic>
      <xdr:nvPicPr>
        <xdr:cNvPr id="81" name="图片 8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6200000">
          <a:off x="4743450" y="18864580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66</xdr:row>
      <xdr:rowOff>171767</xdr:rowOff>
    </xdr:from>
    <xdr:to>
      <xdr:col>6</xdr:col>
      <xdr:colOff>720407</xdr:colOff>
      <xdr:row>66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4725670" y="27016710"/>
          <a:ext cx="237490" cy="51181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67</xdr:row>
      <xdr:rowOff>293370</xdr:rowOff>
    </xdr:from>
    <xdr:to>
      <xdr:col>6</xdr:col>
      <xdr:colOff>699770</xdr:colOff>
      <xdr:row>67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6925" y="27706955"/>
          <a:ext cx="493395" cy="113665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68</xdr:row>
      <xdr:rowOff>176212</xdr:rowOff>
    </xdr:from>
    <xdr:to>
      <xdr:col>6</xdr:col>
      <xdr:colOff>711517</xdr:colOff>
      <xdr:row>68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16200000">
          <a:off x="4758690" y="27934285"/>
          <a:ext cx="25527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69</xdr:row>
      <xdr:rowOff>285750</xdr:rowOff>
    </xdr:from>
    <xdr:to>
      <xdr:col>6</xdr:col>
      <xdr:colOff>656590</xdr:colOff>
      <xdr:row>69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654550" y="28561665"/>
          <a:ext cx="445770" cy="12001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57</xdr:row>
      <xdr:rowOff>95250</xdr:rowOff>
    </xdr:from>
    <xdr:to>
      <xdr:col>6</xdr:col>
      <xdr:colOff>540385</xdr:colOff>
      <xdr:row>57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664075" y="23197185"/>
          <a:ext cx="436245" cy="335915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58</xdr:row>
      <xdr:rowOff>35242</xdr:rowOff>
    </xdr:from>
    <xdr:to>
      <xdr:col>6</xdr:col>
      <xdr:colOff>682942</xdr:colOff>
      <xdr:row>58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6200000">
          <a:off x="4667250" y="23531195"/>
          <a:ext cx="396240" cy="46990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59</xdr:row>
      <xdr:rowOff>55245</xdr:rowOff>
    </xdr:from>
    <xdr:to>
      <xdr:col>6</xdr:col>
      <xdr:colOff>600075</xdr:colOff>
      <xdr:row>59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726940" y="24019510"/>
          <a:ext cx="373380" cy="37592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61</xdr:row>
      <xdr:rowOff>150495</xdr:rowOff>
    </xdr:from>
    <xdr:to>
      <xdr:col>6</xdr:col>
      <xdr:colOff>608965</xdr:colOff>
      <xdr:row>61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591050" y="24977090"/>
          <a:ext cx="509270" cy="259715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62</xdr:row>
      <xdr:rowOff>71120</xdr:rowOff>
    </xdr:from>
    <xdr:to>
      <xdr:col>6</xdr:col>
      <xdr:colOff>637540</xdr:colOff>
      <xdr:row>62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638675" y="25328880"/>
          <a:ext cx="461645" cy="342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52</xdr:row>
      <xdr:rowOff>71120</xdr:rowOff>
    </xdr:from>
    <xdr:to>
      <xdr:col>6</xdr:col>
      <xdr:colOff>591185</xdr:colOff>
      <xdr:row>52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58055" y="21017230"/>
          <a:ext cx="342265" cy="3600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65</xdr:row>
      <xdr:rowOff>127000</xdr:rowOff>
    </xdr:from>
    <xdr:to>
      <xdr:col>6</xdr:col>
      <xdr:colOff>676275</xdr:colOff>
      <xdr:row>65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75175" y="26678255"/>
          <a:ext cx="525145" cy="28194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51</xdr:row>
      <xdr:rowOff>86995</xdr:rowOff>
    </xdr:from>
    <xdr:to>
      <xdr:col>6</xdr:col>
      <xdr:colOff>588010</xdr:colOff>
      <xdr:row>51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78680" y="20601940"/>
          <a:ext cx="421640" cy="34417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60</xdr:row>
      <xdr:rowOff>39370</xdr:rowOff>
    </xdr:from>
    <xdr:to>
      <xdr:col>6</xdr:col>
      <xdr:colOff>593725</xdr:colOff>
      <xdr:row>60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716780" y="24434800"/>
          <a:ext cx="383540" cy="391795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53</xdr:row>
      <xdr:rowOff>47625</xdr:rowOff>
    </xdr:from>
    <xdr:to>
      <xdr:col>6</xdr:col>
      <xdr:colOff>682625</xdr:colOff>
      <xdr:row>53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flipH="1">
          <a:off x="4749800" y="21424900"/>
          <a:ext cx="350520" cy="38354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55</xdr:row>
      <xdr:rowOff>174625</xdr:rowOff>
    </xdr:from>
    <xdr:to>
      <xdr:col>6</xdr:col>
      <xdr:colOff>718185</xdr:colOff>
      <xdr:row>55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615180" y="22414230"/>
          <a:ext cx="485140" cy="25654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54</xdr:row>
      <xdr:rowOff>95250</xdr:rowOff>
    </xdr:from>
    <xdr:to>
      <xdr:col>6</xdr:col>
      <xdr:colOff>672465</xdr:colOff>
      <xdr:row>54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733925" y="21903690"/>
          <a:ext cx="366395" cy="335915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63</xdr:row>
      <xdr:rowOff>102870</xdr:rowOff>
    </xdr:from>
    <xdr:to>
      <xdr:col>6</xdr:col>
      <xdr:colOff>731520</xdr:colOff>
      <xdr:row>63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591050" y="25791795"/>
          <a:ext cx="509270" cy="32829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64</xdr:row>
      <xdr:rowOff>31750</xdr:rowOff>
    </xdr:from>
    <xdr:to>
      <xdr:col>6</xdr:col>
      <xdr:colOff>680085</xdr:colOff>
      <xdr:row>64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631055" y="26151840"/>
          <a:ext cx="469265" cy="38036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56</xdr:row>
      <xdr:rowOff>63500</xdr:rowOff>
    </xdr:from>
    <xdr:to>
      <xdr:col>6</xdr:col>
      <xdr:colOff>633730</xdr:colOff>
      <xdr:row>56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686300" y="22734270"/>
          <a:ext cx="414020" cy="367665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86</xdr:row>
      <xdr:rowOff>261938</xdr:rowOff>
    </xdr:from>
    <xdr:to>
      <xdr:col>7</xdr:col>
      <xdr:colOff>0</xdr:colOff>
      <xdr:row>86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86300" y="35867340"/>
          <a:ext cx="414020" cy="169545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85</xdr:row>
      <xdr:rowOff>142713</xdr:rowOff>
    </xdr:from>
    <xdr:to>
      <xdr:col>6</xdr:col>
      <xdr:colOff>1952628</xdr:colOff>
      <xdr:row>85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rot="16200000">
          <a:off x="4749165" y="35254565"/>
          <a:ext cx="28829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84</xdr:row>
      <xdr:rowOff>15875</xdr:rowOff>
    </xdr:from>
    <xdr:to>
      <xdr:col>6</xdr:col>
      <xdr:colOff>717550</xdr:colOff>
      <xdr:row>84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70425" y="34759265"/>
          <a:ext cx="429895" cy="41529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82</xdr:row>
      <xdr:rowOff>118745</xdr:rowOff>
    </xdr:from>
    <xdr:to>
      <xdr:col>7</xdr:col>
      <xdr:colOff>0</xdr:colOff>
      <xdr:row>83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821555" y="33999805"/>
          <a:ext cx="278765" cy="3124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72</xdr:row>
      <xdr:rowOff>47625</xdr:rowOff>
    </xdr:from>
    <xdr:to>
      <xdr:col>6</xdr:col>
      <xdr:colOff>2047874</xdr:colOff>
      <xdr:row>72</xdr:row>
      <xdr:rowOff>917816</xdr:rowOff>
    </xdr:to>
    <xdr:pic>
      <xdr:nvPicPr>
        <xdr:cNvPr id="105" name="图片 10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62805" y="2961703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74</xdr:row>
      <xdr:rowOff>71437</xdr:rowOff>
    </xdr:from>
    <xdr:to>
      <xdr:col>6</xdr:col>
      <xdr:colOff>1809749</xdr:colOff>
      <xdr:row>74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14545" y="30502860"/>
          <a:ext cx="48577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75</xdr:row>
      <xdr:rowOff>71438</xdr:rowOff>
    </xdr:from>
    <xdr:to>
      <xdr:col>6</xdr:col>
      <xdr:colOff>1309687</xdr:colOff>
      <xdr:row>75</xdr:row>
      <xdr:rowOff>944562</xdr:rowOff>
    </xdr:to>
    <xdr:pic>
      <xdr:nvPicPr>
        <xdr:cNvPr id="107" name="图片 106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86300" y="3093402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77</xdr:row>
      <xdr:rowOff>95250</xdr:rowOff>
    </xdr:from>
    <xdr:to>
      <xdr:col>7</xdr:col>
      <xdr:colOff>0</xdr:colOff>
      <xdr:row>78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782185" y="31820485"/>
          <a:ext cx="318135" cy="33591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78</xdr:row>
      <xdr:rowOff>23812</xdr:rowOff>
    </xdr:from>
    <xdr:to>
      <xdr:col>7</xdr:col>
      <xdr:colOff>0</xdr:colOff>
      <xdr:row>78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638675" y="32179895"/>
          <a:ext cx="461645" cy="40767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81</xdr:row>
      <xdr:rowOff>23813</xdr:rowOff>
    </xdr:from>
    <xdr:to>
      <xdr:col>6</xdr:col>
      <xdr:colOff>1619250</xdr:colOff>
      <xdr:row>81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686300" y="33473390"/>
          <a:ext cx="414020" cy="40767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71</xdr:row>
      <xdr:rowOff>47625</xdr:rowOff>
    </xdr:from>
    <xdr:to>
      <xdr:col>6</xdr:col>
      <xdr:colOff>1952624</xdr:colOff>
      <xdr:row>71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 flipH="1">
          <a:off x="4653915" y="29185870"/>
          <a:ext cx="446405" cy="38354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80</xdr:row>
      <xdr:rowOff>119064</xdr:rowOff>
    </xdr:from>
    <xdr:to>
      <xdr:col>6</xdr:col>
      <xdr:colOff>1738312</xdr:colOff>
      <xdr:row>80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638675" y="33137475"/>
          <a:ext cx="461645" cy="312420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79</xdr:row>
      <xdr:rowOff>166688</xdr:rowOff>
    </xdr:from>
    <xdr:to>
      <xdr:col>7</xdr:col>
      <xdr:colOff>0</xdr:colOff>
      <xdr:row>79</xdr:row>
      <xdr:rowOff>833437</xdr:rowOff>
    </xdr:to>
    <xdr:pic>
      <xdr:nvPicPr>
        <xdr:cNvPr id="113" name="图片 11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638675" y="3275393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70</xdr:row>
      <xdr:rowOff>47626</xdr:rowOff>
    </xdr:from>
    <xdr:to>
      <xdr:col>6</xdr:col>
      <xdr:colOff>1857374</xdr:colOff>
      <xdr:row>70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62805" y="2875470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73</xdr:row>
      <xdr:rowOff>71438</xdr:rowOff>
    </xdr:from>
    <xdr:to>
      <xdr:col>6</xdr:col>
      <xdr:colOff>1904999</xdr:colOff>
      <xdr:row>73</xdr:row>
      <xdr:rowOff>877956</xdr:rowOff>
    </xdr:to>
    <xdr:pic>
      <xdr:nvPicPr>
        <xdr:cNvPr id="115" name="图片 11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62805" y="30071695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76</xdr:row>
      <xdr:rowOff>71438</xdr:rowOff>
    </xdr:from>
    <xdr:to>
      <xdr:col>6</xdr:col>
      <xdr:colOff>1262062</xdr:colOff>
      <xdr:row>76</xdr:row>
      <xdr:rowOff>909637</xdr:rowOff>
    </xdr:to>
    <xdr:pic>
      <xdr:nvPicPr>
        <xdr:cNvPr id="116" name="图片 11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86300" y="31365190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83</xdr:row>
      <xdr:rowOff>71120</xdr:rowOff>
    </xdr:from>
    <xdr:to>
      <xdr:col>6</xdr:col>
      <xdr:colOff>512445</xdr:colOff>
      <xdr:row>83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594860" y="34383345"/>
          <a:ext cx="485140" cy="28702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89</xdr:row>
      <xdr:rowOff>86591</xdr:rowOff>
    </xdr:from>
    <xdr:to>
      <xdr:col>6</xdr:col>
      <xdr:colOff>1894383</xdr:colOff>
      <xdr:row>89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705985" y="36985575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87</xdr:row>
      <xdr:rowOff>103505</xdr:rowOff>
    </xdr:from>
    <xdr:to>
      <xdr:col>7</xdr:col>
      <xdr:colOff>0</xdr:colOff>
      <xdr:row>88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728845" y="36140390"/>
          <a:ext cx="371475" cy="332105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88</xdr:row>
      <xdr:rowOff>86591</xdr:rowOff>
    </xdr:from>
    <xdr:to>
      <xdr:col>6</xdr:col>
      <xdr:colOff>1894383</xdr:colOff>
      <xdr:row>88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705985" y="36554410"/>
          <a:ext cx="394335" cy="344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M8" sqref="M8"/>
    </sheetView>
  </sheetViews>
  <sheetFormatPr defaultColWidth="9" defaultRowHeight="14"/>
  <cols>
    <col min="1" max="16383" width="9" style="106"/>
  </cols>
  <sheetData>
    <row r="1" ht="48" customHeight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69.95" customHeight="1" spans="1:16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ht="69.95" customHeight="1" spans="1:16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ht="69.95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4">
      <c r="E9" s="115"/>
      <c r="F9" s="115" t="s">
        <v>6</v>
      </c>
      <c r="G9" s="115"/>
      <c r="H9" s="117"/>
      <c r="I9" s="117"/>
      <c r="J9" s="117"/>
      <c r="N9" s="11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106" customWidth="1"/>
    <col min="2" max="2" width="9.12727272727273" style="106" customWidth="1"/>
    <col min="3" max="3" width="10.6272727272727" style="106" customWidth="1"/>
    <col min="4" max="4" width="84.8727272727273" style="106" customWidth="1"/>
    <col min="5" max="5" width="9.37272727272727" style="106" customWidth="1"/>
    <col min="6" max="6" width="7.37272727272727" style="106" customWidth="1"/>
    <col min="7" max="16384" width="8" style="106"/>
  </cols>
  <sheetData>
    <row r="1" ht="22.5" customHeight="1" spans="1:6">
      <c r="A1" s="107" t="s">
        <v>8</v>
      </c>
      <c r="B1" s="107"/>
      <c r="C1" s="107"/>
      <c r="D1" s="107"/>
      <c r="E1" s="107"/>
      <c r="F1" s="107"/>
    </row>
    <row r="2" spans="1:6">
      <c r="A2" s="107"/>
      <c r="B2" s="107"/>
      <c r="C2" s="107"/>
      <c r="D2" s="107"/>
      <c r="E2" s="107"/>
      <c r="F2" s="107"/>
    </row>
    <row r="3" ht="26.25" customHeight="1" spans="1:6">
      <c r="A3" s="108" t="s">
        <v>9</v>
      </c>
      <c r="B3" s="108" t="s">
        <v>10</v>
      </c>
      <c r="C3" s="108" t="s">
        <v>11</v>
      </c>
      <c r="D3" s="108" t="s">
        <v>12</v>
      </c>
      <c r="E3" s="108" t="s">
        <v>13</v>
      </c>
      <c r="F3" s="108" t="s">
        <v>14</v>
      </c>
    </row>
    <row r="4" ht="30" customHeight="1" spans="1:6">
      <c r="A4" s="109" t="s">
        <v>15</v>
      </c>
      <c r="B4" s="110" t="s">
        <v>16</v>
      </c>
      <c r="C4" s="111" t="s">
        <v>17</v>
      </c>
      <c r="D4" s="112" t="s">
        <v>18</v>
      </c>
      <c r="E4" s="110" t="s">
        <v>3</v>
      </c>
      <c r="F4" s="108"/>
    </row>
    <row r="5" ht="30" customHeight="1" spans="1:6">
      <c r="A5" s="109" t="s">
        <v>15</v>
      </c>
      <c r="B5" s="110" t="s">
        <v>19</v>
      </c>
      <c r="C5" s="111" t="s">
        <v>20</v>
      </c>
      <c r="D5" s="112" t="s">
        <v>21</v>
      </c>
      <c r="E5" s="110" t="s">
        <v>3</v>
      </c>
      <c r="F5" s="108"/>
    </row>
    <row r="6" ht="30" customHeight="1" spans="1:6">
      <c r="A6" s="109"/>
      <c r="B6" s="110"/>
      <c r="C6" s="111"/>
      <c r="D6" s="112"/>
      <c r="E6" s="110"/>
      <c r="F6" s="108"/>
    </row>
    <row r="7" ht="30" customHeight="1" spans="1:6">
      <c r="A7" s="109"/>
      <c r="B7" s="110"/>
      <c r="C7" s="111"/>
      <c r="D7" s="112"/>
      <c r="E7" s="110"/>
      <c r="F7" s="108"/>
    </row>
    <row r="8" ht="30" customHeight="1" spans="1:6">
      <c r="A8" s="109"/>
      <c r="B8" s="110"/>
      <c r="C8" s="111"/>
      <c r="D8" s="112"/>
      <c r="E8" s="110"/>
      <c r="F8" s="108"/>
    </row>
    <row r="9" ht="45" customHeight="1" spans="1:6">
      <c r="A9" s="109"/>
      <c r="B9" s="110"/>
      <c r="C9" s="111"/>
      <c r="D9" s="112"/>
      <c r="E9" s="110"/>
      <c r="F9" s="108"/>
    </row>
    <row r="10" ht="30" customHeight="1" spans="1:6">
      <c r="A10" s="109"/>
      <c r="B10" s="110"/>
      <c r="C10" s="111"/>
      <c r="D10" s="112"/>
      <c r="E10" s="110"/>
      <c r="F10" s="108"/>
    </row>
    <row r="11" ht="30" customHeight="1" spans="1:6">
      <c r="A11" s="110"/>
      <c r="B11" s="110"/>
      <c r="C11" s="111"/>
      <c r="D11" s="112"/>
      <c r="E11" s="110"/>
      <c r="F11" s="108"/>
    </row>
    <row r="12" ht="30" customHeight="1" spans="1:6">
      <c r="A12" s="110"/>
      <c r="B12" s="110"/>
      <c r="C12" s="111"/>
      <c r="D12" s="112"/>
      <c r="E12" s="110"/>
      <c r="F12" s="10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6"/>
  <sheetViews>
    <sheetView showGridLines="0" view="pageBreakPreview" zoomScale="90" zoomScaleNormal="100" workbookViewId="0">
      <selection activeCell="Q52" sqref="Q52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4"/>
      <c r="B1" s="54"/>
      <c r="C1" s="14" t="s">
        <v>22</v>
      </c>
      <c r="D1" s="14"/>
      <c r="E1" s="14"/>
      <c r="F1" s="55"/>
      <c r="G1" s="14"/>
      <c r="H1" s="14"/>
      <c r="I1" s="55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55"/>
      <c r="G2" s="14"/>
      <c r="H2" s="14"/>
      <c r="I2" s="55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55"/>
      <c r="G3" s="14"/>
      <c r="H3" s="14"/>
      <c r="I3" s="55"/>
      <c r="J3" s="14"/>
      <c r="K3" s="14"/>
      <c r="L3" s="37" t="s">
        <v>27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55"/>
      <c r="G4" s="14"/>
      <c r="H4" s="14"/>
      <c r="I4" s="55"/>
      <c r="J4" s="14"/>
      <c r="K4" s="14"/>
      <c r="L4" s="37" t="s">
        <v>28</v>
      </c>
      <c r="M4" s="37"/>
      <c r="N4" s="37" t="s">
        <v>29</v>
      </c>
      <c r="O4" s="37"/>
      <c r="P4" s="37"/>
    </row>
    <row r="5" s="2" customFormat="1" ht="20.1" customHeight="1" spans="1:16">
      <c r="A5" s="56" t="s">
        <v>30</v>
      </c>
      <c r="B5" s="57"/>
      <c r="C5" s="57"/>
      <c r="D5" s="56"/>
      <c r="E5" s="56"/>
      <c r="F5" s="58" t="s">
        <v>31</v>
      </c>
      <c r="G5" s="56"/>
      <c r="H5" s="56"/>
      <c r="I5" s="58"/>
      <c r="J5" s="56"/>
      <c r="K5" s="56"/>
      <c r="L5" s="37" t="s">
        <v>32</v>
      </c>
      <c r="M5" s="37"/>
      <c r="N5" s="37" t="s">
        <v>17</v>
      </c>
      <c r="O5" s="37"/>
      <c r="P5" s="37"/>
    </row>
    <row r="6" s="3" customFormat="1" ht="15" customHeight="1" spans="1:16">
      <c r="A6" s="59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71" customFormat="1" ht="33.95" hidden="1" customHeight="1" spans="1:16">
      <c r="A8" s="76">
        <f>ROW()-7</f>
        <v>1</v>
      </c>
      <c r="B8" s="77" t="s">
        <v>48</v>
      </c>
      <c r="C8" s="78" t="s">
        <v>49</v>
      </c>
      <c r="D8" s="79" t="s">
        <v>50</v>
      </c>
      <c r="E8" s="79"/>
      <c r="F8" s="79" t="s">
        <v>51</v>
      </c>
      <c r="G8" s="80"/>
      <c r="H8" s="81" t="s">
        <v>52</v>
      </c>
      <c r="I8" s="81" t="s">
        <v>53</v>
      </c>
      <c r="J8" s="82"/>
      <c r="K8" s="98" t="s">
        <v>54</v>
      </c>
      <c r="L8" s="98" t="s">
        <v>55</v>
      </c>
      <c r="M8" s="76">
        <v>1</v>
      </c>
      <c r="N8" s="76"/>
      <c r="O8" s="76" t="s">
        <v>56</v>
      </c>
      <c r="P8" s="76"/>
    </row>
    <row r="9" s="71" customFormat="1" ht="33.95" hidden="1" customHeight="1" spans="1:16">
      <c r="A9" s="76">
        <f t="shared" ref="A9:A28" si="0">ROW()-7</f>
        <v>2</v>
      </c>
      <c r="B9" s="77" t="s">
        <v>57</v>
      </c>
      <c r="C9" s="78" t="s">
        <v>58</v>
      </c>
      <c r="D9" s="79" t="s">
        <v>59</v>
      </c>
      <c r="E9" s="79"/>
      <c r="F9" s="79" t="s">
        <v>51</v>
      </c>
      <c r="G9" s="80"/>
      <c r="H9" s="81" t="s">
        <v>52</v>
      </c>
      <c r="I9" s="81" t="s">
        <v>53</v>
      </c>
      <c r="J9" s="82"/>
      <c r="K9" s="98" t="s">
        <v>54</v>
      </c>
      <c r="L9" s="98" t="s">
        <v>55</v>
      </c>
      <c r="M9" s="76">
        <v>1</v>
      </c>
      <c r="N9" s="76"/>
      <c r="O9" s="76" t="s">
        <v>56</v>
      </c>
      <c r="P9" s="76"/>
    </row>
    <row r="10" s="71" customFormat="1" ht="33.95" hidden="1" customHeight="1" spans="1:16">
      <c r="A10" s="76">
        <f t="shared" si="0"/>
        <v>3</v>
      </c>
      <c r="B10" s="77" t="s">
        <v>60</v>
      </c>
      <c r="C10" s="78" t="s">
        <v>61</v>
      </c>
      <c r="D10" s="79" t="s">
        <v>62</v>
      </c>
      <c r="E10" s="79"/>
      <c r="F10" s="79" t="s">
        <v>51</v>
      </c>
      <c r="G10" s="80"/>
      <c r="H10" s="81" t="s">
        <v>63</v>
      </c>
      <c r="I10" s="81" t="s">
        <v>64</v>
      </c>
      <c r="J10" s="82"/>
      <c r="K10" s="98" t="s">
        <v>54</v>
      </c>
      <c r="L10" s="98" t="s">
        <v>55</v>
      </c>
      <c r="M10" s="76">
        <v>1</v>
      </c>
      <c r="N10" s="76"/>
      <c r="O10" s="76" t="s">
        <v>56</v>
      </c>
      <c r="P10" s="76"/>
    </row>
    <row r="11" s="71" customFormat="1" ht="33.95" hidden="1" customHeight="1" spans="1:16">
      <c r="A11" s="76">
        <f t="shared" si="0"/>
        <v>4</v>
      </c>
      <c r="B11" s="77" t="s">
        <v>65</v>
      </c>
      <c r="C11" s="78" t="s">
        <v>66</v>
      </c>
      <c r="D11" s="79" t="s">
        <v>67</v>
      </c>
      <c r="E11" s="79"/>
      <c r="F11" s="79" t="s">
        <v>51</v>
      </c>
      <c r="G11" s="80"/>
      <c r="H11" s="81" t="s">
        <v>63</v>
      </c>
      <c r="I11" s="81" t="s">
        <v>64</v>
      </c>
      <c r="J11" s="82"/>
      <c r="K11" s="98" t="s">
        <v>54</v>
      </c>
      <c r="L11" s="98" t="s">
        <v>55</v>
      </c>
      <c r="M11" s="76">
        <v>1</v>
      </c>
      <c r="N11" s="76"/>
      <c r="O11" s="76" t="s">
        <v>56</v>
      </c>
      <c r="P11" s="76"/>
    </row>
    <row r="12" s="71" customFormat="1" ht="33.95" hidden="1" customHeight="1" spans="1:16">
      <c r="A12" s="76">
        <f t="shared" si="0"/>
        <v>5</v>
      </c>
      <c r="B12" s="78" t="s">
        <v>68</v>
      </c>
      <c r="C12" s="78" t="s">
        <v>69</v>
      </c>
      <c r="D12" s="79" t="s">
        <v>70</v>
      </c>
      <c r="E12" s="79"/>
      <c r="F12" s="79" t="s">
        <v>51</v>
      </c>
      <c r="G12" s="80"/>
      <c r="H12" s="82" t="s">
        <v>63</v>
      </c>
      <c r="I12" s="82" t="s">
        <v>64</v>
      </c>
      <c r="J12" s="82"/>
      <c r="K12" s="98" t="s">
        <v>54</v>
      </c>
      <c r="L12" s="98" t="s">
        <v>55</v>
      </c>
      <c r="M12" s="76">
        <v>1</v>
      </c>
      <c r="N12" s="76"/>
      <c r="O12" s="76" t="s">
        <v>56</v>
      </c>
      <c r="P12" s="76"/>
    </row>
    <row r="13" s="71" customFormat="1" ht="33.95" hidden="1" customHeight="1" spans="1:16">
      <c r="A13" s="76">
        <f t="shared" si="0"/>
        <v>6</v>
      </c>
      <c r="B13" s="78" t="s">
        <v>71</v>
      </c>
      <c r="C13" s="78" t="s">
        <v>72</v>
      </c>
      <c r="D13" s="79" t="s">
        <v>73</v>
      </c>
      <c r="E13" s="79"/>
      <c r="F13" s="79" t="s">
        <v>51</v>
      </c>
      <c r="G13" s="80"/>
      <c r="H13" s="82" t="s">
        <v>52</v>
      </c>
      <c r="I13" s="82" t="s">
        <v>52</v>
      </c>
      <c r="J13" s="82"/>
      <c r="K13" s="98" t="s">
        <v>54</v>
      </c>
      <c r="L13" s="98" t="s">
        <v>74</v>
      </c>
      <c r="M13" s="76">
        <v>2</v>
      </c>
      <c r="N13" s="76"/>
      <c r="O13" s="76" t="s">
        <v>56</v>
      </c>
      <c r="P13" s="76"/>
    </row>
    <row r="14" s="71" customFormat="1" ht="33.95" hidden="1" customHeight="1" spans="1:16">
      <c r="A14" s="76">
        <f t="shared" si="0"/>
        <v>7</v>
      </c>
      <c r="B14" s="78" t="s">
        <v>75</v>
      </c>
      <c r="C14" s="78" t="s">
        <v>76</v>
      </c>
      <c r="D14" s="79" t="s">
        <v>77</v>
      </c>
      <c r="E14" s="79"/>
      <c r="F14" s="79" t="s">
        <v>51</v>
      </c>
      <c r="G14" s="80"/>
      <c r="H14" s="82" t="s">
        <v>52</v>
      </c>
      <c r="I14" s="82" t="s">
        <v>52</v>
      </c>
      <c r="J14" s="82"/>
      <c r="K14" s="98" t="s">
        <v>54</v>
      </c>
      <c r="L14" s="98" t="s">
        <v>78</v>
      </c>
      <c r="M14" s="76">
        <v>1</v>
      </c>
      <c r="N14" s="76"/>
      <c r="O14" s="76" t="s">
        <v>56</v>
      </c>
      <c r="P14" s="76"/>
    </row>
    <row r="15" s="71" customFormat="1" ht="33.95" hidden="1" customHeight="1" spans="1:16">
      <c r="A15" s="76">
        <f t="shared" si="0"/>
        <v>8</v>
      </c>
      <c r="B15" s="78" t="s">
        <v>79</v>
      </c>
      <c r="C15" s="78" t="s">
        <v>80</v>
      </c>
      <c r="D15" s="79" t="s">
        <v>81</v>
      </c>
      <c r="E15" s="79"/>
      <c r="F15" s="31" t="s">
        <v>51</v>
      </c>
      <c r="G15" s="83"/>
      <c r="H15" s="82" t="s">
        <v>52</v>
      </c>
      <c r="I15" s="82" t="s">
        <v>53</v>
      </c>
      <c r="J15" s="82"/>
      <c r="K15" s="98" t="s">
        <v>54</v>
      </c>
      <c r="L15" s="98" t="s">
        <v>55</v>
      </c>
      <c r="M15" s="76">
        <v>1</v>
      </c>
      <c r="N15" s="76"/>
      <c r="O15" s="76" t="s">
        <v>56</v>
      </c>
      <c r="P15" s="76"/>
    </row>
    <row r="16" s="71" customFormat="1" ht="33.95" hidden="1" customHeight="1" spans="1:16">
      <c r="A16" s="76">
        <f t="shared" si="0"/>
        <v>9</v>
      </c>
      <c r="B16" s="77" t="s">
        <v>82</v>
      </c>
      <c r="C16" s="78" t="s">
        <v>83</v>
      </c>
      <c r="D16" s="79" t="s">
        <v>84</v>
      </c>
      <c r="E16" s="79"/>
      <c r="F16" s="31" t="s">
        <v>51</v>
      </c>
      <c r="G16" s="83"/>
      <c r="H16" s="82" t="s">
        <v>52</v>
      </c>
      <c r="I16" s="82" t="s">
        <v>53</v>
      </c>
      <c r="J16" s="82"/>
      <c r="K16" s="98" t="s">
        <v>54</v>
      </c>
      <c r="L16" s="98" t="s">
        <v>55</v>
      </c>
      <c r="M16" s="76">
        <v>1</v>
      </c>
      <c r="N16" s="76"/>
      <c r="O16" s="76" t="s">
        <v>56</v>
      </c>
      <c r="P16" s="76"/>
    </row>
    <row r="17" s="71" customFormat="1" ht="33.95" hidden="1" customHeight="1" spans="1:16">
      <c r="A17" s="76">
        <f t="shared" si="0"/>
        <v>10</v>
      </c>
      <c r="B17" s="77" t="s">
        <v>85</v>
      </c>
      <c r="C17" s="78" t="s">
        <v>86</v>
      </c>
      <c r="D17" s="79" t="s">
        <v>87</v>
      </c>
      <c r="E17" s="79"/>
      <c r="F17" s="31" t="s">
        <v>51</v>
      </c>
      <c r="G17" s="83"/>
      <c r="H17" s="82" t="s">
        <v>52</v>
      </c>
      <c r="I17" s="82" t="s">
        <v>53</v>
      </c>
      <c r="J17" s="82"/>
      <c r="K17" s="98" t="s">
        <v>54</v>
      </c>
      <c r="L17" s="98" t="s">
        <v>55</v>
      </c>
      <c r="M17" s="76">
        <v>1</v>
      </c>
      <c r="N17" s="76"/>
      <c r="O17" s="76" t="s">
        <v>56</v>
      </c>
      <c r="P17" s="76"/>
    </row>
    <row r="18" s="71" customFormat="1" ht="33.95" hidden="1" customHeight="1" spans="1:16">
      <c r="A18" s="76">
        <f t="shared" si="0"/>
        <v>11</v>
      </c>
      <c r="B18" s="77" t="s">
        <v>88</v>
      </c>
      <c r="C18" s="78" t="s">
        <v>89</v>
      </c>
      <c r="D18" s="79" t="s">
        <v>90</v>
      </c>
      <c r="E18" s="84"/>
      <c r="F18" s="31" t="s">
        <v>51</v>
      </c>
      <c r="G18" s="83"/>
      <c r="H18" s="82" t="s">
        <v>63</v>
      </c>
      <c r="I18" s="82" t="s">
        <v>64</v>
      </c>
      <c r="J18" s="82"/>
      <c r="K18" s="98" t="s">
        <v>54</v>
      </c>
      <c r="L18" s="98" t="s">
        <v>55</v>
      </c>
      <c r="M18" s="76">
        <v>1</v>
      </c>
      <c r="N18" s="76"/>
      <c r="O18" s="76" t="s">
        <v>56</v>
      </c>
      <c r="P18" s="76"/>
    </row>
    <row r="19" s="72" customFormat="1" ht="33.95" hidden="1" customHeight="1" spans="1:16">
      <c r="A19" s="76">
        <f t="shared" si="0"/>
        <v>12</v>
      </c>
      <c r="B19" s="77" t="s">
        <v>91</v>
      </c>
      <c r="C19" s="78" t="s">
        <v>92</v>
      </c>
      <c r="D19" s="77" t="s">
        <v>93</v>
      </c>
      <c r="E19" s="77"/>
      <c r="F19" s="31" t="s">
        <v>51</v>
      </c>
      <c r="G19" s="83"/>
      <c r="H19" s="85" t="s">
        <v>63</v>
      </c>
      <c r="I19" s="85" t="s">
        <v>64</v>
      </c>
      <c r="J19" s="85"/>
      <c r="K19" s="98" t="s">
        <v>54</v>
      </c>
      <c r="L19" s="99" t="s">
        <v>55</v>
      </c>
      <c r="M19" s="76">
        <v>1</v>
      </c>
      <c r="N19" s="86"/>
      <c r="O19" s="76" t="s">
        <v>56</v>
      </c>
      <c r="P19" s="86"/>
    </row>
    <row r="20" s="71" customFormat="1" ht="33.95" hidden="1" customHeight="1" spans="1:16">
      <c r="A20" s="76">
        <f t="shared" si="0"/>
        <v>13</v>
      </c>
      <c r="B20" s="77" t="s">
        <v>94</v>
      </c>
      <c r="C20" s="78" t="s">
        <v>95</v>
      </c>
      <c r="D20" s="79" t="s">
        <v>96</v>
      </c>
      <c r="E20" s="79"/>
      <c r="F20" s="31" t="s">
        <v>51</v>
      </c>
      <c r="G20" s="83"/>
      <c r="H20" s="86" t="s">
        <v>63</v>
      </c>
      <c r="I20" s="100" t="s">
        <v>64</v>
      </c>
      <c r="J20" s="82"/>
      <c r="K20" s="98" t="s">
        <v>54</v>
      </c>
      <c r="L20" s="98" t="s">
        <v>55</v>
      </c>
      <c r="M20" s="76">
        <v>2</v>
      </c>
      <c r="N20" s="76"/>
      <c r="O20" s="76" t="s">
        <v>56</v>
      </c>
      <c r="P20" s="76"/>
    </row>
    <row r="21" s="71" customFormat="1" ht="33.95" hidden="1" customHeight="1" spans="1:16">
      <c r="A21" s="76">
        <f t="shared" si="0"/>
        <v>14</v>
      </c>
      <c r="B21" s="77" t="s">
        <v>97</v>
      </c>
      <c r="C21" s="78" t="s">
        <v>98</v>
      </c>
      <c r="D21" s="79" t="s">
        <v>99</v>
      </c>
      <c r="E21" s="79"/>
      <c r="F21" s="31" t="s">
        <v>51</v>
      </c>
      <c r="G21" s="87"/>
      <c r="H21" s="86" t="s">
        <v>52</v>
      </c>
      <c r="I21" s="100" t="s">
        <v>100</v>
      </c>
      <c r="J21" s="82"/>
      <c r="K21" s="98" t="s">
        <v>54</v>
      </c>
      <c r="L21" s="98" t="s">
        <v>55</v>
      </c>
      <c r="M21" s="76">
        <v>1</v>
      </c>
      <c r="N21" s="76"/>
      <c r="O21" s="76" t="s">
        <v>56</v>
      </c>
      <c r="P21" s="76"/>
    </row>
    <row r="22" s="71" customFormat="1" ht="33.95" hidden="1" customHeight="1" spans="1:16">
      <c r="A22" s="76">
        <f t="shared" si="0"/>
        <v>15</v>
      </c>
      <c r="B22" s="78" t="s">
        <v>101</v>
      </c>
      <c r="C22" s="78" t="s">
        <v>102</v>
      </c>
      <c r="D22" s="79" t="s">
        <v>103</v>
      </c>
      <c r="E22" s="79"/>
      <c r="F22" s="31" t="s">
        <v>51</v>
      </c>
      <c r="G22" s="87"/>
      <c r="H22" s="86" t="s">
        <v>52</v>
      </c>
      <c r="I22" s="101" t="s">
        <v>100</v>
      </c>
      <c r="J22" s="82"/>
      <c r="K22" s="98" t="s">
        <v>54</v>
      </c>
      <c r="L22" s="98" t="s">
        <v>55</v>
      </c>
      <c r="M22" s="76">
        <v>1</v>
      </c>
      <c r="N22" s="76"/>
      <c r="O22" s="76" t="s">
        <v>56</v>
      </c>
      <c r="P22" s="76"/>
    </row>
    <row r="23" s="71" customFormat="1" ht="33.95" hidden="1" customHeight="1" spans="1:16">
      <c r="A23" s="76">
        <f t="shared" si="0"/>
        <v>16</v>
      </c>
      <c r="B23" s="77" t="s">
        <v>104</v>
      </c>
      <c r="C23" s="78" t="s">
        <v>105</v>
      </c>
      <c r="D23" s="79" t="s">
        <v>106</v>
      </c>
      <c r="E23" s="79"/>
      <c r="F23" s="31" t="s">
        <v>51</v>
      </c>
      <c r="G23" s="87"/>
      <c r="H23" s="86" t="s">
        <v>52</v>
      </c>
      <c r="I23" s="101" t="s">
        <v>100</v>
      </c>
      <c r="J23" s="82"/>
      <c r="K23" s="98" t="s">
        <v>54</v>
      </c>
      <c r="L23" s="98" t="s">
        <v>55</v>
      </c>
      <c r="M23" s="76">
        <v>1</v>
      </c>
      <c r="N23" s="76"/>
      <c r="O23" s="76" t="s">
        <v>56</v>
      </c>
      <c r="P23" s="76"/>
    </row>
    <row r="24" s="71" customFormat="1" ht="33.95" hidden="1" customHeight="1" spans="1:16">
      <c r="A24" s="76">
        <f t="shared" si="0"/>
        <v>17</v>
      </c>
      <c r="B24" s="77" t="s">
        <v>107</v>
      </c>
      <c r="C24" s="78" t="s">
        <v>108</v>
      </c>
      <c r="D24" s="79" t="s">
        <v>109</v>
      </c>
      <c r="E24" s="79"/>
      <c r="F24" s="31" t="s">
        <v>51</v>
      </c>
      <c r="G24" s="87"/>
      <c r="H24" s="86" t="s">
        <v>52</v>
      </c>
      <c r="I24" s="101" t="s">
        <v>100</v>
      </c>
      <c r="J24" s="82"/>
      <c r="K24" s="98" t="s">
        <v>54</v>
      </c>
      <c r="L24" s="98" t="s">
        <v>55</v>
      </c>
      <c r="M24" s="76">
        <v>1</v>
      </c>
      <c r="N24" s="76"/>
      <c r="O24" s="76" t="s">
        <v>56</v>
      </c>
      <c r="P24" s="76"/>
    </row>
    <row r="25" s="71" customFormat="1" ht="33.95" hidden="1" customHeight="1" spans="1:16">
      <c r="A25" s="76">
        <f t="shared" si="0"/>
        <v>18</v>
      </c>
      <c r="B25" s="77" t="s">
        <v>110</v>
      </c>
      <c r="C25" s="78" t="s">
        <v>111</v>
      </c>
      <c r="D25" s="79" t="s">
        <v>112</v>
      </c>
      <c r="E25" s="79"/>
      <c r="F25" s="31" t="s">
        <v>51</v>
      </c>
      <c r="G25" s="88"/>
      <c r="H25" s="82" t="s">
        <v>52</v>
      </c>
      <c r="I25" s="82" t="s">
        <v>100</v>
      </c>
      <c r="J25" s="82"/>
      <c r="K25" s="98" t="s">
        <v>54</v>
      </c>
      <c r="L25" s="98" t="s">
        <v>55</v>
      </c>
      <c r="M25" s="76">
        <v>1</v>
      </c>
      <c r="N25" s="76"/>
      <c r="O25" s="76" t="s">
        <v>56</v>
      </c>
      <c r="P25" s="76"/>
    </row>
    <row r="26" s="71" customFormat="1" ht="33.95" hidden="1" customHeight="1" spans="1:16">
      <c r="A26" s="76">
        <f t="shared" si="0"/>
        <v>19</v>
      </c>
      <c r="B26" s="77" t="s">
        <v>113</v>
      </c>
      <c r="C26" s="78" t="s">
        <v>114</v>
      </c>
      <c r="D26" s="79" t="s">
        <v>115</v>
      </c>
      <c r="E26" s="79"/>
      <c r="F26" s="31" t="s">
        <v>51</v>
      </c>
      <c r="G26" s="88"/>
      <c r="H26" s="82" t="s">
        <v>52</v>
      </c>
      <c r="I26" s="82" t="s">
        <v>100</v>
      </c>
      <c r="J26" s="82"/>
      <c r="K26" s="98" t="s">
        <v>54</v>
      </c>
      <c r="L26" s="98" t="s">
        <v>55</v>
      </c>
      <c r="M26" s="76">
        <v>1</v>
      </c>
      <c r="N26" s="76"/>
      <c r="O26" s="76" t="s">
        <v>56</v>
      </c>
      <c r="P26" s="76"/>
    </row>
    <row r="27" s="73" customFormat="1" ht="33.95" hidden="1" customHeight="1" spans="1:16">
      <c r="A27" s="76">
        <f t="shared" si="0"/>
        <v>20</v>
      </c>
      <c r="B27" s="77" t="s">
        <v>116</v>
      </c>
      <c r="C27" s="78" t="s">
        <v>117</v>
      </c>
      <c r="D27" s="77" t="s">
        <v>118</v>
      </c>
      <c r="E27" s="77"/>
      <c r="F27" s="31" t="s">
        <v>51</v>
      </c>
      <c r="G27" s="88"/>
      <c r="H27" s="85" t="s">
        <v>63</v>
      </c>
      <c r="I27" s="85" t="s">
        <v>119</v>
      </c>
      <c r="J27" s="85"/>
      <c r="K27" s="98" t="s">
        <v>54</v>
      </c>
      <c r="L27" s="99" t="s">
        <v>55</v>
      </c>
      <c r="M27" s="86">
        <v>1</v>
      </c>
      <c r="N27" s="86"/>
      <c r="O27" s="76" t="s">
        <v>56</v>
      </c>
      <c r="P27" s="86"/>
    </row>
    <row r="28" s="71" customFormat="1" ht="33.95" hidden="1" customHeight="1" spans="1:16">
      <c r="A28" s="76">
        <f t="shared" ref="A28:A46" si="1">ROW()-7</f>
        <v>21</v>
      </c>
      <c r="B28" s="77" t="s">
        <v>120</v>
      </c>
      <c r="C28" s="78" t="s">
        <v>121</v>
      </c>
      <c r="D28" s="79" t="s">
        <v>122</v>
      </c>
      <c r="E28" s="79"/>
      <c r="F28" s="31" t="s">
        <v>51</v>
      </c>
      <c r="G28" s="88"/>
      <c r="H28" s="82" t="s">
        <v>63</v>
      </c>
      <c r="I28" s="82" t="s">
        <v>64</v>
      </c>
      <c r="J28" s="82"/>
      <c r="K28" s="98" t="s">
        <v>54</v>
      </c>
      <c r="L28" s="98" t="s">
        <v>55</v>
      </c>
      <c r="M28" s="76">
        <v>1</v>
      </c>
      <c r="N28" s="76"/>
      <c r="O28" s="76" t="s">
        <v>56</v>
      </c>
      <c r="P28" s="76"/>
    </row>
    <row r="29" s="71" customFormat="1" ht="33.95" hidden="1" customHeight="1" spans="1:16">
      <c r="A29" s="76">
        <f t="shared" si="1"/>
        <v>22</v>
      </c>
      <c r="B29" s="77" t="s">
        <v>123</v>
      </c>
      <c r="C29" s="78" t="s">
        <v>124</v>
      </c>
      <c r="D29" s="77" t="s">
        <v>125</v>
      </c>
      <c r="E29" s="84"/>
      <c r="F29" s="31" t="s">
        <v>51</v>
      </c>
      <c r="G29" s="88"/>
      <c r="H29" s="82" t="s">
        <v>63</v>
      </c>
      <c r="I29" s="82" t="s">
        <v>64</v>
      </c>
      <c r="J29" s="82"/>
      <c r="K29" s="98" t="s">
        <v>54</v>
      </c>
      <c r="L29" s="98" t="s">
        <v>55</v>
      </c>
      <c r="M29" s="76">
        <v>1</v>
      </c>
      <c r="N29" s="76"/>
      <c r="O29" s="76" t="s">
        <v>56</v>
      </c>
      <c r="P29" s="76"/>
    </row>
    <row r="30" s="71" customFormat="1" ht="33.95" hidden="1" customHeight="1" spans="1:16">
      <c r="A30" s="76">
        <f t="shared" si="1"/>
        <v>23</v>
      </c>
      <c r="B30" s="77" t="s">
        <v>126</v>
      </c>
      <c r="C30" s="78" t="s">
        <v>127</v>
      </c>
      <c r="D30" s="77" t="s">
        <v>128</v>
      </c>
      <c r="E30" s="84"/>
      <c r="F30" s="31" t="s">
        <v>51</v>
      </c>
      <c r="G30" s="88"/>
      <c r="H30" s="82" t="s">
        <v>63</v>
      </c>
      <c r="I30" s="82" t="s">
        <v>64</v>
      </c>
      <c r="J30" s="82"/>
      <c r="K30" s="98" t="s">
        <v>54</v>
      </c>
      <c r="L30" s="98" t="s">
        <v>55</v>
      </c>
      <c r="M30" s="76">
        <v>2</v>
      </c>
      <c r="N30" s="76"/>
      <c r="O30" s="76" t="s">
        <v>56</v>
      </c>
      <c r="P30" s="76"/>
    </row>
    <row r="31" s="71" customFormat="1" ht="33.95" hidden="1" customHeight="1" spans="1:16">
      <c r="A31" s="76">
        <f t="shared" si="1"/>
        <v>24</v>
      </c>
      <c r="B31" s="77" t="s">
        <v>129</v>
      </c>
      <c r="C31" s="78" t="s">
        <v>130</v>
      </c>
      <c r="D31" s="77" t="s">
        <v>131</v>
      </c>
      <c r="E31" s="84"/>
      <c r="F31" s="31" t="s">
        <v>51</v>
      </c>
      <c r="G31" s="88"/>
      <c r="H31" s="82" t="s">
        <v>52</v>
      </c>
      <c r="I31" s="82" t="s">
        <v>132</v>
      </c>
      <c r="J31" s="82"/>
      <c r="K31" s="98" t="s">
        <v>54</v>
      </c>
      <c r="L31" s="98" t="s">
        <v>74</v>
      </c>
      <c r="M31" s="76">
        <v>2</v>
      </c>
      <c r="N31" s="76"/>
      <c r="O31" s="76" t="s">
        <v>56</v>
      </c>
      <c r="P31" s="76"/>
    </row>
    <row r="32" s="73" customFormat="1" ht="33.75" hidden="1" customHeight="1" spans="1:16">
      <c r="A32" s="76">
        <f t="shared" si="1"/>
        <v>25</v>
      </c>
      <c r="B32" s="77" t="s">
        <v>133</v>
      </c>
      <c r="C32" s="78" t="s">
        <v>134</v>
      </c>
      <c r="D32" s="77" t="s">
        <v>135</v>
      </c>
      <c r="E32" s="77"/>
      <c r="F32" s="31" t="s">
        <v>51</v>
      </c>
      <c r="G32" s="88"/>
      <c r="H32" s="85" t="s">
        <v>52</v>
      </c>
      <c r="I32" s="102" t="s">
        <v>132</v>
      </c>
      <c r="J32" s="85"/>
      <c r="K32" s="98" t="s">
        <v>54</v>
      </c>
      <c r="L32" s="99" t="s">
        <v>74</v>
      </c>
      <c r="M32" s="86">
        <v>2</v>
      </c>
      <c r="N32" s="86"/>
      <c r="O32" s="76" t="s">
        <v>56</v>
      </c>
      <c r="P32" s="86"/>
    </row>
    <row r="33" s="71" customFormat="1" ht="33.75" hidden="1" customHeight="1" spans="1:16">
      <c r="A33" s="76">
        <f t="shared" si="1"/>
        <v>26</v>
      </c>
      <c r="B33" s="78" t="s">
        <v>136</v>
      </c>
      <c r="C33" s="78" t="s">
        <v>137</v>
      </c>
      <c r="D33" s="89" t="s">
        <v>138</v>
      </c>
      <c r="E33" s="79"/>
      <c r="F33" s="31" t="s">
        <v>51</v>
      </c>
      <c r="G33" s="88"/>
      <c r="H33" s="82" t="s">
        <v>63</v>
      </c>
      <c r="I33" s="82" t="s">
        <v>64</v>
      </c>
      <c r="J33" s="82"/>
      <c r="K33" s="98" t="s">
        <v>54</v>
      </c>
      <c r="L33" s="98" t="s">
        <v>55</v>
      </c>
      <c r="M33" s="76">
        <v>1</v>
      </c>
      <c r="N33" s="76"/>
      <c r="O33" s="76" t="s">
        <v>56</v>
      </c>
      <c r="P33" s="76"/>
    </row>
    <row r="34" s="71" customFormat="1" ht="33.95" hidden="1" customHeight="1" spans="1:16">
      <c r="A34" s="76">
        <f t="shared" si="1"/>
        <v>27</v>
      </c>
      <c r="B34" s="77" t="s">
        <v>139</v>
      </c>
      <c r="C34" s="78" t="s">
        <v>140</v>
      </c>
      <c r="D34" s="84" t="s">
        <v>141</v>
      </c>
      <c r="E34" s="79"/>
      <c r="F34" s="31" t="s">
        <v>51</v>
      </c>
      <c r="G34" s="88"/>
      <c r="H34" s="86" t="s">
        <v>63</v>
      </c>
      <c r="I34" s="100" t="s">
        <v>64</v>
      </c>
      <c r="J34" s="82"/>
      <c r="K34" s="98" t="s">
        <v>54</v>
      </c>
      <c r="L34" s="98" t="s">
        <v>55</v>
      </c>
      <c r="M34" s="76">
        <v>1</v>
      </c>
      <c r="N34" s="76"/>
      <c r="O34" s="76" t="s">
        <v>56</v>
      </c>
      <c r="P34" s="76"/>
    </row>
    <row r="35" s="71" customFormat="1" ht="33.95" hidden="1" customHeight="1" spans="1:16">
      <c r="A35" s="76">
        <f t="shared" si="1"/>
        <v>28</v>
      </c>
      <c r="B35" s="77" t="s">
        <v>142</v>
      </c>
      <c r="C35" s="78" t="s">
        <v>143</v>
      </c>
      <c r="D35" s="79" t="s">
        <v>144</v>
      </c>
      <c r="E35" s="79"/>
      <c r="F35" s="31" t="s">
        <v>51</v>
      </c>
      <c r="G35" s="88"/>
      <c r="H35" s="86" t="s">
        <v>63</v>
      </c>
      <c r="I35" s="101" t="s">
        <v>64</v>
      </c>
      <c r="J35" s="82"/>
      <c r="K35" s="98" t="s">
        <v>54</v>
      </c>
      <c r="L35" s="98" t="s">
        <v>55</v>
      </c>
      <c r="M35" s="76">
        <v>2</v>
      </c>
      <c r="N35" s="76"/>
      <c r="O35" s="76" t="s">
        <v>56</v>
      </c>
      <c r="P35" s="76"/>
    </row>
    <row r="36" s="71" customFormat="1" ht="33.95" hidden="1" customHeight="1" spans="1:16">
      <c r="A36" s="76">
        <f t="shared" si="1"/>
        <v>29</v>
      </c>
      <c r="B36" s="77" t="s">
        <v>145</v>
      </c>
      <c r="C36" s="78" t="s">
        <v>146</v>
      </c>
      <c r="D36" s="79" t="s">
        <v>147</v>
      </c>
      <c r="E36" s="84"/>
      <c r="F36" s="31" t="s">
        <v>51</v>
      </c>
      <c r="G36" s="88"/>
      <c r="H36" s="86" t="s">
        <v>63</v>
      </c>
      <c r="I36" s="101" t="s">
        <v>64</v>
      </c>
      <c r="J36" s="82"/>
      <c r="K36" s="98" t="s">
        <v>54</v>
      </c>
      <c r="L36" s="98" t="s">
        <v>55</v>
      </c>
      <c r="M36" s="76">
        <v>2</v>
      </c>
      <c r="N36" s="76"/>
      <c r="O36" s="76" t="s">
        <v>56</v>
      </c>
      <c r="P36" s="76"/>
    </row>
    <row r="37" s="74" customFormat="1" ht="33.95" hidden="1" customHeight="1" spans="1:16">
      <c r="A37" s="76">
        <f t="shared" si="1"/>
        <v>30</v>
      </c>
      <c r="B37" s="76" t="s">
        <v>148</v>
      </c>
      <c r="C37" s="90" t="s">
        <v>149</v>
      </c>
      <c r="D37" s="76" t="s">
        <v>150</v>
      </c>
      <c r="E37" s="76"/>
      <c r="F37" s="31" t="s">
        <v>51</v>
      </c>
      <c r="G37" s="88"/>
      <c r="H37" s="76" t="s">
        <v>63</v>
      </c>
      <c r="I37" s="76" t="s">
        <v>64</v>
      </c>
      <c r="J37" s="76"/>
      <c r="K37" s="98" t="s">
        <v>54</v>
      </c>
      <c r="L37" s="98" t="s">
        <v>55</v>
      </c>
      <c r="M37" s="76">
        <v>1</v>
      </c>
      <c r="N37" s="76"/>
      <c r="O37" s="76" t="s">
        <v>56</v>
      </c>
      <c r="P37" s="76"/>
    </row>
    <row r="38" s="71" customFormat="1" ht="33.95" hidden="1" customHeight="1" spans="1:16">
      <c r="A38" s="76">
        <f t="shared" si="1"/>
        <v>31</v>
      </c>
      <c r="B38" s="77" t="s">
        <v>151</v>
      </c>
      <c r="C38" s="78" t="s">
        <v>152</v>
      </c>
      <c r="D38" s="79" t="s">
        <v>153</v>
      </c>
      <c r="E38" s="76"/>
      <c r="F38" s="31" t="s">
        <v>51</v>
      </c>
      <c r="G38" s="88"/>
      <c r="H38" s="86" t="s">
        <v>63</v>
      </c>
      <c r="I38" s="101" t="s">
        <v>64</v>
      </c>
      <c r="J38" s="82"/>
      <c r="K38" s="98" t="s">
        <v>54</v>
      </c>
      <c r="L38" s="98" t="s">
        <v>55</v>
      </c>
      <c r="M38" s="76">
        <v>1</v>
      </c>
      <c r="N38" s="76"/>
      <c r="O38" s="76" t="s">
        <v>56</v>
      </c>
      <c r="P38" s="76"/>
    </row>
    <row r="39" s="71" customFormat="1" ht="33.95" hidden="1" customHeight="1" spans="1:16">
      <c r="A39" s="76">
        <f t="shared" si="1"/>
        <v>32</v>
      </c>
      <c r="B39" s="77" t="s">
        <v>154</v>
      </c>
      <c r="C39" s="89" t="s">
        <v>155</v>
      </c>
      <c r="D39" s="79" t="s">
        <v>156</v>
      </c>
      <c r="E39" s="76"/>
      <c r="F39" s="31" t="s">
        <v>51</v>
      </c>
      <c r="G39" s="88"/>
      <c r="H39" s="86" t="s">
        <v>52</v>
      </c>
      <c r="I39" s="101"/>
      <c r="J39" s="82"/>
      <c r="K39" s="98" t="s">
        <v>54</v>
      </c>
      <c r="L39" s="98" t="s">
        <v>74</v>
      </c>
      <c r="M39" s="76">
        <v>1</v>
      </c>
      <c r="N39" s="76"/>
      <c r="O39" s="76" t="s">
        <v>56</v>
      </c>
      <c r="P39" s="76"/>
    </row>
    <row r="40" s="71" customFormat="1" ht="33.95" hidden="1" customHeight="1" spans="1:16">
      <c r="A40" s="76">
        <f t="shared" si="1"/>
        <v>33</v>
      </c>
      <c r="B40" s="77" t="s">
        <v>157</v>
      </c>
      <c r="C40" s="89" t="s">
        <v>158</v>
      </c>
      <c r="D40" s="79" t="s">
        <v>159</v>
      </c>
      <c r="E40" s="76"/>
      <c r="F40" s="31" t="s">
        <v>51</v>
      </c>
      <c r="G40" s="88"/>
      <c r="H40" s="86" t="s">
        <v>52</v>
      </c>
      <c r="I40" s="101"/>
      <c r="J40" s="82"/>
      <c r="K40" s="98" t="s">
        <v>54</v>
      </c>
      <c r="L40" s="98" t="s">
        <v>74</v>
      </c>
      <c r="M40" s="76">
        <v>1</v>
      </c>
      <c r="N40" s="76"/>
      <c r="O40" s="76" t="s">
        <v>56</v>
      </c>
      <c r="P40" s="76"/>
    </row>
    <row r="41" s="71" customFormat="1" ht="33.95" hidden="1" customHeight="1" spans="1:16">
      <c r="A41" s="76">
        <f t="shared" si="1"/>
        <v>34</v>
      </c>
      <c r="B41" s="77" t="s">
        <v>160</v>
      </c>
      <c r="C41" s="89" t="s">
        <v>161</v>
      </c>
      <c r="D41" s="79" t="s">
        <v>162</v>
      </c>
      <c r="E41" s="76"/>
      <c r="F41" s="31" t="s">
        <v>51</v>
      </c>
      <c r="G41" s="88"/>
      <c r="H41" s="86"/>
      <c r="I41" s="101"/>
      <c r="J41" s="82"/>
      <c r="K41" s="98" t="s">
        <v>54</v>
      </c>
      <c r="L41" s="98" t="s">
        <v>163</v>
      </c>
      <c r="M41" s="76">
        <v>1</v>
      </c>
      <c r="N41" s="76"/>
      <c r="O41" s="76" t="s">
        <v>56</v>
      </c>
      <c r="P41" s="76"/>
    </row>
    <row r="42" s="71" customFormat="1" ht="33.95" hidden="1" customHeight="1" spans="1:16">
      <c r="A42" s="76">
        <f t="shared" si="1"/>
        <v>35</v>
      </c>
      <c r="B42" s="77" t="s">
        <v>164</v>
      </c>
      <c r="C42" s="89" t="s">
        <v>165</v>
      </c>
      <c r="D42" s="79" t="s">
        <v>166</v>
      </c>
      <c r="E42" s="76"/>
      <c r="F42" s="31" t="s">
        <v>51</v>
      </c>
      <c r="G42" s="88"/>
      <c r="H42" s="86"/>
      <c r="I42" s="101"/>
      <c r="J42" s="82"/>
      <c r="K42" s="98" t="s">
        <v>54</v>
      </c>
      <c r="L42" s="98" t="s">
        <v>163</v>
      </c>
      <c r="M42" s="76">
        <v>1</v>
      </c>
      <c r="N42" s="76"/>
      <c r="O42" s="76" t="s">
        <v>56</v>
      </c>
      <c r="P42" s="76"/>
    </row>
    <row r="43" s="71" customFormat="1" ht="33.95" hidden="1" customHeight="1" spans="1:16">
      <c r="A43" s="76">
        <f t="shared" si="1"/>
        <v>36</v>
      </c>
      <c r="B43" s="77" t="s">
        <v>167</v>
      </c>
      <c r="C43" s="89" t="s">
        <v>168</v>
      </c>
      <c r="D43" s="79" t="s">
        <v>169</v>
      </c>
      <c r="E43" s="76"/>
      <c r="F43" s="31" t="s">
        <v>51</v>
      </c>
      <c r="G43" s="88"/>
      <c r="H43" s="86" t="s">
        <v>170</v>
      </c>
      <c r="I43" s="101"/>
      <c r="J43" s="82"/>
      <c r="K43" s="98" t="s">
        <v>54</v>
      </c>
      <c r="L43" s="98" t="s">
        <v>171</v>
      </c>
      <c r="M43" s="76">
        <v>1</v>
      </c>
      <c r="N43" s="76"/>
      <c r="O43" s="76" t="s">
        <v>56</v>
      </c>
      <c r="P43" s="76"/>
    </row>
    <row r="44" s="75" customFormat="1" ht="33.95" customHeight="1" spans="1:16">
      <c r="A44" s="91">
        <f t="shared" si="1"/>
        <v>37</v>
      </c>
      <c r="B44" s="92" t="s">
        <v>172</v>
      </c>
      <c r="C44" s="93" t="s">
        <v>172</v>
      </c>
      <c r="D44" s="94" t="s">
        <v>173</v>
      </c>
      <c r="E44" s="91" t="s">
        <v>174</v>
      </c>
      <c r="F44" s="95" t="s">
        <v>51</v>
      </c>
      <c r="G44" s="96"/>
      <c r="H44" s="97"/>
      <c r="I44" s="103"/>
      <c r="J44" s="104"/>
      <c r="K44" s="105" t="s">
        <v>54</v>
      </c>
      <c r="L44" s="105" t="s">
        <v>175</v>
      </c>
      <c r="M44" s="91">
        <v>1</v>
      </c>
      <c r="N44" s="91"/>
      <c r="O44" s="91" t="s">
        <v>56</v>
      </c>
      <c r="P44" s="91" t="s">
        <v>176</v>
      </c>
    </row>
    <row r="45" s="75" customFormat="1" ht="33.95" customHeight="1" spans="1:16">
      <c r="A45" s="91">
        <f t="shared" si="1"/>
        <v>38</v>
      </c>
      <c r="B45" s="92" t="s">
        <v>177</v>
      </c>
      <c r="C45" s="93" t="s">
        <v>177</v>
      </c>
      <c r="D45" s="94" t="s">
        <v>178</v>
      </c>
      <c r="E45" s="91" t="s">
        <v>174</v>
      </c>
      <c r="F45" s="95" t="s">
        <v>51</v>
      </c>
      <c r="G45" s="96"/>
      <c r="H45" s="97"/>
      <c r="I45" s="103"/>
      <c r="J45" s="104"/>
      <c r="K45" s="105" t="s">
        <v>54</v>
      </c>
      <c r="L45" s="105" t="s">
        <v>175</v>
      </c>
      <c r="M45" s="91">
        <v>1</v>
      </c>
      <c r="N45" s="91"/>
      <c r="O45" s="91" t="s">
        <v>56</v>
      </c>
      <c r="P45" s="91" t="s">
        <v>176</v>
      </c>
    </row>
    <row r="46" s="75" customFormat="1" ht="33.95" customHeight="1" spans="1:16">
      <c r="A46" s="91">
        <f t="shared" si="1"/>
        <v>39</v>
      </c>
      <c r="B46" s="92" t="s">
        <v>179</v>
      </c>
      <c r="C46" s="93" t="s">
        <v>179</v>
      </c>
      <c r="D46" s="94" t="s">
        <v>180</v>
      </c>
      <c r="E46" s="91" t="s">
        <v>174</v>
      </c>
      <c r="F46" s="95" t="s">
        <v>51</v>
      </c>
      <c r="G46" s="96"/>
      <c r="H46" s="97"/>
      <c r="I46" s="103"/>
      <c r="J46" s="104"/>
      <c r="K46" s="105" t="s">
        <v>54</v>
      </c>
      <c r="L46" s="105" t="s">
        <v>181</v>
      </c>
      <c r="M46" s="91">
        <v>1</v>
      </c>
      <c r="N46" s="91"/>
      <c r="O46" s="91" t="s">
        <v>56</v>
      </c>
      <c r="P46" s="91" t="s">
        <v>176</v>
      </c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67"/>
  </conditionalFormatting>
  <conditionalFormatting sqref="B14">
    <cfRule type="duplicateValues" dxfId="0" priority="165"/>
  </conditionalFormatting>
  <conditionalFormatting sqref="C16">
    <cfRule type="duplicateValues" dxfId="0" priority="150"/>
  </conditionalFormatting>
  <conditionalFormatting sqref="B25">
    <cfRule type="duplicateValues" dxfId="0" priority="158"/>
  </conditionalFormatting>
  <conditionalFormatting sqref="B26">
    <cfRule type="duplicateValues" dxfId="0" priority="157"/>
  </conditionalFormatting>
  <conditionalFormatting sqref="B37">
    <cfRule type="duplicateValues" dxfId="0" priority="145"/>
    <cfRule type="duplicateValues" dxfId="0" priority="146"/>
    <cfRule type="duplicateValues" dxfId="0" priority="147"/>
  </conditionalFormatting>
  <conditionalFormatting sqref="C37">
    <cfRule type="duplicateValues" dxfId="0" priority="196"/>
    <cfRule type="duplicateValues" dxfId="0" priority="197"/>
  </conditionalFormatting>
  <conditionalFormatting sqref="B40">
    <cfRule type="duplicateValues" dxfId="0" priority="138"/>
  </conditionalFormatting>
  <conditionalFormatting sqref="C40">
    <cfRule type="duplicateValues" dxfId="0" priority="139"/>
  </conditionalFormatting>
  <conditionalFormatting sqref="B43">
    <cfRule type="duplicateValues" dxfId="0" priority="202"/>
  </conditionalFormatting>
  <conditionalFormatting sqref="C43">
    <cfRule type="duplicateValues" dxfId="0" priority="203"/>
  </conditionalFormatting>
  <conditionalFormatting sqref="B44"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6"/>
  </conditionalFormatting>
  <conditionalFormatting sqref="C44">
    <cfRule type="duplicateValues" dxfId="0" priority="24"/>
    <cfRule type="duplicateValues" dxfId="0" priority="9"/>
    <cfRule type="duplicateValues" dxfId="0" priority="3"/>
  </conditionalFormatting>
  <conditionalFormatting sqref="B45"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5"/>
  </conditionalFormatting>
  <conditionalFormatting sqref="C45">
    <cfRule type="duplicateValues" dxfId="0" priority="23"/>
    <cfRule type="duplicateValues" dxfId="0" priority="8"/>
    <cfRule type="duplicateValues" dxfId="0" priority="2"/>
  </conditionalFormatting>
  <conditionalFormatting sqref="B46"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4"/>
  </conditionalFormatting>
  <conditionalFormatting sqref="C46">
    <cfRule type="duplicateValues" dxfId="0" priority="22"/>
    <cfRule type="duplicateValues" dxfId="0" priority="7"/>
    <cfRule type="duplicateValues" dxfId="0" priority="1"/>
  </conditionalFormatting>
  <conditionalFormatting sqref="B9:B13">
    <cfRule type="duplicateValues" dxfId="0" priority="166"/>
  </conditionalFormatting>
  <conditionalFormatting sqref="B15:B16">
    <cfRule type="duplicateValues" dxfId="0" priority="164"/>
  </conditionalFormatting>
  <conditionalFormatting sqref="B20:B22">
    <cfRule type="duplicateValues" dxfId="0" priority="160"/>
  </conditionalFormatting>
  <conditionalFormatting sqref="B27:B28">
    <cfRule type="duplicateValues" dxfId="0" priority="198"/>
  </conditionalFormatting>
  <conditionalFormatting sqref="B29:B33">
    <cfRule type="duplicateValues" dxfId="0" priority="199"/>
  </conditionalFormatting>
  <conditionalFormatting sqref="B41:B42">
    <cfRule type="duplicateValues" dxfId="0" priority="140"/>
  </conditionalFormatting>
  <conditionalFormatting sqref="C29:C33">
    <cfRule type="duplicateValues" dxfId="0" priority="201"/>
  </conditionalFormatting>
  <conditionalFormatting sqref="C41:C42">
    <cfRule type="duplicateValues" dxfId="0" priority="141"/>
  </conditionalFormatting>
  <conditionalFormatting sqref="B1:B43 B47:B1048576">
    <cfRule type="duplicateValues" dxfId="0" priority="84"/>
    <cfRule type="duplicateValues" dxfId="0" priority="85"/>
    <cfRule type="duplicateValues" dxfId="0" priority="137"/>
    <cfRule type="duplicateValues" dxfId="0" priority="26"/>
  </conditionalFormatting>
  <conditionalFormatting sqref="B1:B7 B47:B1048576">
    <cfRule type="duplicateValues" dxfId="0" priority="191"/>
    <cfRule type="duplicateValues" dxfId="0" priority="195"/>
  </conditionalFormatting>
  <conditionalFormatting sqref="C1:C43 C47:C1048576">
    <cfRule type="duplicateValues" dxfId="0" priority="27"/>
    <cfRule type="duplicateValues" dxfId="0" priority="25"/>
  </conditionalFormatting>
  <conditionalFormatting sqref="C1:C39 C47:C1048576">
    <cfRule type="duplicateValues" dxfId="0" priority="149"/>
  </conditionalFormatting>
  <conditionalFormatting sqref="B23:B24 B34">
    <cfRule type="duplicateValues" dxfId="0" priority="159"/>
  </conditionalFormatting>
  <conditionalFormatting sqref="B38:B39 B36">
    <cfRule type="duplicateValues" dxfId="0" priority="148"/>
  </conditionalFormatting>
  <dataValidations count="1">
    <dataValidation type="list" allowBlank="1" showInputMessage="1" showErrorMessage="1" sqref="H8:H19 H25:H26 H27:H28 H29:H33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46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1"/>
  <sheetViews>
    <sheetView showGridLines="0" view="pageBreakPreview" zoomScale="90" zoomScaleNormal="100" topLeftCell="A64" workbookViewId="0">
      <selection activeCell="I14" sqref="I14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4"/>
      <c r="B1" s="54"/>
      <c r="C1" s="14" t="s">
        <v>22</v>
      </c>
      <c r="D1" s="14"/>
      <c r="E1" s="14"/>
      <c r="F1" s="55"/>
      <c r="G1" s="14"/>
      <c r="H1" s="14"/>
      <c r="I1" s="55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55"/>
      <c r="G2" s="14"/>
      <c r="H2" s="14"/>
      <c r="I2" s="55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55"/>
      <c r="G3" s="14"/>
      <c r="H3" s="14"/>
      <c r="I3" s="55"/>
      <c r="J3" s="14"/>
      <c r="K3" s="14"/>
      <c r="L3" s="37" t="s">
        <v>27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55"/>
      <c r="G4" s="14"/>
      <c r="H4" s="14"/>
      <c r="I4" s="55"/>
      <c r="J4" s="14"/>
      <c r="K4" s="14"/>
      <c r="L4" s="37" t="s">
        <v>28</v>
      </c>
      <c r="M4" s="37"/>
      <c r="N4" s="37" t="s">
        <v>29</v>
      </c>
      <c r="O4" s="37"/>
      <c r="P4" s="37"/>
    </row>
    <row r="5" s="2" customFormat="1" ht="20.1" customHeight="1" spans="1:16">
      <c r="A5" s="56" t="s">
        <v>182</v>
      </c>
      <c r="B5" s="57"/>
      <c r="C5" s="57"/>
      <c r="D5" s="56"/>
      <c r="E5" s="56"/>
      <c r="F5" s="58" t="s">
        <v>31</v>
      </c>
      <c r="G5" s="56"/>
      <c r="H5" s="56"/>
      <c r="I5" s="58"/>
      <c r="J5" s="56"/>
      <c r="K5" s="56"/>
      <c r="L5" s="37" t="s">
        <v>32</v>
      </c>
      <c r="M5" s="37"/>
      <c r="N5" s="37" t="s">
        <v>17</v>
      </c>
      <c r="O5" s="37"/>
      <c r="P5" s="37"/>
    </row>
    <row r="6" s="3" customFormat="1" ht="15" customHeight="1" spans="1:16">
      <c r="A6" s="59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 t="shared" ref="A8:A43" si="0">ROW()-7</f>
        <v>1</v>
      </c>
      <c r="B8" s="60" t="s">
        <v>183</v>
      </c>
      <c r="C8" s="61" t="s">
        <v>184</v>
      </c>
      <c r="D8" s="28" t="s">
        <v>185</v>
      </c>
      <c r="E8" s="28"/>
      <c r="F8" s="28" t="s">
        <v>51</v>
      </c>
      <c r="G8" s="30"/>
      <c r="H8" s="62" t="s">
        <v>52</v>
      </c>
      <c r="I8" s="30" t="s">
        <v>186</v>
      </c>
      <c r="J8" s="33"/>
      <c r="K8" s="65" t="s">
        <v>54</v>
      </c>
      <c r="L8" s="66" t="s">
        <v>55</v>
      </c>
      <c r="M8" s="66">
        <v>1</v>
      </c>
      <c r="N8" s="50"/>
      <c r="O8" s="50" t="s">
        <v>56</v>
      </c>
      <c r="P8" s="50"/>
    </row>
    <row r="9" s="4" customFormat="1" ht="33.95" customHeight="1" spans="1:16">
      <c r="A9" s="50">
        <f t="shared" si="0"/>
        <v>2</v>
      </c>
      <c r="B9" s="60" t="s">
        <v>187</v>
      </c>
      <c r="C9" s="61" t="s">
        <v>188</v>
      </c>
      <c r="D9" s="28" t="s">
        <v>189</v>
      </c>
      <c r="E9" s="28"/>
      <c r="F9" s="28" t="s">
        <v>51</v>
      </c>
      <c r="G9" s="30"/>
      <c r="H9" s="62" t="s">
        <v>52</v>
      </c>
      <c r="I9" s="30" t="s">
        <v>186</v>
      </c>
      <c r="J9" s="33"/>
      <c r="K9" s="65" t="s">
        <v>54</v>
      </c>
      <c r="L9" s="66" t="s">
        <v>55</v>
      </c>
      <c r="M9" s="66">
        <v>1</v>
      </c>
      <c r="N9" s="50"/>
      <c r="O9" s="50" t="s">
        <v>56</v>
      </c>
      <c r="P9" s="50"/>
    </row>
    <row r="10" s="4" customFormat="1" ht="33.95" customHeight="1" spans="1:16">
      <c r="A10" s="50">
        <f t="shared" si="0"/>
        <v>3</v>
      </c>
      <c r="B10" s="60" t="s">
        <v>190</v>
      </c>
      <c r="C10" s="61" t="s">
        <v>191</v>
      </c>
      <c r="D10" s="28" t="s">
        <v>192</v>
      </c>
      <c r="E10" s="28"/>
      <c r="F10" s="28" t="s">
        <v>51</v>
      </c>
      <c r="G10" s="30"/>
      <c r="H10" s="62" t="s">
        <v>52</v>
      </c>
      <c r="I10" s="30" t="s">
        <v>193</v>
      </c>
      <c r="J10" s="33"/>
      <c r="K10" s="65" t="s">
        <v>54</v>
      </c>
      <c r="L10" s="66" t="s">
        <v>55</v>
      </c>
      <c r="M10" s="66">
        <v>2</v>
      </c>
      <c r="N10" s="50"/>
      <c r="O10" s="50" t="s">
        <v>56</v>
      </c>
      <c r="P10" s="50"/>
    </row>
    <row r="11" s="4" customFormat="1" ht="33.95" customHeight="1" spans="1:16">
      <c r="A11" s="50">
        <f t="shared" si="0"/>
        <v>4</v>
      </c>
      <c r="B11" s="60" t="s">
        <v>194</v>
      </c>
      <c r="C11" s="61" t="s">
        <v>195</v>
      </c>
      <c r="D11" s="28" t="s">
        <v>196</v>
      </c>
      <c r="E11" s="28"/>
      <c r="F11" s="28" t="s">
        <v>51</v>
      </c>
      <c r="G11" s="30"/>
      <c r="H11" s="62" t="s">
        <v>52</v>
      </c>
      <c r="I11" s="30" t="s">
        <v>193</v>
      </c>
      <c r="J11" s="33"/>
      <c r="K11" s="65" t="s">
        <v>54</v>
      </c>
      <c r="L11" s="67" t="s">
        <v>55</v>
      </c>
      <c r="M11" s="66">
        <v>1</v>
      </c>
      <c r="N11" s="50"/>
      <c r="O11" s="50" t="s">
        <v>56</v>
      </c>
      <c r="P11" s="50"/>
    </row>
    <row r="12" s="4" customFormat="1" ht="33.95" customHeight="1" spans="1:16">
      <c r="A12" s="50">
        <f t="shared" si="0"/>
        <v>5</v>
      </c>
      <c r="B12" s="61" t="s">
        <v>197</v>
      </c>
      <c r="C12" s="61" t="s">
        <v>198</v>
      </c>
      <c r="D12" s="28" t="s">
        <v>199</v>
      </c>
      <c r="E12" s="28"/>
      <c r="F12" s="28" t="s">
        <v>51</v>
      </c>
      <c r="G12" s="30"/>
      <c r="H12" s="62" t="s">
        <v>52</v>
      </c>
      <c r="I12" s="30" t="s">
        <v>200</v>
      </c>
      <c r="J12" s="33"/>
      <c r="K12" s="65" t="s">
        <v>54</v>
      </c>
      <c r="L12" s="67" t="s">
        <v>55</v>
      </c>
      <c r="M12" s="66">
        <v>2</v>
      </c>
      <c r="N12" s="50"/>
      <c r="O12" s="50" t="s">
        <v>56</v>
      </c>
      <c r="P12" s="50"/>
    </row>
    <row r="13" s="4" customFormat="1" ht="33.95" customHeight="1" spans="1:16">
      <c r="A13" s="50">
        <f t="shared" si="0"/>
        <v>6</v>
      </c>
      <c r="B13" s="61" t="s">
        <v>201</v>
      </c>
      <c r="C13" s="61" t="s">
        <v>202</v>
      </c>
      <c r="D13" s="28" t="s">
        <v>203</v>
      </c>
      <c r="E13" s="28"/>
      <c r="F13" s="28" t="s">
        <v>51</v>
      </c>
      <c r="G13" s="30"/>
      <c r="H13" s="62" t="s">
        <v>52</v>
      </c>
      <c r="I13" s="30" t="s">
        <v>193</v>
      </c>
      <c r="J13" s="33"/>
      <c r="K13" s="65" t="s">
        <v>54</v>
      </c>
      <c r="L13" s="67" t="s">
        <v>55</v>
      </c>
      <c r="M13" s="66">
        <v>1</v>
      </c>
      <c r="N13" s="50"/>
      <c r="O13" s="50" t="s">
        <v>56</v>
      </c>
      <c r="P13" s="50"/>
    </row>
    <row r="14" s="4" customFormat="1" ht="33.95" customHeight="1" spans="1:16">
      <c r="A14" s="50">
        <f t="shared" si="0"/>
        <v>7</v>
      </c>
      <c r="B14" s="61" t="s">
        <v>204</v>
      </c>
      <c r="C14" s="61" t="s">
        <v>205</v>
      </c>
      <c r="D14" s="28" t="s">
        <v>206</v>
      </c>
      <c r="E14" s="28"/>
      <c r="F14" s="28" t="s">
        <v>51</v>
      </c>
      <c r="G14" s="30"/>
      <c r="H14" s="62" t="s">
        <v>63</v>
      </c>
      <c r="I14" s="30" t="s">
        <v>207</v>
      </c>
      <c r="J14" s="33"/>
      <c r="K14" s="65" t="s">
        <v>54</v>
      </c>
      <c r="L14" s="67" t="s">
        <v>55</v>
      </c>
      <c r="M14" s="66">
        <v>1</v>
      </c>
      <c r="N14" s="50"/>
      <c r="O14" s="50" t="s">
        <v>56</v>
      </c>
      <c r="P14" s="50"/>
    </row>
    <row r="15" s="4" customFormat="1" ht="33.95" customHeight="1" spans="1:16">
      <c r="A15" s="50">
        <f t="shared" si="0"/>
        <v>8</v>
      </c>
      <c r="B15" s="61" t="s">
        <v>208</v>
      </c>
      <c r="C15" s="61" t="s">
        <v>209</v>
      </c>
      <c r="D15" s="28" t="s">
        <v>210</v>
      </c>
      <c r="E15" s="28"/>
      <c r="F15" s="28" t="s">
        <v>51</v>
      </c>
      <c r="G15" s="30"/>
      <c r="H15" s="60" t="s">
        <v>63</v>
      </c>
      <c r="I15" s="30" t="s">
        <v>207</v>
      </c>
      <c r="J15" s="33"/>
      <c r="K15" s="65" t="s">
        <v>54</v>
      </c>
      <c r="L15" s="67" t="s">
        <v>55</v>
      </c>
      <c r="M15" s="66">
        <v>1</v>
      </c>
      <c r="N15" s="50"/>
      <c r="O15" s="50" t="s">
        <v>56</v>
      </c>
      <c r="P15" s="50"/>
    </row>
    <row r="16" s="4" customFormat="1" ht="33.95" customHeight="1" spans="1:16">
      <c r="A16" s="50">
        <f t="shared" si="0"/>
        <v>9</v>
      </c>
      <c r="B16" s="60" t="s">
        <v>211</v>
      </c>
      <c r="C16" s="61" t="s">
        <v>212</v>
      </c>
      <c r="D16" s="28" t="s">
        <v>213</v>
      </c>
      <c r="E16" s="28"/>
      <c r="F16" s="28" t="s">
        <v>51</v>
      </c>
      <c r="G16" s="30"/>
      <c r="H16" s="60" t="s">
        <v>63</v>
      </c>
      <c r="I16" s="30" t="s">
        <v>207</v>
      </c>
      <c r="J16" s="33"/>
      <c r="K16" s="65" t="s">
        <v>54</v>
      </c>
      <c r="L16" s="67" t="s">
        <v>55</v>
      </c>
      <c r="M16" s="66">
        <v>1</v>
      </c>
      <c r="N16" s="50"/>
      <c r="O16" s="50" t="s">
        <v>56</v>
      </c>
      <c r="P16" s="50"/>
    </row>
    <row r="17" s="4" customFormat="1" ht="33.95" customHeight="1" spans="1:16">
      <c r="A17" s="50">
        <f t="shared" si="0"/>
        <v>10</v>
      </c>
      <c r="B17" s="60" t="s">
        <v>214</v>
      </c>
      <c r="C17" s="61" t="s">
        <v>215</v>
      </c>
      <c r="D17" s="28" t="s">
        <v>216</v>
      </c>
      <c r="E17" s="28"/>
      <c r="F17" s="28" t="s">
        <v>51</v>
      </c>
      <c r="G17" s="30"/>
      <c r="H17" s="60" t="s">
        <v>63</v>
      </c>
      <c r="I17" s="30" t="s">
        <v>207</v>
      </c>
      <c r="J17" s="33"/>
      <c r="K17" s="65" t="s">
        <v>54</v>
      </c>
      <c r="L17" s="67" t="s">
        <v>55</v>
      </c>
      <c r="M17" s="66">
        <v>1</v>
      </c>
      <c r="N17" s="50"/>
      <c r="O17" s="50" t="s">
        <v>56</v>
      </c>
      <c r="P17" s="50"/>
    </row>
    <row r="18" s="4" customFormat="1" ht="33.95" customHeight="1" spans="1:16">
      <c r="A18" s="50">
        <f t="shared" si="0"/>
        <v>11</v>
      </c>
      <c r="B18" s="60" t="s">
        <v>217</v>
      </c>
      <c r="C18" s="61" t="s">
        <v>218</v>
      </c>
      <c r="D18" s="28" t="s">
        <v>219</v>
      </c>
      <c r="E18" s="29"/>
      <c r="F18" s="28" t="s">
        <v>51</v>
      </c>
      <c r="G18" s="30"/>
      <c r="H18" s="62" t="s">
        <v>52</v>
      </c>
      <c r="I18" s="30"/>
      <c r="J18" s="33"/>
      <c r="K18" s="65" t="s">
        <v>54</v>
      </c>
      <c r="L18" s="67" t="s">
        <v>220</v>
      </c>
      <c r="M18" s="66">
        <v>1</v>
      </c>
      <c r="N18" s="50"/>
      <c r="O18" s="50" t="s">
        <v>56</v>
      </c>
      <c r="P18" s="50"/>
    </row>
    <row r="19" s="52" customFormat="1" ht="33.95" customHeight="1" spans="1:16">
      <c r="A19" s="50">
        <f t="shared" si="0"/>
        <v>12</v>
      </c>
      <c r="B19" s="60" t="s">
        <v>221</v>
      </c>
      <c r="C19" s="61" t="s">
        <v>222</v>
      </c>
      <c r="D19" s="60" t="s">
        <v>223</v>
      </c>
      <c r="E19" s="60"/>
      <c r="F19" s="28" t="s">
        <v>51</v>
      </c>
      <c r="G19" s="30"/>
      <c r="H19" s="62" t="s">
        <v>52</v>
      </c>
      <c r="I19" s="30"/>
      <c r="J19" s="62"/>
      <c r="K19" s="65" t="s">
        <v>54</v>
      </c>
      <c r="L19" s="67" t="s">
        <v>220</v>
      </c>
      <c r="M19" s="66">
        <v>1</v>
      </c>
      <c r="N19" s="67"/>
      <c r="O19" s="50" t="s">
        <v>56</v>
      </c>
      <c r="P19" s="67"/>
    </row>
    <row r="20" s="4" customFormat="1" ht="33.95" customHeight="1" spans="1:16">
      <c r="A20" s="50">
        <f t="shared" si="0"/>
        <v>13</v>
      </c>
      <c r="B20" s="60" t="s">
        <v>224</v>
      </c>
      <c r="C20" s="61" t="s">
        <v>225</v>
      </c>
      <c r="D20" s="28" t="s">
        <v>226</v>
      </c>
      <c r="E20" s="28"/>
      <c r="F20" s="28" t="s">
        <v>51</v>
      </c>
      <c r="G20" s="30"/>
      <c r="H20" s="62" t="s">
        <v>52</v>
      </c>
      <c r="I20" s="66"/>
      <c r="J20" s="33"/>
      <c r="K20" s="65" t="s">
        <v>54</v>
      </c>
      <c r="L20" s="65" t="s">
        <v>55</v>
      </c>
      <c r="M20" s="50">
        <v>1</v>
      </c>
      <c r="N20" s="50"/>
      <c r="O20" s="50" t="s">
        <v>56</v>
      </c>
      <c r="P20" s="50"/>
    </row>
    <row r="21" s="4" customFormat="1" ht="33.95" customHeight="1" spans="1:16">
      <c r="A21" s="50">
        <f t="shared" si="0"/>
        <v>14</v>
      </c>
      <c r="B21" s="60" t="s">
        <v>227</v>
      </c>
      <c r="C21" s="61" t="s">
        <v>228</v>
      </c>
      <c r="D21" s="28" t="s">
        <v>229</v>
      </c>
      <c r="E21" s="28"/>
      <c r="F21" s="28" t="s">
        <v>51</v>
      </c>
      <c r="G21" s="30"/>
      <c r="H21" s="62" t="s">
        <v>52</v>
      </c>
      <c r="I21" s="66" t="s">
        <v>230</v>
      </c>
      <c r="J21" s="33"/>
      <c r="K21" s="65" t="s">
        <v>54</v>
      </c>
      <c r="L21" s="65" t="s">
        <v>55</v>
      </c>
      <c r="M21" s="50">
        <v>1</v>
      </c>
      <c r="N21" s="50"/>
      <c r="O21" s="50" t="s">
        <v>56</v>
      </c>
      <c r="P21" s="50"/>
    </row>
    <row r="22" s="4" customFormat="1" ht="33.95" customHeight="1" spans="1:16">
      <c r="A22" s="50">
        <f t="shared" si="0"/>
        <v>15</v>
      </c>
      <c r="B22" s="61" t="s">
        <v>231</v>
      </c>
      <c r="C22" s="61" t="s">
        <v>232</v>
      </c>
      <c r="D22" s="28" t="s">
        <v>233</v>
      </c>
      <c r="E22" s="28"/>
      <c r="F22" s="28" t="s">
        <v>51</v>
      </c>
      <c r="G22" s="30"/>
      <c r="H22" s="62" t="s">
        <v>52</v>
      </c>
      <c r="I22" s="66" t="s">
        <v>234</v>
      </c>
      <c r="J22" s="33"/>
      <c r="K22" s="65" t="s">
        <v>54</v>
      </c>
      <c r="L22" s="65" t="s">
        <v>55</v>
      </c>
      <c r="M22" s="50">
        <v>1</v>
      </c>
      <c r="N22" s="50"/>
      <c r="O22" s="50" t="s">
        <v>56</v>
      </c>
      <c r="P22" s="50"/>
    </row>
    <row r="23" s="4" customFormat="1" ht="33.95" customHeight="1" spans="1:16">
      <c r="A23" s="50">
        <f t="shared" si="0"/>
        <v>16</v>
      </c>
      <c r="B23" s="60" t="s">
        <v>235</v>
      </c>
      <c r="C23" s="61" t="s">
        <v>236</v>
      </c>
      <c r="D23" s="28" t="s">
        <v>237</v>
      </c>
      <c r="E23" s="28"/>
      <c r="F23" s="28" t="s">
        <v>51</v>
      </c>
      <c r="G23" s="30"/>
      <c r="H23" s="62" t="s">
        <v>52</v>
      </c>
      <c r="I23" s="66"/>
      <c r="J23" s="33"/>
      <c r="K23" s="65" t="s">
        <v>54</v>
      </c>
      <c r="L23" s="65" t="s">
        <v>55</v>
      </c>
      <c r="M23" s="50">
        <v>1</v>
      </c>
      <c r="N23" s="50"/>
      <c r="O23" s="50" t="s">
        <v>56</v>
      </c>
      <c r="P23" s="50"/>
    </row>
    <row r="24" s="4" customFormat="1" ht="33.95" customHeight="1" spans="1:16">
      <c r="A24" s="50">
        <f t="shared" si="0"/>
        <v>17</v>
      </c>
      <c r="B24" s="60" t="s">
        <v>238</v>
      </c>
      <c r="C24" s="61" t="s">
        <v>239</v>
      </c>
      <c r="D24" s="28" t="s">
        <v>233</v>
      </c>
      <c r="E24" s="28"/>
      <c r="F24" s="28" t="s">
        <v>51</v>
      </c>
      <c r="G24" s="30"/>
      <c r="H24" s="62" t="s">
        <v>52</v>
      </c>
      <c r="I24" s="66"/>
      <c r="J24" s="33"/>
      <c r="K24" s="65" t="s">
        <v>54</v>
      </c>
      <c r="L24" s="65" t="s">
        <v>55</v>
      </c>
      <c r="M24" s="50">
        <v>1</v>
      </c>
      <c r="N24" s="50"/>
      <c r="O24" s="50" t="s">
        <v>56</v>
      </c>
      <c r="P24" s="50"/>
    </row>
    <row r="25" s="4" customFormat="1" ht="33.95" customHeight="1" spans="1:16">
      <c r="A25" s="50">
        <f t="shared" si="0"/>
        <v>18</v>
      </c>
      <c r="B25" s="60" t="s">
        <v>240</v>
      </c>
      <c r="C25" s="61" t="s">
        <v>241</v>
      </c>
      <c r="D25" s="28" t="s">
        <v>242</v>
      </c>
      <c r="E25" s="28"/>
      <c r="F25" s="28" t="s">
        <v>51</v>
      </c>
      <c r="G25" s="30"/>
      <c r="H25" s="62" t="s">
        <v>52</v>
      </c>
      <c r="I25" s="66"/>
      <c r="J25" s="33"/>
      <c r="K25" s="65" t="s">
        <v>54</v>
      </c>
      <c r="L25" s="65" t="s">
        <v>55</v>
      </c>
      <c r="M25" s="50">
        <v>1</v>
      </c>
      <c r="N25" s="50"/>
      <c r="O25" s="50" t="s">
        <v>56</v>
      </c>
      <c r="P25" s="50"/>
    </row>
    <row r="26" s="4" customFormat="1" ht="33.95" customHeight="1" spans="1:16">
      <c r="A26" s="50">
        <f t="shared" si="0"/>
        <v>19</v>
      </c>
      <c r="B26" s="60" t="s">
        <v>243</v>
      </c>
      <c r="C26" s="61" t="s">
        <v>244</v>
      </c>
      <c r="D26" s="28" t="s">
        <v>245</v>
      </c>
      <c r="E26" s="28"/>
      <c r="F26" s="28" t="s">
        <v>51</v>
      </c>
      <c r="G26" s="30"/>
      <c r="H26" s="62" t="s">
        <v>52</v>
      </c>
      <c r="I26" s="66"/>
      <c r="J26" s="33"/>
      <c r="K26" s="65" t="s">
        <v>54</v>
      </c>
      <c r="L26" s="65" t="s">
        <v>55</v>
      </c>
      <c r="M26" s="50">
        <v>1</v>
      </c>
      <c r="N26" s="50"/>
      <c r="O26" s="50" t="s">
        <v>56</v>
      </c>
      <c r="P26" s="50"/>
    </row>
    <row r="27" s="53" customFormat="1" ht="33.95" customHeight="1" spans="1:16">
      <c r="A27" s="50">
        <f t="shared" si="0"/>
        <v>20</v>
      </c>
      <c r="B27" s="60" t="s">
        <v>246</v>
      </c>
      <c r="C27" s="61" t="s">
        <v>247</v>
      </c>
      <c r="D27" s="60" t="s">
        <v>248</v>
      </c>
      <c r="E27" s="60"/>
      <c r="F27" s="28" t="s">
        <v>51</v>
      </c>
      <c r="G27" s="30"/>
      <c r="H27" s="62" t="s">
        <v>52</v>
      </c>
      <c r="I27" s="66" t="s">
        <v>249</v>
      </c>
      <c r="J27" s="62"/>
      <c r="K27" s="65" t="s">
        <v>54</v>
      </c>
      <c r="L27" s="68" t="s">
        <v>55</v>
      </c>
      <c r="M27" s="50">
        <v>1</v>
      </c>
      <c r="N27" s="67"/>
      <c r="O27" s="50" t="s">
        <v>56</v>
      </c>
      <c r="P27" s="67"/>
    </row>
    <row r="28" s="4" customFormat="1" ht="33.95" customHeight="1" spans="1:16">
      <c r="A28" s="50">
        <f t="shared" si="0"/>
        <v>21</v>
      </c>
      <c r="B28" s="60" t="s">
        <v>250</v>
      </c>
      <c r="C28" s="61" t="s">
        <v>251</v>
      </c>
      <c r="D28" s="28" t="s">
        <v>252</v>
      </c>
      <c r="E28" s="28"/>
      <c r="F28" s="28" t="s">
        <v>51</v>
      </c>
      <c r="G28" s="30"/>
      <c r="H28" s="62" t="s">
        <v>52</v>
      </c>
      <c r="I28" s="66"/>
      <c r="J28" s="33"/>
      <c r="K28" s="65" t="s">
        <v>54</v>
      </c>
      <c r="L28" s="65" t="s">
        <v>55</v>
      </c>
      <c r="M28" s="50">
        <v>1</v>
      </c>
      <c r="N28" s="50"/>
      <c r="O28" s="50" t="s">
        <v>56</v>
      </c>
      <c r="P28" s="50"/>
    </row>
    <row r="29" s="4" customFormat="1" ht="33.95" customHeight="1" spans="1:16">
      <c r="A29" s="50">
        <f t="shared" si="0"/>
        <v>22</v>
      </c>
      <c r="B29" s="60" t="s">
        <v>253</v>
      </c>
      <c r="C29" s="61" t="s">
        <v>254</v>
      </c>
      <c r="D29" s="60" t="s">
        <v>255</v>
      </c>
      <c r="E29" s="29"/>
      <c r="F29" s="28" t="s">
        <v>51</v>
      </c>
      <c r="G29" s="30"/>
      <c r="H29" s="62" t="s">
        <v>63</v>
      </c>
      <c r="I29" s="66" t="s">
        <v>207</v>
      </c>
      <c r="J29" s="33"/>
      <c r="K29" s="65" t="s">
        <v>54</v>
      </c>
      <c r="L29" s="65" t="s">
        <v>55</v>
      </c>
      <c r="M29" s="50">
        <v>1</v>
      </c>
      <c r="N29" s="50"/>
      <c r="O29" s="50" t="s">
        <v>56</v>
      </c>
      <c r="P29" s="50"/>
    </row>
    <row r="30" s="4" customFormat="1" ht="33.95" customHeight="1" spans="1:16">
      <c r="A30" s="50">
        <f t="shared" si="0"/>
        <v>23</v>
      </c>
      <c r="B30" s="60" t="s">
        <v>256</v>
      </c>
      <c r="C30" s="61" t="s">
        <v>257</v>
      </c>
      <c r="D30" s="60" t="s">
        <v>258</v>
      </c>
      <c r="E30" s="29"/>
      <c r="F30" s="28" t="s">
        <v>51</v>
      </c>
      <c r="G30" s="30"/>
      <c r="H30" s="62" t="s">
        <v>63</v>
      </c>
      <c r="I30" s="66" t="s">
        <v>207</v>
      </c>
      <c r="J30" s="33"/>
      <c r="K30" s="65" t="s">
        <v>54</v>
      </c>
      <c r="L30" s="65" t="s">
        <v>55</v>
      </c>
      <c r="M30" s="50">
        <v>1</v>
      </c>
      <c r="N30" s="50"/>
      <c r="O30" s="50" t="s">
        <v>56</v>
      </c>
      <c r="P30" s="50"/>
    </row>
    <row r="31" s="4" customFormat="1" ht="33.95" customHeight="1" spans="1:16">
      <c r="A31" s="50">
        <f t="shared" si="0"/>
        <v>24</v>
      </c>
      <c r="B31" s="60" t="s">
        <v>259</v>
      </c>
      <c r="C31" s="61" t="s">
        <v>260</v>
      </c>
      <c r="D31" s="60" t="s">
        <v>261</v>
      </c>
      <c r="E31" s="29"/>
      <c r="F31" s="28" t="s">
        <v>51</v>
      </c>
      <c r="G31" s="30"/>
      <c r="H31" s="62" t="s">
        <v>63</v>
      </c>
      <c r="I31" s="66" t="s">
        <v>207</v>
      </c>
      <c r="J31" s="33"/>
      <c r="K31" s="65" t="s">
        <v>54</v>
      </c>
      <c r="L31" s="65" t="s">
        <v>55</v>
      </c>
      <c r="M31" s="50">
        <v>1</v>
      </c>
      <c r="N31" s="50"/>
      <c r="O31" s="50" t="s">
        <v>56</v>
      </c>
      <c r="P31" s="50"/>
    </row>
    <row r="32" s="53" customFormat="1" ht="33.75" customHeight="1" spans="1:16">
      <c r="A32" s="50">
        <f t="shared" si="0"/>
        <v>25</v>
      </c>
      <c r="B32" s="60" t="s">
        <v>262</v>
      </c>
      <c r="C32" s="61" t="s">
        <v>263</v>
      </c>
      <c r="D32" s="60" t="s">
        <v>264</v>
      </c>
      <c r="E32" s="60"/>
      <c r="F32" s="28" t="s">
        <v>51</v>
      </c>
      <c r="G32" s="30"/>
      <c r="H32" s="62" t="s">
        <v>63</v>
      </c>
      <c r="I32" s="66" t="s">
        <v>207</v>
      </c>
      <c r="J32" s="62"/>
      <c r="K32" s="65" t="s">
        <v>54</v>
      </c>
      <c r="L32" s="68" t="s">
        <v>55</v>
      </c>
      <c r="M32" s="50">
        <v>1</v>
      </c>
      <c r="N32" s="67"/>
      <c r="O32" s="50" t="s">
        <v>56</v>
      </c>
      <c r="P32" s="67"/>
    </row>
    <row r="33" s="4" customFormat="1" ht="33.75" customHeight="1" spans="1:16">
      <c r="A33" s="50">
        <f t="shared" si="0"/>
        <v>26</v>
      </c>
      <c r="B33" s="61" t="s">
        <v>265</v>
      </c>
      <c r="C33" s="61" t="s">
        <v>266</v>
      </c>
      <c r="D33" s="63" t="s">
        <v>267</v>
      </c>
      <c r="E33" s="28"/>
      <c r="F33" s="28" t="s">
        <v>51</v>
      </c>
      <c r="G33" s="30"/>
      <c r="H33" s="62" t="s">
        <v>52</v>
      </c>
      <c r="I33" s="66" t="s">
        <v>268</v>
      </c>
      <c r="J33" s="33"/>
      <c r="K33" s="65" t="s">
        <v>54</v>
      </c>
      <c r="L33" s="65" t="s">
        <v>55</v>
      </c>
      <c r="M33" s="50">
        <v>2</v>
      </c>
      <c r="N33" s="50"/>
      <c r="O33" s="50" t="s">
        <v>56</v>
      </c>
      <c r="P33" s="50"/>
    </row>
    <row r="34" s="4" customFormat="1" ht="33.95" customHeight="1" spans="1:16">
      <c r="A34" s="50">
        <f t="shared" si="0"/>
        <v>27</v>
      </c>
      <c r="B34" s="60" t="s">
        <v>269</v>
      </c>
      <c r="C34" s="61" t="s">
        <v>270</v>
      </c>
      <c r="D34" s="29" t="s">
        <v>271</v>
      </c>
      <c r="E34" s="28"/>
      <c r="F34" s="28" t="s">
        <v>51</v>
      </c>
      <c r="G34" s="30"/>
      <c r="H34" s="62" t="s">
        <v>52</v>
      </c>
      <c r="I34" s="66" t="s">
        <v>272</v>
      </c>
      <c r="J34" s="33"/>
      <c r="K34" s="65" t="s">
        <v>54</v>
      </c>
      <c r="L34" s="65" t="s">
        <v>55</v>
      </c>
      <c r="M34" s="50">
        <v>1</v>
      </c>
      <c r="N34" s="50"/>
      <c r="O34" s="50" t="s">
        <v>56</v>
      </c>
      <c r="P34" s="50"/>
    </row>
    <row r="35" s="4" customFormat="1" ht="33.95" customHeight="1" spans="1:16">
      <c r="A35" s="50">
        <f t="shared" si="0"/>
        <v>28</v>
      </c>
      <c r="B35" s="60" t="s">
        <v>273</v>
      </c>
      <c r="C35" s="61" t="s">
        <v>274</v>
      </c>
      <c r="D35" s="28" t="s">
        <v>275</v>
      </c>
      <c r="E35" s="28"/>
      <c r="F35" s="28" t="s">
        <v>51</v>
      </c>
      <c r="G35" s="30"/>
      <c r="H35" s="62" t="s">
        <v>52</v>
      </c>
      <c r="I35" s="66" t="s">
        <v>272</v>
      </c>
      <c r="J35" s="33"/>
      <c r="K35" s="65" t="s">
        <v>54</v>
      </c>
      <c r="L35" s="65" t="s">
        <v>55</v>
      </c>
      <c r="M35" s="50">
        <v>1</v>
      </c>
      <c r="N35" s="50"/>
      <c r="O35" s="50" t="s">
        <v>56</v>
      </c>
      <c r="P35" s="50"/>
    </row>
    <row r="36" s="4" customFormat="1" ht="33.95" customHeight="1" spans="1:16">
      <c r="A36" s="50">
        <f t="shared" si="0"/>
        <v>29</v>
      </c>
      <c r="B36" s="60" t="s">
        <v>276</v>
      </c>
      <c r="C36" s="61" t="s">
        <v>277</v>
      </c>
      <c r="D36" s="28" t="s">
        <v>278</v>
      </c>
      <c r="E36" s="29"/>
      <c r="F36" s="28" t="s">
        <v>51</v>
      </c>
      <c r="G36" s="30"/>
      <c r="H36" s="62" t="s">
        <v>52</v>
      </c>
      <c r="I36" s="66" t="s">
        <v>272</v>
      </c>
      <c r="J36" s="33"/>
      <c r="K36" s="65" t="s">
        <v>54</v>
      </c>
      <c r="L36" s="65" t="s">
        <v>55</v>
      </c>
      <c r="M36" s="50">
        <v>1</v>
      </c>
      <c r="N36" s="50"/>
      <c r="O36" s="50" t="s">
        <v>56</v>
      </c>
      <c r="P36" s="50"/>
    </row>
    <row r="37" s="5" customFormat="1" ht="33.95" customHeight="1" spans="1:16">
      <c r="A37" s="50">
        <f t="shared" si="0"/>
        <v>30</v>
      </c>
      <c r="B37" s="50" t="s">
        <v>279</v>
      </c>
      <c r="C37" s="64" t="s">
        <v>280</v>
      </c>
      <c r="D37" s="50" t="s">
        <v>271</v>
      </c>
      <c r="E37" s="50"/>
      <c r="F37" s="28" t="s">
        <v>51</v>
      </c>
      <c r="G37" s="30"/>
      <c r="H37" s="62" t="s">
        <v>52</v>
      </c>
      <c r="I37" s="66" t="s">
        <v>272</v>
      </c>
      <c r="J37" s="50"/>
      <c r="K37" s="65" t="s">
        <v>54</v>
      </c>
      <c r="L37" s="65" t="s">
        <v>55</v>
      </c>
      <c r="M37" s="50">
        <v>1</v>
      </c>
      <c r="N37" s="50"/>
      <c r="O37" s="50" t="s">
        <v>56</v>
      </c>
      <c r="P37" s="50"/>
    </row>
    <row r="38" s="4" customFormat="1" ht="33.95" customHeight="1" spans="1:16">
      <c r="A38" s="50">
        <f t="shared" si="0"/>
        <v>31</v>
      </c>
      <c r="B38" s="60" t="s">
        <v>281</v>
      </c>
      <c r="C38" s="61" t="s">
        <v>282</v>
      </c>
      <c r="D38" s="28" t="s">
        <v>275</v>
      </c>
      <c r="E38" s="50"/>
      <c r="F38" s="28" t="s">
        <v>51</v>
      </c>
      <c r="G38" s="30"/>
      <c r="H38" s="62" t="s">
        <v>52</v>
      </c>
      <c r="I38" s="66" t="s">
        <v>272</v>
      </c>
      <c r="J38" s="33"/>
      <c r="K38" s="65" t="s">
        <v>54</v>
      </c>
      <c r="L38" s="65" t="s">
        <v>55</v>
      </c>
      <c r="M38" s="50">
        <v>1</v>
      </c>
      <c r="N38" s="50"/>
      <c r="O38" s="50" t="s">
        <v>56</v>
      </c>
      <c r="P38" s="50"/>
    </row>
    <row r="39" s="4" customFormat="1" ht="33.95" customHeight="1" spans="1:16">
      <c r="A39" s="50">
        <f t="shared" si="0"/>
        <v>32</v>
      </c>
      <c r="B39" s="60" t="s">
        <v>283</v>
      </c>
      <c r="C39" s="63" t="s">
        <v>284</v>
      </c>
      <c r="D39" s="28" t="s">
        <v>278</v>
      </c>
      <c r="E39" s="50"/>
      <c r="F39" s="28" t="s">
        <v>51</v>
      </c>
      <c r="G39" s="30"/>
      <c r="H39" s="62" t="s">
        <v>52</v>
      </c>
      <c r="I39" s="66" t="s">
        <v>272</v>
      </c>
      <c r="J39" s="33"/>
      <c r="K39" s="65" t="s">
        <v>54</v>
      </c>
      <c r="L39" s="65" t="s">
        <v>55</v>
      </c>
      <c r="M39" s="50">
        <v>1</v>
      </c>
      <c r="N39" s="50"/>
      <c r="O39" s="50" t="s">
        <v>56</v>
      </c>
      <c r="P39" s="50"/>
    </row>
    <row r="40" s="4" customFormat="1" ht="33.95" customHeight="1" spans="1:16">
      <c r="A40" s="50">
        <f t="shared" si="0"/>
        <v>33</v>
      </c>
      <c r="B40" s="60" t="s">
        <v>285</v>
      </c>
      <c r="C40" s="63" t="s">
        <v>286</v>
      </c>
      <c r="D40" s="28" t="s">
        <v>271</v>
      </c>
      <c r="E40" s="50"/>
      <c r="F40" s="28" t="s">
        <v>51</v>
      </c>
      <c r="G40" s="30"/>
      <c r="H40" s="62" t="s">
        <v>52</v>
      </c>
      <c r="I40" s="66"/>
      <c r="J40" s="33"/>
      <c r="K40" s="65" t="s">
        <v>54</v>
      </c>
      <c r="L40" s="65" t="s">
        <v>55</v>
      </c>
      <c r="M40" s="50">
        <v>1</v>
      </c>
      <c r="N40" s="50"/>
      <c r="O40" s="50" t="s">
        <v>56</v>
      </c>
      <c r="P40" s="50"/>
    </row>
    <row r="41" s="4" customFormat="1" ht="33.95" customHeight="1" spans="1:16">
      <c r="A41" s="50">
        <f t="shared" si="0"/>
        <v>34</v>
      </c>
      <c r="B41" s="60" t="s">
        <v>287</v>
      </c>
      <c r="C41" s="63" t="s">
        <v>288</v>
      </c>
      <c r="D41" s="28" t="s">
        <v>275</v>
      </c>
      <c r="E41" s="50"/>
      <c r="F41" s="28" t="s">
        <v>51</v>
      </c>
      <c r="G41" s="30"/>
      <c r="H41" s="62" t="s">
        <v>52</v>
      </c>
      <c r="I41" s="66"/>
      <c r="J41" s="33"/>
      <c r="K41" s="65" t="s">
        <v>54</v>
      </c>
      <c r="L41" s="65" t="s">
        <v>55</v>
      </c>
      <c r="M41" s="50">
        <v>1</v>
      </c>
      <c r="N41" s="50"/>
      <c r="O41" s="50" t="s">
        <v>56</v>
      </c>
      <c r="P41" s="50"/>
    </row>
    <row r="42" s="4" customFormat="1" ht="33.95" customHeight="1" spans="1:16">
      <c r="A42" s="50">
        <f t="shared" si="0"/>
        <v>35</v>
      </c>
      <c r="B42" s="60" t="s">
        <v>289</v>
      </c>
      <c r="C42" s="63" t="s">
        <v>290</v>
      </c>
      <c r="D42" s="28" t="s">
        <v>271</v>
      </c>
      <c r="E42" s="50"/>
      <c r="F42" s="28" t="s">
        <v>51</v>
      </c>
      <c r="G42" s="30"/>
      <c r="H42" s="62" t="s">
        <v>52</v>
      </c>
      <c r="I42" s="66"/>
      <c r="J42" s="33"/>
      <c r="K42" s="65" t="s">
        <v>54</v>
      </c>
      <c r="L42" s="65" t="s">
        <v>55</v>
      </c>
      <c r="M42" s="50">
        <v>1</v>
      </c>
      <c r="N42" s="50"/>
      <c r="O42" s="50" t="s">
        <v>56</v>
      </c>
      <c r="P42" s="50"/>
    </row>
    <row r="43" s="4" customFormat="1" ht="33.95" customHeight="1" spans="1:16">
      <c r="A43" s="50">
        <f t="shared" si="0"/>
        <v>36</v>
      </c>
      <c r="B43" s="60" t="s">
        <v>291</v>
      </c>
      <c r="C43" s="63" t="s">
        <v>292</v>
      </c>
      <c r="D43" s="28" t="s">
        <v>275</v>
      </c>
      <c r="E43" s="50"/>
      <c r="F43" s="28" t="s">
        <v>51</v>
      </c>
      <c r="G43" s="30"/>
      <c r="H43" s="62" t="s">
        <v>52</v>
      </c>
      <c r="I43" s="66"/>
      <c r="J43" s="33"/>
      <c r="K43" s="65" t="s">
        <v>54</v>
      </c>
      <c r="L43" s="65" t="s">
        <v>55</v>
      </c>
      <c r="M43" s="50">
        <v>1</v>
      </c>
      <c r="N43" s="50"/>
      <c r="O43" s="50" t="s">
        <v>56</v>
      </c>
      <c r="P43" s="50"/>
    </row>
    <row r="44" s="4" customFormat="1" ht="33.95" customHeight="1" spans="1:16">
      <c r="A44" s="50">
        <f t="shared" ref="A44:A53" si="1">ROW()-7</f>
        <v>37</v>
      </c>
      <c r="B44" s="60" t="s">
        <v>293</v>
      </c>
      <c r="C44" s="63" t="s">
        <v>294</v>
      </c>
      <c r="D44" s="28" t="s">
        <v>267</v>
      </c>
      <c r="E44" s="50"/>
      <c r="F44" s="28" t="s">
        <v>51</v>
      </c>
      <c r="G44" s="30"/>
      <c r="H44" s="62" t="s">
        <v>52</v>
      </c>
      <c r="I44" s="66" t="s">
        <v>268</v>
      </c>
      <c r="J44" s="33"/>
      <c r="K44" s="65" t="s">
        <v>54</v>
      </c>
      <c r="L44" s="65" t="s">
        <v>55</v>
      </c>
      <c r="M44" s="50">
        <v>2</v>
      </c>
      <c r="N44" s="50"/>
      <c r="O44" s="50" t="s">
        <v>56</v>
      </c>
      <c r="P44" s="50"/>
    </row>
    <row r="45" s="4" customFormat="1" ht="33.95" customHeight="1" spans="1:16">
      <c r="A45" s="50">
        <f t="shared" si="1"/>
        <v>38</v>
      </c>
      <c r="B45" s="60" t="s">
        <v>295</v>
      </c>
      <c r="C45" s="63" t="s">
        <v>296</v>
      </c>
      <c r="D45" s="28" t="s">
        <v>271</v>
      </c>
      <c r="E45" s="50"/>
      <c r="F45" s="28" t="s">
        <v>51</v>
      </c>
      <c r="G45" s="30"/>
      <c r="H45" s="62" t="s">
        <v>52</v>
      </c>
      <c r="I45" s="66" t="s">
        <v>272</v>
      </c>
      <c r="J45" s="33"/>
      <c r="K45" s="65" t="s">
        <v>54</v>
      </c>
      <c r="L45" s="65" t="s">
        <v>55</v>
      </c>
      <c r="M45" s="50">
        <v>1</v>
      </c>
      <c r="N45" s="50"/>
      <c r="O45" s="50" t="s">
        <v>56</v>
      </c>
      <c r="P45" s="50"/>
    </row>
    <row r="46" s="4" customFormat="1" ht="33.95" customHeight="1" spans="1:16">
      <c r="A46" s="50">
        <f t="shared" si="1"/>
        <v>39</v>
      </c>
      <c r="B46" s="60" t="s">
        <v>297</v>
      </c>
      <c r="C46" s="63" t="s">
        <v>298</v>
      </c>
      <c r="D46" s="28" t="s">
        <v>275</v>
      </c>
      <c r="E46" s="50"/>
      <c r="F46" s="28" t="s">
        <v>51</v>
      </c>
      <c r="G46" s="30"/>
      <c r="H46" s="62" t="s">
        <v>52</v>
      </c>
      <c r="I46" s="66" t="s">
        <v>272</v>
      </c>
      <c r="J46" s="33"/>
      <c r="K46" s="65" t="s">
        <v>54</v>
      </c>
      <c r="L46" s="65" t="s">
        <v>55</v>
      </c>
      <c r="M46" s="50">
        <v>1</v>
      </c>
      <c r="N46" s="50"/>
      <c r="O46" s="50" t="s">
        <v>56</v>
      </c>
      <c r="P46" s="50"/>
    </row>
    <row r="47" s="4" customFormat="1" ht="33.95" customHeight="1" spans="1:16">
      <c r="A47" s="50">
        <f t="shared" si="1"/>
        <v>40</v>
      </c>
      <c r="B47" s="60" t="s">
        <v>299</v>
      </c>
      <c r="C47" s="63" t="s">
        <v>300</v>
      </c>
      <c r="D47" s="28" t="s">
        <v>278</v>
      </c>
      <c r="E47" s="50"/>
      <c r="F47" s="28" t="s">
        <v>51</v>
      </c>
      <c r="G47" s="30"/>
      <c r="H47" s="62" t="s">
        <v>52</v>
      </c>
      <c r="I47" s="66" t="s">
        <v>272</v>
      </c>
      <c r="J47" s="33"/>
      <c r="K47" s="65" t="s">
        <v>54</v>
      </c>
      <c r="L47" s="65" t="s">
        <v>55</v>
      </c>
      <c r="M47" s="50">
        <v>1</v>
      </c>
      <c r="N47" s="50"/>
      <c r="O47" s="50" t="s">
        <v>56</v>
      </c>
      <c r="P47" s="50"/>
    </row>
    <row r="48" s="4" customFormat="1" ht="33.95" customHeight="1" spans="1:16">
      <c r="A48" s="50">
        <f t="shared" si="1"/>
        <v>41</v>
      </c>
      <c r="B48" s="60" t="s">
        <v>301</v>
      </c>
      <c r="C48" s="63" t="s">
        <v>302</v>
      </c>
      <c r="D48" s="28" t="s">
        <v>278</v>
      </c>
      <c r="E48" s="50"/>
      <c r="F48" s="28" t="s">
        <v>51</v>
      </c>
      <c r="G48" s="30"/>
      <c r="H48" s="62" t="s">
        <v>52</v>
      </c>
      <c r="I48" s="66" t="s">
        <v>272</v>
      </c>
      <c r="J48" s="33"/>
      <c r="K48" s="65" t="s">
        <v>54</v>
      </c>
      <c r="L48" s="65" t="s">
        <v>55</v>
      </c>
      <c r="M48" s="50">
        <v>1</v>
      </c>
      <c r="N48" s="50"/>
      <c r="O48" s="50" t="s">
        <v>56</v>
      </c>
      <c r="P48" s="50"/>
    </row>
    <row r="49" s="4" customFormat="1" ht="33.95" customHeight="1" spans="1:16">
      <c r="A49" s="50">
        <f t="shared" si="1"/>
        <v>42</v>
      </c>
      <c r="B49" s="60" t="s">
        <v>303</v>
      </c>
      <c r="C49" s="63" t="s">
        <v>304</v>
      </c>
      <c r="D49" s="28" t="s">
        <v>305</v>
      </c>
      <c r="E49" s="50"/>
      <c r="F49" s="28" t="s">
        <v>51</v>
      </c>
      <c r="G49" s="30"/>
      <c r="H49" s="62" t="s">
        <v>52</v>
      </c>
      <c r="I49" s="66"/>
      <c r="J49" s="33"/>
      <c r="K49" s="65" t="s">
        <v>54</v>
      </c>
      <c r="L49" s="65" t="s">
        <v>220</v>
      </c>
      <c r="M49" s="50">
        <v>2</v>
      </c>
      <c r="N49" s="50"/>
      <c r="O49" s="50" t="s">
        <v>56</v>
      </c>
      <c r="P49" s="50"/>
    </row>
    <row r="50" s="4" customFormat="1" ht="33.95" customHeight="1" spans="1:16">
      <c r="A50" s="50">
        <f t="shared" si="1"/>
        <v>43</v>
      </c>
      <c r="B50" s="60" t="s">
        <v>306</v>
      </c>
      <c r="C50" s="63" t="s">
        <v>307</v>
      </c>
      <c r="D50" s="28" t="s">
        <v>308</v>
      </c>
      <c r="E50" s="50"/>
      <c r="F50" s="28" t="s">
        <v>51</v>
      </c>
      <c r="G50" s="30"/>
      <c r="H50" s="62" t="s">
        <v>63</v>
      </c>
      <c r="I50" s="66" t="s">
        <v>207</v>
      </c>
      <c r="J50" s="33"/>
      <c r="K50" s="65" t="s">
        <v>54</v>
      </c>
      <c r="L50" s="65" t="s">
        <v>55</v>
      </c>
      <c r="M50" s="50">
        <v>2</v>
      </c>
      <c r="N50" s="50"/>
      <c r="O50" s="50" t="s">
        <v>56</v>
      </c>
      <c r="P50" s="50"/>
    </row>
    <row r="51" s="4" customFormat="1" ht="33.95" customHeight="1" spans="1:16">
      <c r="A51" s="50">
        <f t="shared" si="1"/>
        <v>44</v>
      </c>
      <c r="B51" s="60" t="s">
        <v>309</v>
      </c>
      <c r="C51" s="63" t="s">
        <v>310</v>
      </c>
      <c r="D51" s="28" t="s">
        <v>311</v>
      </c>
      <c r="E51" s="50"/>
      <c r="F51" s="28" t="s">
        <v>51</v>
      </c>
      <c r="G51" s="30"/>
      <c r="H51" s="62" t="s">
        <v>63</v>
      </c>
      <c r="I51" s="66" t="s">
        <v>207</v>
      </c>
      <c r="J51" s="33"/>
      <c r="K51" s="65" t="s">
        <v>54</v>
      </c>
      <c r="L51" s="65" t="s">
        <v>55</v>
      </c>
      <c r="M51" s="50">
        <v>1</v>
      </c>
      <c r="N51" s="50"/>
      <c r="O51" s="50" t="s">
        <v>56</v>
      </c>
      <c r="P51" s="50"/>
    </row>
    <row r="52" s="4" customFormat="1" ht="33.95" customHeight="1" spans="1:16">
      <c r="A52" s="50">
        <f t="shared" si="1"/>
        <v>45</v>
      </c>
      <c r="B52" s="60" t="s">
        <v>312</v>
      </c>
      <c r="C52" s="63" t="s">
        <v>313</v>
      </c>
      <c r="D52" s="28" t="s">
        <v>314</v>
      </c>
      <c r="E52" s="50"/>
      <c r="F52" s="28" t="s">
        <v>51</v>
      </c>
      <c r="G52" s="30"/>
      <c r="H52" s="62" t="s">
        <v>52</v>
      </c>
      <c r="I52" s="30" t="s">
        <v>186</v>
      </c>
      <c r="J52" s="33"/>
      <c r="K52" s="65" t="s">
        <v>54</v>
      </c>
      <c r="L52" s="65" t="s">
        <v>55</v>
      </c>
      <c r="M52" s="50">
        <v>1</v>
      </c>
      <c r="N52" s="50"/>
      <c r="O52" s="50" t="s">
        <v>56</v>
      </c>
      <c r="P52" s="50"/>
    </row>
    <row r="53" s="4" customFormat="1" ht="33.95" customHeight="1" spans="1:16">
      <c r="A53" s="50">
        <f t="shared" si="1"/>
        <v>46</v>
      </c>
      <c r="B53" s="60" t="s">
        <v>315</v>
      </c>
      <c r="C53" s="63" t="s">
        <v>316</v>
      </c>
      <c r="D53" s="28" t="s">
        <v>317</v>
      </c>
      <c r="E53" s="50"/>
      <c r="F53" s="28" t="s">
        <v>51</v>
      </c>
      <c r="G53" s="30"/>
      <c r="H53" s="62" t="s">
        <v>52</v>
      </c>
      <c r="I53" s="30" t="s">
        <v>186</v>
      </c>
      <c r="J53" s="33"/>
      <c r="K53" s="65" t="s">
        <v>54</v>
      </c>
      <c r="L53" s="65" t="s">
        <v>55</v>
      </c>
      <c r="M53" s="50">
        <v>1</v>
      </c>
      <c r="N53" s="50"/>
      <c r="O53" s="50" t="s">
        <v>56</v>
      </c>
      <c r="P53" s="50"/>
    </row>
    <row r="54" s="4" customFormat="1" ht="33.95" customHeight="1" spans="1:16">
      <c r="A54" s="50">
        <f t="shared" ref="A54:A63" si="2">ROW()-7</f>
        <v>47</v>
      </c>
      <c r="B54" s="60" t="s">
        <v>318</v>
      </c>
      <c r="C54" s="63" t="s">
        <v>319</v>
      </c>
      <c r="D54" s="28" t="s">
        <v>320</v>
      </c>
      <c r="E54" s="50"/>
      <c r="F54" s="28" t="s">
        <v>51</v>
      </c>
      <c r="G54" s="30"/>
      <c r="H54" s="62" t="s">
        <v>52</v>
      </c>
      <c r="I54" s="30"/>
      <c r="J54" s="33"/>
      <c r="K54" s="65" t="s">
        <v>54</v>
      </c>
      <c r="L54" s="65" t="s">
        <v>55</v>
      </c>
      <c r="M54" s="50">
        <v>1</v>
      </c>
      <c r="N54" s="50"/>
      <c r="O54" s="50" t="s">
        <v>56</v>
      </c>
      <c r="P54" s="50"/>
    </row>
    <row r="55" s="4" customFormat="1" ht="33.95" customHeight="1" spans="1:16">
      <c r="A55" s="50">
        <f t="shared" si="2"/>
        <v>48</v>
      </c>
      <c r="B55" s="60" t="s">
        <v>321</v>
      </c>
      <c r="C55" s="63" t="s">
        <v>322</v>
      </c>
      <c r="D55" s="28" t="s">
        <v>323</v>
      </c>
      <c r="E55" s="50"/>
      <c r="F55" s="28" t="s">
        <v>51</v>
      </c>
      <c r="G55" s="30"/>
      <c r="H55" s="62" t="s">
        <v>52</v>
      </c>
      <c r="I55" s="30" t="s">
        <v>186</v>
      </c>
      <c r="J55" s="33"/>
      <c r="K55" s="65" t="s">
        <v>54</v>
      </c>
      <c r="L55" s="65" t="s">
        <v>55</v>
      </c>
      <c r="M55" s="50">
        <v>1</v>
      </c>
      <c r="N55" s="50"/>
      <c r="O55" s="50" t="s">
        <v>56</v>
      </c>
      <c r="P55" s="50"/>
    </row>
    <row r="56" s="4" customFormat="1" ht="33.95" customHeight="1" spans="1:16">
      <c r="A56" s="50">
        <f t="shared" si="2"/>
        <v>49</v>
      </c>
      <c r="B56" s="60" t="s">
        <v>324</v>
      </c>
      <c r="C56" s="63" t="s">
        <v>325</v>
      </c>
      <c r="D56" s="28" t="s">
        <v>326</v>
      </c>
      <c r="E56" s="50"/>
      <c r="F56" s="28" t="s">
        <v>51</v>
      </c>
      <c r="G56" s="30"/>
      <c r="H56" s="62" t="s">
        <v>52</v>
      </c>
      <c r="I56" s="30"/>
      <c r="J56" s="33"/>
      <c r="K56" s="65" t="s">
        <v>54</v>
      </c>
      <c r="L56" s="65" t="s">
        <v>55</v>
      </c>
      <c r="M56" s="50">
        <v>1</v>
      </c>
      <c r="N56" s="50"/>
      <c r="O56" s="50" t="s">
        <v>56</v>
      </c>
      <c r="P56" s="50"/>
    </row>
    <row r="57" s="4" customFormat="1" ht="33.95" customHeight="1" spans="1:16">
      <c r="A57" s="50">
        <f t="shared" si="2"/>
        <v>50</v>
      </c>
      <c r="B57" s="60" t="s">
        <v>327</v>
      </c>
      <c r="C57" s="63" t="s">
        <v>328</v>
      </c>
      <c r="D57" s="28" t="s">
        <v>329</v>
      </c>
      <c r="E57" s="50"/>
      <c r="F57" s="28" t="s">
        <v>51</v>
      </c>
      <c r="G57" s="30"/>
      <c r="H57" s="62" t="s">
        <v>52</v>
      </c>
      <c r="I57" s="30"/>
      <c r="J57" s="33"/>
      <c r="K57" s="65" t="s">
        <v>54</v>
      </c>
      <c r="L57" s="65" t="s">
        <v>55</v>
      </c>
      <c r="M57" s="50">
        <v>1</v>
      </c>
      <c r="N57" s="50"/>
      <c r="O57" s="50" t="s">
        <v>56</v>
      </c>
      <c r="P57" s="50"/>
    </row>
    <row r="58" s="4" customFormat="1" ht="33.95" customHeight="1" spans="1:16">
      <c r="A58" s="50">
        <f t="shared" si="2"/>
        <v>51</v>
      </c>
      <c r="B58" s="60" t="s">
        <v>330</v>
      </c>
      <c r="C58" s="63" t="s">
        <v>331</v>
      </c>
      <c r="D58" s="28" t="s">
        <v>332</v>
      </c>
      <c r="E58" s="50"/>
      <c r="F58" s="28" t="s">
        <v>51</v>
      </c>
      <c r="G58" s="30"/>
      <c r="H58" s="62" t="s">
        <v>52</v>
      </c>
      <c r="I58" s="30" t="s">
        <v>268</v>
      </c>
      <c r="J58" s="33"/>
      <c r="K58" s="65" t="s">
        <v>54</v>
      </c>
      <c r="L58" s="65" t="s">
        <v>55</v>
      </c>
      <c r="M58" s="50">
        <v>2</v>
      </c>
      <c r="N58" s="50"/>
      <c r="O58" s="50" t="s">
        <v>56</v>
      </c>
      <c r="P58" s="50"/>
    </row>
    <row r="59" s="4" customFormat="1" ht="33.95" customHeight="1" spans="1:16">
      <c r="A59" s="50">
        <f t="shared" si="2"/>
        <v>52</v>
      </c>
      <c r="B59" s="60" t="s">
        <v>333</v>
      </c>
      <c r="C59" s="63" t="s">
        <v>334</v>
      </c>
      <c r="D59" s="28" t="s">
        <v>335</v>
      </c>
      <c r="E59" s="50"/>
      <c r="F59" s="28" t="s">
        <v>51</v>
      </c>
      <c r="G59" s="30"/>
      <c r="H59" s="62" t="s">
        <v>52</v>
      </c>
      <c r="I59" s="30" t="s">
        <v>272</v>
      </c>
      <c r="J59" s="33"/>
      <c r="K59" s="65" t="s">
        <v>54</v>
      </c>
      <c r="L59" s="65" t="s">
        <v>55</v>
      </c>
      <c r="M59" s="50">
        <v>1</v>
      </c>
      <c r="N59" s="50"/>
      <c r="O59" s="50" t="s">
        <v>56</v>
      </c>
      <c r="P59" s="50"/>
    </row>
    <row r="60" s="4" customFormat="1" ht="33.95" customHeight="1" spans="1:16">
      <c r="A60" s="50">
        <f t="shared" si="2"/>
        <v>53</v>
      </c>
      <c r="B60" s="60" t="s">
        <v>336</v>
      </c>
      <c r="C60" s="63" t="s">
        <v>337</v>
      </c>
      <c r="D60" s="28" t="s">
        <v>338</v>
      </c>
      <c r="E60" s="50"/>
      <c r="F60" s="28" t="s">
        <v>51</v>
      </c>
      <c r="G60" s="30"/>
      <c r="H60" s="62" t="s">
        <v>52</v>
      </c>
      <c r="I60" s="30" t="s">
        <v>272</v>
      </c>
      <c r="J60" s="33"/>
      <c r="K60" s="65" t="s">
        <v>54</v>
      </c>
      <c r="L60" s="65" t="s">
        <v>55</v>
      </c>
      <c r="M60" s="50">
        <v>1</v>
      </c>
      <c r="N60" s="50"/>
      <c r="O60" s="50" t="s">
        <v>56</v>
      </c>
      <c r="P60" s="50"/>
    </row>
    <row r="61" s="4" customFormat="1" ht="33.95" customHeight="1" spans="1:16">
      <c r="A61" s="50">
        <f t="shared" si="2"/>
        <v>54</v>
      </c>
      <c r="B61" s="60" t="s">
        <v>339</v>
      </c>
      <c r="C61" s="63" t="s">
        <v>340</v>
      </c>
      <c r="D61" s="28" t="s">
        <v>341</v>
      </c>
      <c r="E61" s="50"/>
      <c r="F61" s="28" t="s">
        <v>51</v>
      </c>
      <c r="G61" s="30"/>
      <c r="H61" s="62" t="s">
        <v>52</v>
      </c>
      <c r="I61" s="30" t="s">
        <v>272</v>
      </c>
      <c r="J61" s="33"/>
      <c r="K61" s="65" t="s">
        <v>54</v>
      </c>
      <c r="L61" s="65" t="s">
        <v>55</v>
      </c>
      <c r="M61" s="50">
        <v>1</v>
      </c>
      <c r="N61" s="50"/>
      <c r="O61" s="50" t="s">
        <v>56</v>
      </c>
      <c r="P61" s="50"/>
    </row>
    <row r="62" s="4" customFormat="1" ht="33.95" customHeight="1" spans="1:16">
      <c r="A62" s="50">
        <f t="shared" si="2"/>
        <v>55</v>
      </c>
      <c r="B62" s="60" t="s">
        <v>342</v>
      </c>
      <c r="C62" s="63" t="s">
        <v>343</v>
      </c>
      <c r="D62" s="28" t="s">
        <v>344</v>
      </c>
      <c r="E62" s="50"/>
      <c r="F62" s="28" t="s">
        <v>51</v>
      </c>
      <c r="G62" s="30"/>
      <c r="H62" s="62" t="s">
        <v>52</v>
      </c>
      <c r="I62" s="30"/>
      <c r="J62" s="33"/>
      <c r="K62" s="65" t="s">
        <v>54</v>
      </c>
      <c r="L62" s="65" t="s">
        <v>220</v>
      </c>
      <c r="M62" s="50">
        <v>6</v>
      </c>
      <c r="N62" s="50"/>
      <c r="O62" s="50" t="s">
        <v>56</v>
      </c>
      <c r="P62" s="50"/>
    </row>
    <row r="63" s="4" customFormat="1" ht="33.95" customHeight="1" spans="1:16">
      <c r="A63" s="50">
        <f t="shared" si="2"/>
        <v>56</v>
      </c>
      <c r="B63" s="60" t="s">
        <v>345</v>
      </c>
      <c r="C63" s="63" t="s">
        <v>346</v>
      </c>
      <c r="D63" s="28" t="s">
        <v>347</v>
      </c>
      <c r="E63" s="50"/>
      <c r="F63" s="28" t="s">
        <v>51</v>
      </c>
      <c r="G63" s="30"/>
      <c r="H63" s="62" t="s">
        <v>52</v>
      </c>
      <c r="I63" s="30" t="s">
        <v>348</v>
      </c>
      <c r="J63" s="33"/>
      <c r="K63" s="65" t="s">
        <v>54</v>
      </c>
      <c r="L63" s="65" t="s">
        <v>55</v>
      </c>
      <c r="M63" s="50">
        <v>1</v>
      </c>
      <c r="N63" s="50"/>
      <c r="O63" s="50" t="s">
        <v>56</v>
      </c>
      <c r="P63" s="50"/>
    </row>
    <row r="64" s="4" customFormat="1" ht="33.95" customHeight="1" spans="1:16">
      <c r="A64" s="50">
        <f t="shared" ref="A64:A73" si="3">ROW()-7</f>
        <v>57</v>
      </c>
      <c r="B64" s="60" t="s">
        <v>349</v>
      </c>
      <c r="C64" s="63" t="s">
        <v>350</v>
      </c>
      <c r="D64" s="28" t="s">
        <v>351</v>
      </c>
      <c r="E64" s="50"/>
      <c r="F64" s="28" t="s">
        <v>51</v>
      </c>
      <c r="G64" s="30"/>
      <c r="H64" s="62" t="s">
        <v>52</v>
      </c>
      <c r="I64" s="30"/>
      <c r="J64" s="33"/>
      <c r="K64" s="65" t="s">
        <v>54</v>
      </c>
      <c r="L64" s="65" t="s">
        <v>55</v>
      </c>
      <c r="M64" s="50">
        <v>1</v>
      </c>
      <c r="N64" s="50"/>
      <c r="O64" s="50" t="s">
        <v>56</v>
      </c>
      <c r="P64" s="50"/>
    </row>
    <row r="65" s="4" customFormat="1" ht="33.95" customHeight="1" spans="1:16">
      <c r="A65" s="50">
        <f t="shared" si="3"/>
        <v>58</v>
      </c>
      <c r="B65" s="60" t="s">
        <v>352</v>
      </c>
      <c r="C65" s="63" t="s">
        <v>353</v>
      </c>
      <c r="D65" s="28" t="s">
        <v>354</v>
      </c>
      <c r="E65" s="50"/>
      <c r="F65" s="28" t="s">
        <v>51</v>
      </c>
      <c r="G65" s="30"/>
      <c r="H65" s="62" t="s">
        <v>52</v>
      </c>
      <c r="I65" s="30"/>
      <c r="J65" s="33"/>
      <c r="K65" s="65" t="s">
        <v>54</v>
      </c>
      <c r="L65" s="65" t="s">
        <v>55</v>
      </c>
      <c r="M65" s="50">
        <v>1</v>
      </c>
      <c r="N65" s="50"/>
      <c r="O65" s="50" t="s">
        <v>56</v>
      </c>
      <c r="P65" s="50"/>
    </row>
    <row r="66" s="4" customFormat="1" ht="33.95" customHeight="1" spans="1:16">
      <c r="A66" s="50">
        <f t="shared" si="3"/>
        <v>59</v>
      </c>
      <c r="B66" s="60" t="s">
        <v>355</v>
      </c>
      <c r="C66" s="63" t="s">
        <v>356</v>
      </c>
      <c r="D66" s="28" t="s">
        <v>357</v>
      </c>
      <c r="E66" s="50"/>
      <c r="F66" s="28" t="s">
        <v>51</v>
      </c>
      <c r="G66" s="30"/>
      <c r="H66" s="62" t="s">
        <v>52</v>
      </c>
      <c r="I66" s="30" t="s">
        <v>348</v>
      </c>
      <c r="J66" s="33"/>
      <c r="K66" s="65" t="s">
        <v>54</v>
      </c>
      <c r="L66" s="65" t="s">
        <v>55</v>
      </c>
      <c r="M66" s="50">
        <v>1</v>
      </c>
      <c r="N66" s="50"/>
      <c r="O66" s="50" t="s">
        <v>56</v>
      </c>
      <c r="P66" s="50"/>
    </row>
    <row r="67" s="4" customFormat="1" ht="33.95" customHeight="1" spans="1:16">
      <c r="A67" s="50">
        <f t="shared" si="3"/>
        <v>60</v>
      </c>
      <c r="B67" s="60" t="s">
        <v>358</v>
      </c>
      <c r="C67" s="63" t="s">
        <v>359</v>
      </c>
      <c r="D67" s="28" t="s">
        <v>360</v>
      </c>
      <c r="E67" s="50"/>
      <c r="F67" s="28" t="s">
        <v>51</v>
      </c>
      <c r="G67" s="30"/>
      <c r="H67" s="62" t="s">
        <v>63</v>
      </c>
      <c r="I67" s="30" t="s">
        <v>207</v>
      </c>
      <c r="J67" s="33"/>
      <c r="K67" s="65" t="s">
        <v>54</v>
      </c>
      <c r="L67" s="65" t="s">
        <v>55</v>
      </c>
      <c r="M67" s="50">
        <v>1</v>
      </c>
      <c r="N67" s="50"/>
      <c r="O67" s="50" t="s">
        <v>56</v>
      </c>
      <c r="P67" s="50"/>
    </row>
    <row r="68" s="4" customFormat="1" ht="33.95" customHeight="1" spans="1:16">
      <c r="A68" s="50">
        <f t="shared" si="3"/>
        <v>61</v>
      </c>
      <c r="B68" s="60" t="s">
        <v>361</v>
      </c>
      <c r="C68" s="63" t="s">
        <v>362</v>
      </c>
      <c r="D68" s="28" t="s">
        <v>363</v>
      </c>
      <c r="E68" s="50"/>
      <c r="F68" s="28" t="s">
        <v>51</v>
      </c>
      <c r="G68" s="30"/>
      <c r="H68" s="62" t="s">
        <v>63</v>
      </c>
      <c r="I68" s="30" t="s">
        <v>207</v>
      </c>
      <c r="J68" s="33"/>
      <c r="K68" s="65" t="s">
        <v>54</v>
      </c>
      <c r="L68" s="65" t="s">
        <v>55</v>
      </c>
      <c r="M68" s="50">
        <v>1</v>
      </c>
      <c r="N68" s="50"/>
      <c r="O68" s="50" t="s">
        <v>56</v>
      </c>
      <c r="P68" s="50"/>
    </row>
    <row r="69" s="4" customFormat="1" ht="33.95" customHeight="1" spans="1:16">
      <c r="A69" s="50">
        <f t="shared" si="3"/>
        <v>62</v>
      </c>
      <c r="B69" s="60" t="s">
        <v>364</v>
      </c>
      <c r="C69" s="63" t="s">
        <v>365</v>
      </c>
      <c r="D69" s="28" t="s">
        <v>366</v>
      </c>
      <c r="E69" s="50"/>
      <c r="F69" s="28" t="s">
        <v>51</v>
      </c>
      <c r="G69" s="30"/>
      <c r="H69" s="62" t="s">
        <v>63</v>
      </c>
      <c r="I69" s="30" t="s">
        <v>207</v>
      </c>
      <c r="J69" s="33"/>
      <c r="K69" s="65" t="s">
        <v>54</v>
      </c>
      <c r="L69" s="65" t="s">
        <v>55</v>
      </c>
      <c r="M69" s="50">
        <v>1</v>
      </c>
      <c r="N69" s="50"/>
      <c r="O69" s="50" t="s">
        <v>56</v>
      </c>
      <c r="P69" s="50"/>
    </row>
    <row r="70" s="4" customFormat="1" ht="33.95" customHeight="1" spans="1:16">
      <c r="A70" s="50">
        <f t="shared" si="3"/>
        <v>63</v>
      </c>
      <c r="B70" s="60" t="s">
        <v>367</v>
      </c>
      <c r="C70" s="63" t="s">
        <v>368</v>
      </c>
      <c r="D70" s="28" t="s">
        <v>369</v>
      </c>
      <c r="E70" s="50"/>
      <c r="F70" s="28" t="s">
        <v>51</v>
      </c>
      <c r="G70" s="30"/>
      <c r="H70" s="62" t="s">
        <v>63</v>
      </c>
      <c r="I70" s="30" t="s">
        <v>207</v>
      </c>
      <c r="J70" s="33"/>
      <c r="K70" s="65" t="s">
        <v>54</v>
      </c>
      <c r="L70" s="65" t="s">
        <v>55</v>
      </c>
      <c r="M70" s="50">
        <v>1</v>
      </c>
      <c r="N70" s="50"/>
      <c r="O70" s="50" t="s">
        <v>56</v>
      </c>
      <c r="P70" s="50"/>
    </row>
    <row r="71" s="4" customFormat="1" ht="33.95" customHeight="1" spans="1:16">
      <c r="A71" s="50">
        <f t="shared" si="3"/>
        <v>64</v>
      </c>
      <c r="B71" s="60" t="s">
        <v>370</v>
      </c>
      <c r="C71" s="63" t="s">
        <v>371</v>
      </c>
      <c r="D71" s="28" t="s">
        <v>372</v>
      </c>
      <c r="E71" s="50"/>
      <c r="F71" s="28" t="s">
        <v>51</v>
      </c>
      <c r="G71" s="30"/>
      <c r="H71" s="62" t="s">
        <v>52</v>
      </c>
      <c r="I71" s="66" t="s">
        <v>373</v>
      </c>
      <c r="J71" s="33"/>
      <c r="K71" s="65" t="s">
        <v>54</v>
      </c>
      <c r="L71" s="65" t="s">
        <v>163</v>
      </c>
      <c r="M71" s="50">
        <v>1</v>
      </c>
      <c r="N71" s="50"/>
      <c r="O71" s="50" t="s">
        <v>56</v>
      </c>
      <c r="P71" s="50"/>
    </row>
    <row r="72" s="4" customFormat="1" ht="33.95" customHeight="1" spans="1:16">
      <c r="A72" s="50">
        <f t="shared" si="3"/>
        <v>65</v>
      </c>
      <c r="B72" s="60" t="s">
        <v>374</v>
      </c>
      <c r="C72" s="63" t="s">
        <v>375</v>
      </c>
      <c r="D72" s="28" t="s">
        <v>376</v>
      </c>
      <c r="E72" s="50"/>
      <c r="F72" s="28" t="s">
        <v>51</v>
      </c>
      <c r="G72" s="30"/>
      <c r="H72" s="62" t="s">
        <v>52</v>
      </c>
      <c r="I72" s="66" t="s">
        <v>373</v>
      </c>
      <c r="J72" s="33"/>
      <c r="K72" s="65" t="s">
        <v>54</v>
      </c>
      <c r="L72" s="65" t="s">
        <v>163</v>
      </c>
      <c r="M72" s="50">
        <v>1</v>
      </c>
      <c r="N72" s="50"/>
      <c r="O72" s="50" t="s">
        <v>56</v>
      </c>
      <c r="P72" s="50"/>
    </row>
    <row r="73" s="4" customFormat="1" ht="33.95" customHeight="1" spans="1:16">
      <c r="A73" s="50">
        <f t="shared" si="3"/>
        <v>66</v>
      </c>
      <c r="B73" s="60" t="s">
        <v>377</v>
      </c>
      <c r="C73" s="63" t="s">
        <v>378</v>
      </c>
      <c r="D73" s="28" t="s">
        <v>379</v>
      </c>
      <c r="E73" s="50"/>
      <c r="F73" s="28" t="s">
        <v>51</v>
      </c>
      <c r="G73" s="30"/>
      <c r="H73" s="62" t="s">
        <v>52</v>
      </c>
      <c r="I73" s="66" t="s">
        <v>380</v>
      </c>
      <c r="J73" s="33"/>
      <c r="K73" s="65" t="s">
        <v>54</v>
      </c>
      <c r="L73" s="65" t="s">
        <v>55</v>
      </c>
      <c r="M73" s="50">
        <v>1</v>
      </c>
      <c r="N73" s="50"/>
      <c r="O73" s="50" t="s">
        <v>56</v>
      </c>
      <c r="P73" s="50"/>
    </row>
    <row r="74" s="4" customFormat="1" ht="33.95" customHeight="1" spans="1:16">
      <c r="A74" s="50">
        <f t="shared" ref="A74:A83" si="4">ROW()-7</f>
        <v>67</v>
      </c>
      <c r="B74" s="60" t="s">
        <v>381</v>
      </c>
      <c r="C74" s="63" t="s">
        <v>382</v>
      </c>
      <c r="D74" s="28" t="s">
        <v>383</v>
      </c>
      <c r="E74" s="50"/>
      <c r="F74" s="28" t="s">
        <v>51</v>
      </c>
      <c r="G74" s="30"/>
      <c r="H74" s="62" t="s">
        <v>52</v>
      </c>
      <c r="I74" s="66" t="s">
        <v>380</v>
      </c>
      <c r="J74" s="33"/>
      <c r="K74" s="65" t="s">
        <v>54</v>
      </c>
      <c r="L74" s="65" t="s">
        <v>55</v>
      </c>
      <c r="M74" s="50">
        <v>1</v>
      </c>
      <c r="N74" s="50"/>
      <c r="O74" s="50" t="s">
        <v>56</v>
      </c>
      <c r="P74" s="50"/>
    </row>
    <row r="75" s="4" customFormat="1" ht="33.95" customHeight="1" spans="1:16">
      <c r="A75" s="50">
        <f t="shared" si="4"/>
        <v>68</v>
      </c>
      <c r="B75" s="60" t="s">
        <v>384</v>
      </c>
      <c r="C75" s="63" t="s">
        <v>385</v>
      </c>
      <c r="D75" s="28" t="s">
        <v>386</v>
      </c>
      <c r="E75" s="50"/>
      <c r="F75" s="28" t="s">
        <v>51</v>
      </c>
      <c r="G75" s="30"/>
      <c r="H75" s="62" t="s">
        <v>52</v>
      </c>
      <c r="I75" s="66" t="s">
        <v>380</v>
      </c>
      <c r="J75" s="33"/>
      <c r="K75" s="65" t="s">
        <v>54</v>
      </c>
      <c r="L75" s="65" t="s">
        <v>55</v>
      </c>
      <c r="M75" s="50">
        <v>2</v>
      </c>
      <c r="N75" s="50"/>
      <c r="O75" s="50" t="s">
        <v>56</v>
      </c>
      <c r="P75" s="50"/>
    </row>
    <row r="76" s="4" customFormat="1" ht="33.95" customHeight="1" spans="1:16">
      <c r="A76" s="50">
        <f t="shared" si="4"/>
        <v>69</v>
      </c>
      <c r="B76" s="60" t="s">
        <v>387</v>
      </c>
      <c r="C76" s="63" t="s">
        <v>388</v>
      </c>
      <c r="D76" s="28" t="s">
        <v>389</v>
      </c>
      <c r="E76" s="50"/>
      <c r="F76" s="28" t="s">
        <v>51</v>
      </c>
      <c r="G76" s="30"/>
      <c r="H76" s="62" t="s">
        <v>52</v>
      </c>
      <c r="I76" s="66" t="s">
        <v>380</v>
      </c>
      <c r="J76" s="33"/>
      <c r="K76" s="65" t="s">
        <v>54</v>
      </c>
      <c r="L76" s="65" t="s">
        <v>55</v>
      </c>
      <c r="M76" s="50">
        <v>1</v>
      </c>
      <c r="N76" s="50"/>
      <c r="O76" s="50" t="s">
        <v>56</v>
      </c>
      <c r="P76" s="50"/>
    </row>
    <row r="77" s="4" customFormat="1" ht="33.95" customHeight="1" spans="1:16">
      <c r="A77" s="50">
        <f t="shared" si="4"/>
        <v>70</v>
      </c>
      <c r="B77" s="60" t="s">
        <v>390</v>
      </c>
      <c r="C77" s="63" t="s">
        <v>391</v>
      </c>
      <c r="D77" s="28" t="s">
        <v>392</v>
      </c>
      <c r="E77" s="50"/>
      <c r="F77" s="28" t="s">
        <v>51</v>
      </c>
      <c r="G77" s="30"/>
      <c r="H77" s="62" t="s">
        <v>52</v>
      </c>
      <c r="I77" s="66" t="s">
        <v>380</v>
      </c>
      <c r="J77" s="33"/>
      <c r="K77" s="65" t="s">
        <v>54</v>
      </c>
      <c r="L77" s="65" t="s">
        <v>55</v>
      </c>
      <c r="M77" s="50">
        <v>1</v>
      </c>
      <c r="N77" s="50"/>
      <c r="O77" s="50" t="s">
        <v>56</v>
      </c>
      <c r="P77" s="50"/>
    </row>
    <row r="78" s="4" customFormat="1" ht="33.95" customHeight="1" spans="1:16">
      <c r="A78" s="50">
        <f t="shared" si="4"/>
        <v>71</v>
      </c>
      <c r="B78" s="60" t="s">
        <v>393</v>
      </c>
      <c r="C78" s="63" t="s">
        <v>394</v>
      </c>
      <c r="D78" s="28" t="s">
        <v>395</v>
      </c>
      <c r="E78" s="50"/>
      <c r="F78" s="28" t="s">
        <v>51</v>
      </c>
      <c r="G78" s="30"/>
      <c r="H78" s="62" t="s">
        <v>52</v>
      </c>
      <c r="I78" s="66" t="s">
        <v>193</v>
      </c>
      <c r="J78" s="33"/>
      <c r="K78" s="65" t="s">
        <v>54</v>
      </c>
      <c r="L78" s="65" t="s">
        <v>55</v>
      </c>
      <c r="M78" s="50">
        <v>1</v>
      </c>
      <c r="N78" s="50"/>
      <c r="O78" s="50" t="s">
        <v>56</v>
      </c>
      <c r="P78" s="50"/>
    </row>
    <row r="79" s="4" customFormat="1" ht="33.95" customHeight="1" spans="1:16">
      <c r="A79" s="50">
        <f t="shared" si="4"/>
        <v>72</v>
      </c>
      <c r="B79" s="60" t="s">
        <v>396</v>
      </c>
      <c r="C79" s="63" t="s">
        <v>397</v>
      </c>
      <c r="D79" s="28" t="s">
        <v>398</v>
      </c>
      <c r="E79" s="50"/>
      <c r="F79" s="28" t="s">
        <v>51</v>
      </c>
      <c r="G79" s="30"/>
      <c r="H79" s="62" t="s">
        <v>52</v>
      </c>
      <c r="I79" s="66" t="s">
        <v>268</v>
      </c>
      <c r="J79" s="33"/>
      <c r="K79" s="65" t="s">
        <v>54</v>
      </c>
      <c r="L79" s="65" t="s">
        <v>55</v>
      </c>
      <c r="M79" s="50">
        <v>4</v>
      </c>
      <c r="N79" s="50"/>
      <c r="O79" s="50" t="s">
        <v>56</v>
      </c>
      <c r="P79" s="50"/>
    </row>
    <row r="80" s="4" customFormat="1" ht="33.95" customHeight="1" spans="1:16">
      <c r="A80" s="50">
        <f t="shared" si="4"/>
        <v>73</v>
      </c>
      <c r="B80" s="60" t="s">
        <v>399</v>
      </c>
      <c r="C80" s="63" t="s">
        <v>400</v>
      </c>
      <c r="D80" s="28" t="s">
        <v>401</v>
      </c>
      <c r="E80" s="50"/>
      <c r="F80" s="28" t="s">
        <v>51</v>
      </c>
      <c r="G80" s="30"/>
      <c r="H80" s="62" t="s">
        <v>52</v>
      </c>
      <c r="I80" s="66" t="s">
        <v>402</v>
      </c>
      <c r="J80" s="33"/>
      <c r="K80" s="65" t="s">
        <v>54</v>
      </c>
      <c r="L80" s="65" t="s">
        <v>55</v>
      </c>
      <c r="M80" s="50">
        <v>2</v>
      </c>
      <c r="N80" s="50"/>
      <c r="O80" s="50" t="s">
        <v>56</v>
      </c>
      <c r="P80" s="50"/>
    </row>
    <row r="81" s="4" customFormat="1" ht="33.95" customHeight="1" spans="1:16">
      <c r="A81" s="50">
        <f t="shared" si="4"/>
        <v>74</v>
      </c>
      <c r="B81" s="60" t="s">
        <v>403</v>
      </c>
      <c r="C81" s="63" t="s">
        <v>404</v>
      </c>
      <c r="D81" s="28" t="s">
        <v>169</v>
      </c>
      <c r="E81" s="50"/>
      <c r="F81" s="28" t="s">
        <v>51</v>
      </c>
      <c r="G81" s="30"/>
      <c r="H81" s="62" t="s">
        <v>405</v>
      </c>
      <c r="I81" s="66" t="s">
        <v>405</v>
      </c>
      <c r="J81" s="33"/>
      <c r="K81" s="65" t="s">
        <v>54</v>
      </c>
      <c r="L81" s="65" t="s">
        <v>171</v>
      </c>
      <c r="M81" s="50">
        <v>1</v>
      </c>
      <c r="N81" s="50"/>
      <c r="O81" s="50" t="s">
        <v>56</v>
      </c>
      <c r="P81" s="50"/>
    </row>
    <row r="82" s="4" customFormat="1" ht="33.95" customHeight="1" spans="1:16">
      <c r="A82" s="50">
        <f t="shared" si="4"/>
        <v>75</v>
      </c>
      <c r="B82" s="60" t="s">
        <v>406</v>
      </c>
      <c r="C82" s="63" t="s">
        <v>407</v>
      </c>
      <c r="D82" s="28" t="s">
        <v>408</v>
      </c>
      <c r="E82" s="50"/>
      <c r="F82" s="28" t="s">
        <v>51</v>
      </c>
      <c r="G82" s="30"/>
      <c r="H82" s="62" t="s">
        <v>52</v>
      </c>
      <c r="I82" s="66"/>
      <c r="J82" s="33"/>
      <c r="K82" s="65" t="s">
        <v>54</v>
      </c>
      <c r="L82" s="65" t="s">
        <v>220</v>
      </c>
      <c r="M82" s="50">
        <v>2</v>
      </c>
      <c r="N82" s="50"/>
      <c r="O82" s="50" t="s">
        <v>56</v>
      </c>
      <c r="P82" s="50"/>
    </row>
    <row r="83" s="4" customFormat="1" ht="33.95" customHeight="1" spans="1:16">
      <c r="A83" s="50">
        <f t="shared" si="4"/>
        <v>76</v>
      </c>
      <c r="B83" s="60" t="s">
        <v>409</v>
      </c>
      <c r="C83" s="63" t="s">
        <v>410</v>
      </c>
      <c r="D83" s="28" t="s">
        <v>411</v>
      </c>
      <c r="E83" s="50"/>
      <c r="F83" s="28" t="s">
        <v>51</v>
      </c>
      <c r="G83" s="30"/>
      <c r="H83" s="62" t="s">
        <v>63</v>
      </c>
      <c r="I83" s="66" t="s">
        <v>207</v>
      </c>
      <c r="J83" s="33"/>
      <c r="K83" s="65" t="s">
        <v>54</v>
      </c>
      <c r="L83" s="65" t="s">
        <v>55</v>
      </c>
      <c r="M83" s="50">
        <v>1</v>
      </c>
      <c r="N83" s="50"/>
      <c r="O83" s="50" t="s">
        <v>56</v>
      </c>
      <c r="P83" s="50"/>
    </row>
    <row r="84" s="4" customFormat="1" ht="33.95" customHeight="1" spans="1:16">
      <c r="A84" s="50">
        <f t="shared" ref="A84:A90" si="5">ROW()-7</f>
        <v>77</v>
      </c>
      <c r="B84" s="60" t="s">
        <v>412</v>
      </c>
      <c r="C84" s="63" t="s">
        <v>413</v>
      </c>
      <c r="D84" s="28" t="s">
        <v>414</v>
      </c>
      <c r="E84" s="50"/>
      <c r="F84" s="28" t="s">
        <v>51</v>
      </c>
      <c r="G84" s="30"/>
      <c r="H84" s="62" t="s">
        <v>63</v>
      </c>
      <c r="I84" s="66" t="s">
        <v>207</v>
      </c>
      <c r="J84" s="33"/>
      <c r="K84" s="65" t="s">
        <v>54</v>
      </c>
      <c r="L84" s="65" t="s">
        <v>55</v>
      </c>
      <c r="M84" s="50">
        <v>1</v>
      </c>
      <c r="N84" s="50"/>
      <c r="O84" s="50" t="s">
        <v>56</v>
      </c>
      <c r="P84" s="50"/>
    </row>
    <row r="85" s="4" customFormat="1" ht="33.95" customHeight="1" spans="1:16">
      <c r="A85" s="50">
        <f t="shared" si="5"/>
        <v>78</v>
      </c>
      <c r="B85" s="60" t="s">
        <v>415</v>
      </c>
      <c r="C85" s="63" t="s">
        <v>416</v>
      </c>
      <c r="D85" s="28" t="s">
        <v>417</v>
      </c>
      <c r="E85" s="50"/>
      <c r="F85" s="28" t="s">
        <v>51</v>
      </c>
      <c r="G85" s="30"/>
      <c r="H85" s="62" t="s">
        <v>63</v>
      </c>
      <c r="I85" s="66" t="s">
        <v>207</v>
      </c>
      <c r="J85" s="33"/>
      <c r="K85" s="65" t="s">
        <v>54</v>
      </c>
      <c r="L85" s="65" t="s">
        <v>55</v>
      </c>
      <c r="M85" s="50">
        <v>1</v>
      </c>
      <c r="N85" s="50"/>
      <c r="O85" s="50" t="s">
        <v>56</v>
      </c>
      <c r="P85" s="50"/>
    </row>
    <row r="86" s="4" customFormat="1" ht="33.95" customHeight="1" spans="1:16">
      <c r="A86" s="50">
        <f t="shared" si="5"/>
        <v>79</v>
      </c>
      <c r="B86" s="60" t="s">
        <v>418</v>
      </c>
      <c r="C86" s="63" t="s">
        <v>419</v>
      </c>
      <c r="D86" s="28" t="s">
        <v>420</v>
      </c>
      <c r="E86" s="50"/>
      <c r="F86" s="28" t="s">
        <v>51</v>
      </c>
      <c r="G86" s="30"/>
      <c r="H86" s="62" t="s">
        <v>63</v>
      </c>
      <c r="I86" s="66" t="s">
        <v>207</v>
      </c>
      <c r="J86" s="33"/>
      <c r="K86" s="65" t="s">
        <v>54</v>
      </c>
      <c r="L86" s="65" t="s">
        <v>55</v>
      </c>
      <c r="M86" s="50">
        <v>4</v>
      </c>
      <c r="N86" s="50"/>
      <c r="O86" s="50" t="s">
        <v>56</v>
      </c>
      <c r="P86" s="50"/>
    </row>
    <row r="87" s="4" customFormat="1" ht="33.95" customHeight="1" spans="1:16">
      <c r="A87" s="50">
        <f t="shared" si="5"/>
        <v>80</v>
      </c>
      <c r="B87" s="60" t="s">
        <v>421</v>
      </c>
      <c r="C87" s="63" t="s">
        <v>422</v>
      </c>
      <c r="D87" s="28" t="s">
        <v>423</v>
      </c>
      <c r="E87" s="50"/>
      <c r="F87" s="28" t="s">
        <v>51</v>
      </c>
      <c r="G87" s="69"/>
      <c r="H87" s="62" t="s">
        <v>63</v>
      </c>
      <c r="I87" s="66" t="s">
        <v>207</v>
      </c>
      <c r="J87" s="33"/>
      <c r="K87" s="65" t="s">
        <v>54</v>
      </c>
      <c r="L87" s="65" t="s">
        <v>55</v>
      </c>
      <c r="M87" s="50">
        <v>2</v>
      </c>
      <c r="N87" s="50"/>
      <c r="O87" s="50" t="s">
        <v>56</v>
      </c>
      <c r="P87" s="50"/>
    </row>
    <row r="88" s="4" customFormat="1" ht="33.95" customHeight="1" spans="1:16">
      <c r="A88" s="50">
        <f t="shared" si="5"/>
        <v>81</v>
      </c>
      <c r="B88" s="60" t="s">
        <v>424</v>
      </c>
      <c r="C88" s="63" t="s">
        <v>425</v>
      </c>
      <c r="D88" s="28" t="s">
        <v>426</v>
      </c>
      <c r="E88" s="50"/>
      <c r="F88" s="28" t="s">
        <v>51</v>
      </c>
      <c r="G88" s="70"/>
      <c r="H88" s="62" t="s">
        <v>52</v>
      </c>
      <c r="I88" s="66" t="s">
        <v>193</v>
      </c>
      <c r="J88" s="33"/>
      <c r="K88" s="65" t="s">
        <v>54</v>
      </c>
      <c r="L88" s="65" t="s">
        <v>55</v>
      </c>
      <c r="M88" s="50">
        <v>1</v>
      </c>
      <c r="N88" s="50"/>
      <c r="O88" s="50" t="s">
        <v>56</v>
      </c>
      <c r="P88" s="50"/>
    </row>
    <row r="89" s="4" customFormat="1" ht="33.95" customHeight="1" spans="1:16">
      <c r="A89" s="50">
        <f t="shared" si="5"/>
        <v>82</v>
      </c>
      <c r="B89" s="60" t="s">
        <v>427</v>
      </c>
      <c r="C89" s="63" t="s">
        <v>428</v>
      </c>
      <c r="D89" s="28" t="s">
        <v>429</v>
      </c>
      <c r="E89" s="50"/>
      <c r="F89" s="28" t="s">
        <v>51</v>
      </c>
      <c r="G89" s="70"/>
      <c r="H89" s="62" t="s">
        <v>52</v>
      </c>
      <c r="I89" s="66" t="s">
        <v>193</v>
      </c>
      <c r="J89" s="33"/>
      <c r="K89" s="65" t="s">
        <v>54</v>
      </c>
      <c r="L89" s="65" t="s">
        <v>55</v>
      </c>
      <c r="M89" s="50">
        <v>1</v>
      </c>
      <c r="N89" s="50"/>
      <c r="O89" s="50" t="s">
        <v>56</v>
      </c>
      <c r="P89" s="50"/>
    </row>
    <row r="90" s="4" customFormat="1" ht="33.95" customHeight="1" spans="1:16">
      <c r="A90" s="50">
        <f t="shared" si="5"/>
        <v>83</v>
      </c>
      <c r="B90" s="60" t="s">
        <v>430</v>
      </c>
      <c r="C90" s="63" t="s">
        <v>431</v>
      </c>
      <c r="D90" s="28" t="s">
        <v>432</v>
      </c>
      <c r="E90" s="50"/>
      <c r="F90" s="28" t="s">
        <v>51</v>
      </c>
      <c r="G90" s="70"/>
      <c r="H90" s="62" t="s">
        <v>52</v>
      </c>
      <c r="I90" s="66" t="s">
        <v>193</v>
      </c>
      <c r="J90" s="33"/>
      <c r="K90" s="65" t="s">
        <v>54</v>
      </c>
      <c r="L90" s="65" t="s">
        <v>55</v>
      </c>
      <c r="M90" s="50">
        <v>1</v>
      </c>
      <c r="N90" s="50"/>
      <c r="O90" s="50" t="s">
        <v>56</v>
      </c>
      <c r="P90" s="50"/>
    </row>
    <row r="91" s="5" customFormat="1" spans="8:9">
      <c r="H91" s="6"/>
      <c r="I91" s="6"/>
    </row>
  </sheetData>
  <autoFilter ref="A7:P9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89"/>
  </conditionalFormatting>
  <conditionalFormatting sqref="B14">
    <cfRule type="duplicateValues" dxfId="0" priority="387"/>
  </conditionalFormatting>
  <conditionalFormatting sqref="C16">
    <cfRule type="duplicateValues" dxfId="0" priority="381"/>
  </conditionalFormatting>
  <conditionalFormatting sqref="B25">
    <cfRule type="duplicateValues" dxfId="0" priority="383"/>
  </conditionalFormatting>
  <conditionalFormatting sqref="B26">
    <cfRule type="duplicateValues" dxfId="0" priority="382"/>
  </conditionalFormatting>
  <conditionalFormatting sqref="B37">
    <cfRule type="duplicateValues" dxfId="0" priority="378"/>
    <cfRule type="duplicateValues" dxfId="0" priority="377"/>
    <cfRule type="duplicateValues" dxfId="0" priority="376"/>
  </conditionalFormatting>
  <conditionalFormatting sqref="C37">
    <cfRule type="duplicateValues" dxfId="0" priority="393"/>
    <cfRule type="duplicateValues" dxfId="0" priority="392"/>
  </conditionalFormatting>
  <conditionalFormatting sqref="B40">
    <cfRule type="duplicateValues" dxfId="0" priority="372"/>
  </conditionalFormatting>
  <conditionalFormatting sqref="C40">
    <cfRule type="duplicateValues" dxfId="0" priority="373"/>
  </conditionalFormatting>
  <conditionalFormatting sqref="B43">
    <cfRule type="duplicateValues" dxfId="0" priority="397"/>
  </conditionalFormatting>
  <conditionalFormatting sqref="C43">
    <cfRule type="duplicateValues" dxfId="0" priority="398"/>
  </conditionalFormatting>
  <conditionalFormatting sqref="B44">
    <cfRule type="duplicateValues" dxfId="0" priority="359"/>
    <cfRule type="duplicateValues" dxfId="0" priority="351"/>
    <cfRule type="duplicateValues" dxfId="0" priority="343"/>
    <cfRule type="duplicateValues" dxfId="0" priority="335"/>
  </conditionalFormatting>
  <conditionalFormatting sqref="C44">
    <cfRule type="duplicateValues" dxfId="0" priority="367"/>
    <cfRule type="duplicateValues" dxfId="0" priority="327"/>
  </conditionalFormatting>
  <conditionalFormatting sqref="B45">
    <cfRule type="duplicateValues" dxfId="0" priority="358"/>
    <cfRule type="duplicateValues" dxfId="0" priority="350"/>
    <cfRule type="duplicateValues" dxfId="0" priority="342"/>
    <cfRule type="duplicateValues" dxfId="0" priority="334"/>
  </conditionalFormatting>
  <conditionalFormatting sqref="C45">
    <cfRule type="duplicateValues" dxfId="0" priority="366"/>
    <cfRule type="duplicateValues" dxfId="0" priority="326"/>
  </conditionalFormatting>
  <conditionalFormatting sqref="B46">
    <cfRule type="duplicateValues" dxfId="0" priority="357"/>
    <cfRule type="duplicateValues" dxfId="0" priority="349"/>
    <cfRule type="duplicateValues" dxfId="0" priority="341"/>
    <cfRule type="duplicateValues" dxfId="0" priority="333"/>
  </conditionalFormatting>
  <conditionalFormatting sqref="C46">
    <cfRule type="duplicateValues" dxfId="0" priority="365"/>
    <cfRule type="duplicateValues" dxfId="0" priority="325"/>
  </conditionalFormatting>
  <conditionalFormatting sqref="B47">
    <cfRule type="duplicateValues" dxfId="0" priority="356"/>
    <cfRule type="duplicateValues" dxfId="0" priority="348"/>
    <cfRule type="duplicateValues" dxfId="0" priority="340"/>
    <cfRule type="duplicateValues" dxfId="0" priority="332"/>
  </conditionalFormatting>
  <conditionalFormatting sqref="C47">
    <cfRule type="duplicateValues" dxfId="0" priority="364"/>
    <cfRule type="duplicateValues" dxfId="0" priority="324"/>
  </conditionalFormatting>
  <conditionalFormatting sqref="B48">
    <cfRule type="duplicateValues" dxfId="0" priority="355"/>
    <cfRule type="duplicateValues" dxfId="0" priority="347"/>
    <cfRule type="duplicateValues" dxfId="0" priority="339"/>
    <cfRule type="duplicateValues" dxfId="0" priority="331"/>
  </conditionalFormatting>
  <conditionalFormatting sqref="C48">
    <cfRule type="duplicateValues" dxfId="0" priority="363"/>
    <cfRule type="duplicateValues" dxfId="0" priority="323"/>
  </conditionalFormatting>
  <conditionalFormatting sqref="B49">
    <cfRule type="duplicateValues" dxfId="0" priority="354"/>
    <cfRule type="duplicateValues" dxfId="0" priority="346"/>
    <cfRule type="duplicateValues" dxfId="0" priority="338"/>
    <cfRule type="duplicateValues" dxfId="0" priority="330"/>
  </conditionalFormatting>
  <conditionalFormatting sqref="C49">
    <cfRule type="duplicateValues" dxfId="0" priority="362"/>
    <cfRule type="duplicateValues" dxfId="0" priority="322"/>
  </conditionalFormatting>
  <conditionalFormatting sqref="B50">
    <cfRule type="duplicateValues" dxfId="0" priority="353"/>
    <cfRule type="duplicateValues" dxfId="0" priority="345"/>
    <cfRule type="duplicateValues" dxfId="0" priority="337"/>
    <cfRule type="duplicateValues" dxfId="0" priority="329"/>
  </conditionalFormatting>
  <conditionalFormatting sqref="C50">
    <cfRule type="duplicateValues" dxfId="0" priority="361"/>
    <cfRule type="duplicateValues" dxfId="0" priority="321"/>
  </conditionalFormatting>
  <conditionalFormatting sqref="B51">
    <cfRule type="duplicateValues" dxfId="0" priority="352"/>
    <cfRule type="duplicateValues" dxfId="0" priority="344"/>
    <cfRule type="duplicateValues" dxfId="0" priority="336"/>
    <cfRule type="duplicateValues" dxfId="0" priority="328"/>
  </conditionalFormatting>
  <conditionalFormatting sqref="C51">
    <cfRule type="duplicateValues" dxfId="0" priority="360"/>
    <cfRule type="duplicateValues" dxfId="0" priority="320"/>
  </conditionalFormatting>
  <conditionalFormatting sqref="B52">
    <cfRule type="duplicateValues" dxfId="0" priority="218"/>
    <cfRule type="duplicateValues" dxfId="0" priority="175"/>
    <cfRule type="duplicateValues" dxfId="0" priority="132"/>
    <cfRule type="duplicateValues" dxfId="0" priority="89"/>
  </conditionalFormatting>
  <conditionalFormatting sqref="C52">
    <cfRule type="duplicateValues" dxfId="0" priority="261"/>
    <cfRule type="duplicateValues" dxfId="0" priority="46"/>
  </conditionalFormatting>
  <conditionalFormatting sqref="B53">
    <cfRule type="duplicateValues" dxfId="0" priority="217"/>
    <cfRule type="duplicateValues" dxfId="0" priority="174"/>
    <cfRule type="duplicateValues" dxfId="0" priority="131"/>
    <cfRule type="duplicateValues" dxfId="0" priority="88"/>
  </conditionalFormatting>
  <conditionalFormatting sqref="C53">
    <cfRule type="duplicateValues" dxfId="0" priority="260"/>
    <cfRule type="duplicateValues" dxfId="0" priority="45"/>
  </conditionalFormatting>
  <conditionalFormatting sqref="B54">
    <cfRule type="duplicateValues" dxfId="0" priority="216"/>
    <cfRule type="duplicateValues" dxfId="0" priority="173"/>
    <cfRule type="duplicateValues" dxfId="0" priority="130"/>
    <cfRule type="duplicateValues" dxfId="0" priority="87"/>
  </conditionalFormatting>
  <conditionalFormatting sqref="C54">
    <cfRule type="duplicateValues" dxfId="0" priority="259"/>
    <cfRule type="duplicateValues" dxfId="0" priority="44"/>
  </conditionalFormatting>
  <conditionalFormatting sqref="B55">
    <cfRule type="duplicateValues" dxfId="0" priority="215"/>
    <cfRule type="duplicateValues" dxfId="0" priority="172"/>
    <cfRule type="duplicateValues" dxfId="0" priority="129"/>
    <cfRule type="duplicateValues" dxfId="0" priority="86"/>
  </conditionalFormatting>
  <conditionalFormatting sqref="C55">
    <cfRule type="duplicateValues" dxfId="0" priority="258"/>
    <cfRule type="duplicateValues" dxfId="0" priority="43"/>
  </conditionalFormatting>
  <conditionalFormatting sqref="B56">
    <cfRule type="duplicateValues" dxfId="0" priority="214"/>
    <cfRule type="duplicateValues" dxfId="0" priority="171"/>
    <cfRule type="duplicateValues" dxfId="0" priority="128"/>
    <cfRule type="duplicateValues" dxfId="0" priority="85"/>
  </conditionalFormatting>
  <conditionalFormatting sqref="C56">
    <cfRule type="duplicateValues" dxfId="0" priority="257"/>
    <cfRule type="duplicateValues" dxfId="0" priority="42"/>
  </conditionalFormatting>
  <conditionalFormatting sqref="B57">
    <cfRule type="duplicateValues" dxfId="0" priority="213"/>
    <cfRule type="duplicateValues" dxfId="0" priority="170"/>
    <cfRule type="duplicateValues" dxfId="0" priority="127"/>
    <cfRule type="duplicateValues" dxfId="0" priority="84"/>
  </conditionalFormatting>
  <conditionalFormatting sqref="C57">
    <cfRule type="duplicateValues" dxfId="0" priority="256"/>
    <cfRule type="duplicateValues" dxfId="0" priority="41"/>
  </conditionalFormatting>
  <conditionalFormatting sqref="B58">
    <cfRule type="duplicateValues" dxfId="0" priority="212"/>
    <cfRule type="duplicateValues" dxfId="0" priority="169"/>
    <cfRule type="duplicateValues" dxfId="0" priority="126"/>
    <cfRule type="duplicateValues" dxfId="0" priority="83"/>
  </conditionalFormatting>
  <conditionalFormatting sqref="C58">
    <cfRule type="duplicateValues" dxfId="0" priority="255"/>
    <cfRule type="duplicateValues" dxfId="0" priority="40"/>
  </conditionalFormatting>
  <conditionalFormatting sqref="B59">
    <cfRule type="duplicateValues" dxfId="0" priority="211"/>
    <cfRule type="duplicateValues" dxfId="0" priority="168"/>
    <cfRule type="duplicateValues" dxfId="0" priority="125"/>
    <cfRule type="duplicateValues" dxfId="0" priority="82"/>
  </conditionalFormatting>
  <conditionalFormatting sqref="C59">
    <cfRule type="duplicateValues" dxfId="0" priority="254"/>
    <cfRule type="duplicateValues" dxfId="0" priority="39"/>
  </conditionalFormatting>
  <conditionalFormatting sqref="B60">
    <cfRule type="duplicateValues" dxfId="0" priority="210"/>
    <cfRule type="duplicateValues" dxfId="0" priority="167"/>
    <cfRule type="duplicateValues" dxfId="0" priority="124"/>
    <cfRule type="duplicateValues" dxfId="0" priority="81"/>
  </conditionalFormatting>
  <conditionalFormatting sqref="C60">
    <cfRule type="duplicateValues" dxfId="0" priority="253"/>
    <cfRule type="duplicateValues" dxfId="0" priority="38"/>
  </conditionalFormatting>
  <conditionalFormatting sqref="B61">
    <cfRule type="duplicateValues" dxfId="0" priority="209"/>
    <cfRule type="duplicateValues" dxfId="0" priority="166"/>
    <cfRule type="duplicateValues" dxfId="0" priority="123"/>
    <cfRule type="duplicateValues" dxfId="0" priority="80"/>
  </conditionalFormatting>
  <conditionalFormatting sqref="C61">
    <cfRule type="duplicateValues" dxfId="0" priority="252"/>
    <cfRule type="duplicateValues" dxfId="0" priority="37"/>
  </conditionalFormatting>
  <conditionalFormatting sqref="B62">
    <cfRule type="duplicateValues" dxfId="0" priority="208"/>
    <cfRule type="duplicateValues" dxfId="0" priority="165"/>
    <cfRule type="duplicateValues" dxfId="0" priority="122"/>
    <cfRule type="duplicateValues" dxfId="0" priority="79"/>
  </conditionalFormatting>
  <conditionalFormatting sqref="C62">
    <cfRule type="duplicateValues" dxfId="0" priority="251"/>
    <cfRule type="duplicateValues" dxfId="0" priority="36"/>
  </conditionalFormatting>
  <conditionalFormatting sqref="B63">
    <cfRule type="duplicateValues" dxfId="0" priority="207"/>
    <cfRule type="duplicateValues" dxfId="0" priority="164"/>
    <cfRule type="duplicateValues" dxfId="0" priority="121"/>
    <cfRule type="duplicateValues" dxfId="0" priority="78"/>
  </conditionalFormatting>
  <conditionalFormatting sqref="C63">
    <cfRule type="duplicateValues" dxfId="0" priority="250"/>
    <cfRule type="duplicateValues" dxfId="0" priority="35"/>
  </conditionalFormatting>
  <conditionalFormatting sqref="B64">
    <cfRule type="duplicateValues" dxfId="0" priority="206"/>
    <cfRule type="duplicateValues" dxfId="0" priority="163"/>
    <cfRule type="duplicateValues" dxfId="0" priority="120"/>
    <cfRule type="duplicateValues" dxfId="0" priority="77"/>
  </conditionalFormatting>
  <conditionalFormatting sqref="C64">
    <cfRule type="duplicateValues" dxfId="0" priority="249"/>
    <cfRule type="duplicateValues" dxfId="0" priority="34"/>
  </conditionalFormatting>
  <conditionalFormatting sqref="B65">
    <cfRule type="duplicateValues" dxfId="0" priority="205"/>
    <cfRule type="duplicateValues" dxfId="0" priority="162"/>
    <cfRule type="duplicateValues" dxfId="0" priority="119"/>
    <cfRule type="duplicateValues" dxfId="0" priority="76"/>
  </conditionalFormatting>
  <conditionalFormatting sqref="C65">
    <cfRule type="duplicateValues" dxfId="0" priority="248"/>
    <cfRule type="duplicateValues" dxfId="0" priority="33"/>
  </conditionalFormatting>
  <conditionalFormatting sqref="B66">
    <cfRule type="duplicateValues" dxfId="0" priority="204"/>
    <cfRule type="duplicateValues" dxfId="0" priority="161"/>
    <cfRule type="duplicateValues" dxfId="0" priority="118"/>
    <cfRule type="duplicateValues" dxfId="0" priority="75"/>
  </conditionalFormatting>
  <conditionalFormatting sqref="C66">
    <cfRule type="duplicateValues" dxfId="0" priority="247"/>
    <cfRule type="duplicateValues" dxfId="0" priority="32"/>
  </conditionalFormatting>
  <conditionalFormatting sqref="B67">
    <cfRule type="duplicateValues" dxfId="0" priority="203"/>
    <cfRule type="duplicateValues" dxfId="0" priority="160"/>
    <cfRule type="duplicateValues" dxfId="0" priority="117"/>
    <cfRule type="duplicateValues" dxfId="0" priority="74"/>
  </conditionalFormatting>
  <conditionalFormatting sqref="C67">
    <cfRule type="duplicateValues" dxfId="0" priority="246"/>
    <cfRule type="duplicateValues" dxfId="0" priority="31"/>
  </conditionalFormatting>
  <conditionalFormatting sqref="B68">
    <cfRule type="duplicateValues" dxfId="0" priority="202"/>
    <cfRule type="duplicateValues" dxfId="0" priority="159"/>
    <cfRule type="duplicateValues" dxfId="0" priority="116"/>
    <cfRule type="duplicateValues" dxfId="0" priority="73"/>
  </conditionalFormatting>
  <conditionalFormatting sqref="C68">
    <cfRule type="duplicateValues" dxfId="0" priority="245"/>
    <cfRule type="duplicateValues" dxfId="0" priority="30"/>
  </conditionalFormatting>
  <conditionalFormatting sqref="B69">
    <cfRule type="duplicateValues" dxfId="0" priority="201"/>
    <cfRule type="duplicateValues" dxfId="0" priority="158"/>
    <cfRule type="duplicateValues" dxfId="0" priority="115"/>
    <cfRule type="duplicateValues" dxfId="0" priority="72"/>
  </conditionalFormatting>
  <conditionalFormatting sqref="C69">
    <cfRule type="duplicateValues" dxfId="0" priority="244"/>
    <cfRule type="duplicateValues" dxfId="0" priority="29"/>
  </conditionalFormatting>
  <conditionalFormatting sqref="B70">
    <cfRule type="duplicateValues" dxfId="0" priority="200"/>
    <cfRule type="duplicateValues" dxfId="0" priority="157"/>
    <cfRule type="duplicateValues" dxfId="0" priority="114"/>
    <cfRule type="duplicateValues" dxfId="0" priority="71"/>
  </conditionalFormatting>
  <conditionalFormatting sqref="C70">
    <cfRule type="duplicateValues" dxfId="0" priority="243"/>
    <cfRule type="duplicateValues" dxfId="0" priority="28"/>
  </conditionalFormatting>
  <conditionalFormatting sqref="B71">
    <cfRule type="duplicateValues" dxfId="0" priority="199"/>
    <cfRule type="duplicateValues" dxfId="0" priority="156"/>
    <cfRule type="duplicateValues" dxfId="0" priority="113"/>
    <cfRule type="duplicateValues" dxfId="0" priority="70"/>
  </conditionalFormatting>
  <conditionalFormatting sqref="C71">
    <cfRule type="duplicateValues" dxfId="0" priority="242"/>
    <cfRule type="duplicateValues" dxfId="0" priority="27"/>
  </conditionalFormatting>
  <conditionalFormatting sqref="B72">
    <cfRule type="duplicateValues" dxfId="0" priority="198"/>
    <cfRule type="duplicateValues" dxfId="0" priority="155"/>
    <cfRule type="duplicateValues" dxfId="0" priority="112"/>
    <cfRule type="duplicateValues" dxfId="0" priority="69"/>
  </conditionalFormatting>
  <conditionalFormatting sqref="C72">
    <cfRule type="duplicateValues" dxfId="0" priority="241"/>
    <cfRule type="duplicateValues" dxfId="0" priority="26"/>
  </conditionalFormatting>
  <conditionalFormatting sqref="B73">
    <cfRule type="duplicateValues" dxfId="0" priority="197"/>
    <cfRule type="duplicateValues" dxfId="0" priority="154"/>
    <cfRule type="duplicateValues" dxfId="0" priority="111"/>
    <cfRule type="duplicateValues" dxfId="0" priority="68"/>
  </conditionalFormatting>
  <conditionalFormatting sqref="C73">
    <cfRule type="duplicateValues" dxfId="0" priority="240"/>
    <cfRule type="duplicateValues" dxfId="0" priority="25"/>
  </conditionalFormatting>
  <conditionalFormatting sqref="B74">
    <cfRule type="duplicateValues" dxfId="0" priority="196"/>
    <cfRule type="duplicateValues" dxfId="0" priority="153"/>
    <cfRule type="duplicateValues" dxfId="0" priority="110"/>
    <cfRule type="duplicateValues" dxfId="0" priority="67"/>
  </conditionalFormatting>
  <conditionalFormatting sqref="C74">
    <cfRule type="duplicateValues" dxfId="0" priority="239"/>
    <cfRule type="duplicateValues" dxfId="0" priority="24"/>
  </conditionalFormatting>
  <conditionalFormatting sqref="B75">
    <cfRule type="duplicateValues" dxfId="0" priority="195"/>
    <cfRule type="duplicateValues" dxfId="0" priority="152"/>
    <cfRule type="duplicateValues" dxfId="0" priority="109"/>
    <cfRule type="duplicateValues" dxfId="0" priority="66"/>
  </conditionalFormatting>
  <conditionalFormatting sqref="C75">
    <cfRule type="duplicateValues" dxfId="0" priority="238"/>
    <cfRule type="duplicateValues" dxfId="0" priority="23"/>
  </conditionalFormatting>
  <conditionalFormatting sqref="B76">
    <cfRule type="duplicateValues" dxfId="0" priority="194"/>
    <cfRule type="duplicateValues" dxfId="0" priority="151"/>
    <cfRule type="duplicateValues" dxfId="0" priority="108"/>
    <cfRule type="duplicateValues" dxfId="0" priority="65"/>
  </conditionalFormatting>
  <conditionalFormatting sqref="C76">
    <cfRule type="duplicateValues" dxfId="0" priority="237"/>
    <cfRule type="duplicateValues" dxfId="0" priority="22"/>
  </conditionalFormatting>
  <conditionalFormatting sqref="B77">
    <cfRule type="duplicateValues" dxfId="0" priority="193"/>
    <cfRule type="duplicateValues" dxfId="0" priority="150"/>
    <cfRule type="duplicateValues" dxfId="0" priority="107"/>
    <cfRule type="duplicateValues" dxfId="0" priority="64"/>
  </conditionalFormatting>
  <conditionalFormatting sqref="C77">
    <cfRule type="duplicateValues" dxfId="0" priority="236"/>
    <cfRule type="duplicateValues" dxfId="0" priority="21"/>
  </conditionalFormatting>
  <conditionalFormatting sqref="B78">
    <cfRule type="duplicateValues" dxfId="0" priority="192"/>
    <cfRule type="duplicateValues" dxfId="0" priority="149"/>
    <cfRule type="duplicateValues" dxfId="0" priority="106"/>
    <cfRule type="duplicateValues" dxfId="0" priority="63"/>
  </conditionalFormatting>
  <conditionalFormatting sqref="C78">
    <cfRule type="duplicateValues" dxfId="0" priority="235"/>
    <cfRule type="duplicateValues" dxfId="0" priority="20"/>
  </conditionalFormatting>
  <conditionalFormatting sqref="B79">
    <cfRule type="duplicateValues" dxfId="0" priority="191"/>
    <cfRule type="duplicateValues" dxfId="0" priority="148"/>
    <cfRule type="duplicateValues" dxfId="0" priority="105"/>
    <cfRule type="duplicateValues" dxfId="0" priority="62"/>
  </conditionalFormatting>
  <conditionalFormatting sqref="C79">
    <cfRule type="duplicateValues" dxfId="0" priority="234"/>
    <cfRule type="duplicateValues" dxfId="0" priority="19"/>
  </conditionalFormatting>
  <conditionalFormatting sqref="B80">
    <cfRule type="duplicateValues" dxfId="0" priority="190"/>
    <cfRule type="duplicateValues" dxfId="0" priority="147"/>
    <cfRule type="duplicateValues" dxfId="0" priority="104"/>
    <cfRule type="duplicateValues" dxfId="0" priority="61"/>
  </conditionalFormatting>
  <conditionalFormatting sqref="C80">
    <cfRule type="duplicateValues" dxfId="0" priority="233"/>
    <cfRule type="duplicateValues" dxfId="0" priority="18"/>
  </conditionalFormatting>
  <conditionalFormatting sqref="B81">
    <cfRule type="duplicateValues" dxfId="0" priority="189"/>
    <cfRule type="duplicateValues" dxfId="0" priority="146"/>
    <cfRule type="duplicateValues" dxfId="0" priority="103"/>
    <cfRule type="duplicateValues" dxfId="0" priority="60"/>
  </conditionalFormatting>
  <conditionalFormatting sqref="C81">
    <cfRule type="duplicateValues" dxfId="0" priority="232"/>
    <cfRule type="duplicateValues" dxfId="0" priority="17"/>
  </conditionalFormatting>
  <conditionalFormatting sqref="B82">
    <cfRule type="duplicateValues" dxfId="0" priority="188"/>
    <cfRule type="duplicateValues" dxfId="0" priority="145"/>
    <cfRule type="duplicateValues" dxfId="0" priority="102"/>
    <cfRule type="duplicateValues" dxfId="0" priority="59"/>
  </conditionalFormatting>
  <conditionalFormatting sqref="C82">
    <cfRule type="duplicateValues" dxfId="0" priority="231"/>
    <cfRule type="duplicateValues" dxfId="0" priority="16"/>
  </conditionalFormatting>
  <conditionalFormatting sqref="B83">
    <cfRule type="duplicateValues" dxfId="0" priority="187"/>
    <cfRule type="duplicateValues" dxfId="0" priority="144"/>
    <cfRule type="duplicateValues" dxfId="0" priority="101"/>
    <cfRule type="duplicateValues" dxfId="0" priority="58"/>
  </conditionalFormatting>
  <conditionalFormatting sqref="C83">
    <cfRule type="duplicateValues" dxfId="0" priority="230"/>
    <cfRule type="duplicateValues" dxfId="0" priority="15"/>
  </conditionalFormatting>
  <conditionalFormatting sqref="B84">
    <cfRule type="duplicateValues" dxfId="0" priority="186"/>
    <cfRule type="duplicateValues" dxfId="0" priority="143"/>
    <cfRule type="duplicateValues" dxfId="0" priority="100"/>
    <cfRule type="duplicateValues" dxfId="0" priority="57"/>
  </conditionalFormatting>
  <conditionalFormatting sqref="C84">
    <cfRule type="duplicateValues" dxfId="0" priority="229"/>
    <cfRule type="duplicateValues" dxfId="0" priority="14"/>
  </conditionalFormatting>
  <conditionalFormatting sqref="B85">
    <cfRule type="duplicateValues" dxfId="0" priority="185"/>
    <cfRule type="duplicateValues" dxfId="0" priority="142"/>
    <cfRule type="duplicateValues" dxfId="0" priority="99"/>
    <cfRule type="duplicateValues" dxfId="0" priority="56"/>
  </conditionalFormatting>
  <conditionalFormatting sqref="C85">
    <cfRule type="duplicateValues" dxfId="0" priority="228"/>
    <cfRule type="duplicateValues" dxfId="0" priority="13"/>
  </conditionalFormatting>
  <conditionalFormatting sqref="B86">
    <cfRule type="duplicateValues" dxfId="0" priority="184"/>
    <cfRule type="duplicateValues" dxfId="0" priority="141"/>
    <cfRule type="duplicateValues" dxfId="0" priority="98"/>
    <cfRule type="duplicateValues" dxfId="0" priority="55"/>
  </conditionalFormatting>
  <conditionalFormatting sqref="C86">
    <cfRule type="duplicateValues" dxfId="0" priority="227"/>
    <cfRule type="duplicateValues" dxfId="0" priority="12"/>
  </conditionalFormatting>
  <conditionalFormatting sqref="B87">
    <cfRule type="duplicateValues" dxfId="0" priority="183"/>
    <cfRule type="duplicateValues" dxfId="0" priority="140"/>
    <cfRule type="duplicateValues" dxfId="0" priority="97"/>
    <cfRule type="duplicateValues" dxfId="0" priority="54"/>
  </conditionalFormatting>
  <conditionalFormatting sqref="C87">
    <cfRule type="duplicateValues" dxfId="0" priority="226"/>
    <cfRule type="duplicateValues" dxfId="0" priority="11"/>
  </conditionalFormatting>
  <conditionalFormatting sqref="B88">
    <cfRule type="duplicateValues" dxfId="0" priority="182"/>
    <cfRule type="duplicateValues" dxfId="0" priority="139"/>
    <cfRule type="duplicateValues" dxfId="0" priority="96"/>
    <cfRule type="duplicateValues" dxfId="0" priority="53"/>
  </conditionalFormatting>
  <conditionalFormatting sqref="C88">
    <cfRule type="duplicateValues" dxfId="0" priority="225"/>
    <cfRule type="duplicateValues" dxfId="0" priority="10"/>
  </conditionalFormatting>
  <conditionalFormatting sqref="B89">
    <cfRule type="duplicateValues" dxfId="0" priority="181"/>
    <cfRule type="duplicateValues" dxfId="0" priority="138"/>
    <cfRule type="duplicateValues" dxfId="0" priority="95"/>
    <cfRule type="duplicateValues" dxfId="0" priority="52"/>
  </conditionalFormatting>
  <conditionalFormatting sqref="C89">
    <cfRule type="duplicateValues" dxfId="0" priority="224"/>
    <cfRule type="duplicateValues" dxfId="0" priority="9"/>
  </conditionalFormatting>
  <conditionalFormatting sqref="B90">
    <cfRule type="duplicateValues" dxfId="0" priority="180"/>
    <cfRule type="duplicateValues" dxfId="0" priority="137"/>
    <cfRule type="duplicateValues" dxfId="0" priority="94"/>
    <cfRule type="duplicateValues" dxfId="0" priority="51"/>
  </conditionalFormatting>
  <conditionalFormatting sqref="C90">
    <cfRule type="duplicateValues" dxfId="0" priority="223"/>
    <cfRule type="duplicateValues" dxfId="0" priority="8"/>
  </conditionalFormatting>
  <conditionalFormatting sqref="B$1:B$1048576">
    <cfRule type="duplicateValues" dxfId="0" priority="2"/>
  </conditionalFormatting>
  <conditionalFormatting sqref="B9:B13">
    <cfRule type="duplicateValues" dxfId="0" priority="388"/>
  </conditionalFormatting>
  <conditionalFormatting sqref="B15:B16">
    <cfRule type="duplicateValues" dxfId="0" priority="386"/>
  </conditionalFormatting>
  <conditionalFormatting sqref="B20:B22">
    <cfRule type="duplicateValues" dxfId="0" priority="385"/>
  </conditionalFormatting>
  <conditionalFormatting sqref="B27:B28">
    <cfRule type="duplicateValues" dxfId="0" priority="394"/>
  </conditionalFormatting>
  <conditionalFormatting sqref="B29:B33">
    <cfRule type="duplicateValues" dxfId="0" priority="395"/>
  </conditionalFormatting>
  <conditionalFormatting sqref="B41:B42">
    <cfRule type="duplicateValues" dxfId="0" priority="374"/>
  </conditionalFormatting>
  <conditionalFormatting sqref="C$1:C$1048576">
    <cfRule type="duplicateValues" dxfId="0" priority="3"/>
    <cfRule type="duplicateValues" dxfId="0" priority="1"/>
  </conditionalFormatting>
  <conditionalFormatting sqref="C29:C33">
    <cfRule type="duplicateValues" dxfId="0" priority="396"/>
  </conditionalFormatting>
  <conditionalFormatting sqref="C41:C42">
    <cfRule type="duplicateValues" dxfId="0" priority="375"/>
  </conditionalFormatting>
  <conditionalFormatting sqref="B1:B43 B91:B1048576">
    <cfRule type="duplicateValues" dxfId="0" priority="369"/>
    <cfRule type="duplicateValues" dxfId="0" priority="370"/>
    <cfRule type="duplicateValues" dxfId="0" priority="371"/>
  </conditionalFormatting>
  <conditionalFormatting sqref="B1:B7 B91:B1048576">
    <cfRule type="duplicateValues" dxfId="0" priority="390"/>
    <cfRule type="duplicateValues" dxfId="0" priority="391"/>
  </conditionalFormatting>
  <conditionalFormatting sqref="C1:C43 C91:C1048576">
    <cfRule type="duplicateValues" dxfId="0" priority="368"/>
  </conditionalFormatting>
  <conditionalFormatting sqref="C1:C39 C91:C1048576">
    <cfRule type="duplicateValues" dxfId="0" priority="380"/>
  </conditionalFormatting>
  <conditionalFormatting sqref="B23:B24 B34">
    <cfRule type="duplicateValues" dxfId="0" priority="384"/>
  </conditionalFormatting>
  <conditionalFormatting sqref="B38:B39 B36">
    <cfRule type="duplicateValues" dxfId="0" priority="379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2" manualBreakCount="2">
    <brk id="21" max="15" man="1"/>
    <brk id="36" max="15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433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434</v>
      </c>
      <c r="B5" s="18"/>
      <c r="C5" s="18"/>
      <c r="D5" s="18"/>
      <c r="E5" s="18"/>
      <c r="F5" s="18" t="s">
        <v>435</v>
      </c>
      <c r="G5" s="18"/>
      <c r="H5" s="18"/>
      <c r="I5" s="18"/>
      <c r="J5" s="18"/>
      <c r="K5" s="18"/>
      <c r="L5" s="41" t="s">
        <v>32</v>
      </c>
      <c r="M5" s="41"/>
      <c r="N5" s="41" t="s">
        <v>436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437</v>
      </c>
      <c r="C8" s="28" t="s">
        <v>437</v>
      </c>
      <c r="D8" s="29" t="s">
        <v>438</v>
      </c>
      <c r="E8" s="30"/>
      <c r="F8" s="31" t="s">
        <v>51</v>
      </c>
      <c r="G8" s="30"/>
      <c r="H8" s="32" t="s">
        <v>439</v>
      </c>
      <c r="I8" s="33" t="s">
        <v>405</v>
      </c>
      <c r="J8" s="33"/>
      <c r="K8" s="49" t="s">
        <v>54</v>
      </c>
      <c r="L8" s="49"/>
      <c r="M8" s="50">
        <v>1</v>
      </c>
      <c r="N8" s="50">
        <f t="shared" ref="N8:N16" si="0">M8*40000</f>
        <v>40000</v>
      </c>
      <c r="O8" s="50" t="s">
        <v>440</v>
      </c>
      <c r="P8" s="51"/>
    </row>
    <row r="9" s="4" customFormat="1" ht="30" customHeight="1" spans="1:16">
      <c r="A9" s="27">
        <f>ROW()-7</f>
        <v>2</v>
      </c>
      <c r="B9" s="28" t="s">
        <v>441</v>
      </c>
      <c r="C9" s="28" t="s">
        <v>441</v>
      </c>
      <c r="D9" s="29" t="s">
        <v>442</v>
      </c>
      <c r="E9" s="30"/>
      <c r="F9" s="31" t="s">
        <v>51</v>
      </c>
      <c r="G9" s="30"/>
      <c r="H9" s="32" t="s">
        <v>439</v>
      </c>
      <c r="I9" s="33" t="s">
        <v>405</v>
      </c>
      <c r="J9" s="33"/>
      <c r="K9" s="49" t="s">
        <v>54</v>
      </c>
      <c r="L9" s="49"/>
      <c r="M9" s="50">
        <v>1</v>
      </c>
      <c r="N9" s="50">
        <f t="shared" si="0"/>
        <v>40000</v>
      </c>
      <c r="O9" s="50" t="s">
        <v>440</v>
      </c>
      <c r="P9" s="51"/>
    </row>
    <row r="10" s="4" customFormat="1" ht="30" customHeight="1" spans="1:16">
      <c r="A10" s="27">
        <f>ROW()-7</f>
        <v>3</v>
      </c>
      <c r="B10" s="28" t="s">
        <v>443</v>
      </c>
      <c r="C10" s="28" t="s">
        <v>443</v>
      </c>
      <c r="D10" s="29" t="s">
        <v>444</v>
      </c>
      <c r="E10" s="30"/>
      <c r="F10" s="31" t="s">
        <v>51</v>
      </c>
      <c r="G10" s="30"/>
      <c r="H10" s="32" t="s">
        <v>439</v>
      </c>
      <c r="I10" s="33" t="s">
        <v>405</v>
      </c>
      <c r="J10" s="33"/>
      <c r="K10" s="49" t="s">
        <v>54</v>
      </c>
      <c r="L10" s="49"/>
      <c r="M10" s="50">
        <v>1</v>
      </c>
      <c r="N10" s="50">
        <f t="shared" si="0"/>
        <v>40000</v>
      </c>
      <c r="O10" s="50" t="s">
        <v>440</v>
      </c>
      <c r="P10" s="51"/>
    </row>
    <row r="11" s="4" customFormat="1" ht="30" customHeight="1" spans="1:16">
      <c r="A11" s="27">
        <v>14</v>
      </c>
      <c r="B11" s="28" t="s">
        <v>445</v>
      </c>
      <c r="C11" s="28" t="s">
        <v>445</v>
      </c>
      <c r="D11" s="29" t="s">
        <v>446</v>
      </c>
      <c r="E11" s="30"/>
      <c r="F11" s="31" t="s">
        <v>51</v>
      </c>
      <c r="G11" s="30"/>
      <c r="H11" s="32" t="s">
        <v>439</v>
      </c>
      <c r="I11" s="33" t="s">
        <v>405</v>
      </c>
      <c r="J11" s="33"/>
      <c r="K11" s="49" t="s">
        <v>54</v>
      </c>
      <c r="L11" s="49"/>
      <c r="M11" s="50">
        <v>1</v>
      </c>
      <c r="N11" s="50">
        <f t="shared" si="0"/>
        <v>40000</v>
      </c>
      <c r="O11" s="50" t="s">
        <v>440</v>
      </c>
      <c r="P11" s="51"/>
    </row>
    <row r="12" s="4" customFormat="1" ht="30" customHeight="1" spans="1:16">
      <c r="A12" s="27">
        <v>17</v>
      </c>
      <c r="B12" s="28" t="s">
        <v>447</v>
      </c>
      <c r="C12" s="28" t="s">
        <v>447</v>
      </c>
      <c r="D12" s="29" t="s">
        <v>448</v>
      </c>
      <c r="E12" s="30"/>
      <c r="F12" s="31" t="s">
        <v>51</v>
      </c>
      <c r="G12" s="30"/>
      <c r="H12" s="32" t="s">
        <v>439</v>
      </c>
      <c r="I12" s="33" t="s">
        <v>405</v>
      </c>
      <c r="J12" s="33"/>
      <c r="K12" s="49" t="s">
        <v>54</v>
      </c>
      <c r="L12" s="49"/>
      <c r="M12" s="50">
        <v>1</v>
      </c>
      <c r="N12" s="50">
        <f t="shared" si="0"/>
        <v>40000</v>
      </c>
      <c r="O12" s="50" t="s">
        <v>440</v>
      </c>
      <c r="P12" s="51"/>
    </row>
    <row r="13" s="4" customFormat="1" ht="30" customHeight="1" spans="1:16">
      <c r="A13" s="27">
        <v>16</v>
      </c>
      <c r="B13" s="28" t="s">
        <v>449</v>
      </c>
      <c r="C13" s="28" t="s">
        <v>449</v>
      </c>
      <c r="D13" s="29" t="s">
        <v>450</v>
      </c>
      <c r="E13" s="30"/>
      <c r="F13" s="31" t="s">
        <v>51</v>
      </c>
      <c r="G13" s="30"/>
      <c r="H13" s="32" t="s">
        <v>439</v>
      </c>
      <c r="I13" s="33" t="s">
        <v>405</v>
      </c>
      <c r="J13" s="33"/>
      <c r="K13" s="49" t="s">
        <v>54</v>
      </c>
      <c r="L13" s="49"/>
      <c r="M13" s="50">
        <v>1</v>
      </c>
      <c r="N13" s="50">
        <f t="shared" si="0"/>
        <v>40000</v>
      </c>
      <c r="O13" s="50" t="s">
        <v>440</v>
      </c>
      <c r="P13" s="51"/>
    </row>
    <row r="14" s="4" customFormat="1" ht="30" customHeight="1" spans="1:16">
      <c r="A14" s="27">
        <f>ROW()-7</f>
        <v>7</v>
      </c>
      <c r="B14" s="28" t="s">
        <v>451</v>
      </c>
      <c r="C14" s="28" t="s">
        <v>451</v>
      </c>
      <c r="D14" s="29" t="s">
        <v>452</v>
      </c>
      <c r="E14" s="30"/>
      <c r="F14" s="31" t="s">
        <v>51</v>
      </c>
      <c r="G14" s="30"/>
      <c r="H14" s="33" t="s">
        <v>53</v>
      </c>
      <c r="I14" s="33" t="s">
        <v>453</v>
      </c>
      <c r="J14" s="33"/>
      <c r="K14" s="49" t="s">
        <v>54</v>
      </c>
      <c r="L14" s="49"/>
      <c r="M14" s="50">
        <v>1</v>
      </c>
      <c r="N14" s="50">
        <f t="shared" si="0"/>
        <v>40000</v>
      </c>
      <c r="O14" s="50" t="s">
        <v>440</v>
      </c>
      <c r="P14" s="51"/>
    </row>
    <row r="15" s="4" customFormat="1" ht="30" customHeight="1" spans="1:16">
      <c r="A15" s="27">
        <f>ROW()-7</f>
        <v>8</v>
      </c>
      <c r="B15" s="28" t="s">
        <v>454</v>
      </c>
      <c r="C15" s="28" t="s">
        <v>454</v>
      </c>
      <c r="D15" s="29" t="s">
        <v>455</v>
      </c>
      <c r="E15" s="30"/>
      <c r="F15" s="31" t="s">
        <v>51</v>
      </c>
      <c r="G15" s="30"/>
      <c r="H15" s="33" t="s">
        <v>53</v>
      </c>
      <c r="I15" s="33" t="s">
        <v>453</v>
      </c>
      <c r="J15" s="33"/>
      <c r="K15" s="49" t="s">
        <v>54</v>
      </c>
      <c r="L15" s="49"/>
      <c r="M15" s="50">
        <v>1</v>
      </c>
      <c r="N15" s="50">
        <f t="shared" si="0"/>
        <v>40000</v>
      </c>
      <c r="O15" s="50" t="s">
        <v>440</v>
      </c>
      <c r="P15" s="51"/>
    </row>
    <row r="16" s="4" customFormat="1" ht="30" customHeight="1" spans="1:16">
      <c r="A16" s="27">
        <v>15</v>
      </c>
      <c r="B16" s="28" t="s">
        <v>456</v>
      </c>
      <c r="C16" s="28" t="s">
        <v>456</v>
      </c>
      <c r="D16" s="29" t="s">
        <v>457</v>
      </c>
      <c r="E16" s="30"/>
      <c r="F16" s="31" t="s">
        <v>51</v>
      </c>
      <c r="G16" s="30"/>
      <c r="H16" s="33" t="s">
        <v>53</v>
      </c>
      <c r="I16" s="33" t="s">
        <v>453</v>
      </c>
      <c r="J16" s="33"/>
      <c r="K16" s="49" t="s">
        <v>54</v>
      </c>
      <c r="L16" s="49"/>
      <c r="M16" s="50">
        <v>1</v>
      </c>
      <c r="N16" s="50">
        <f t="shared" si="0"/>
        <v>40000</v>
      </c>
      <c r="O16" s="50" t="s">
        <v>440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458</v>
      </c>
      <c r="C17" s="28" t="s">
        <v>458</v>
      </c>
      <c r="D17" s="29" t="s">
        <v>459</v>
      </c>
      <c r="E17" s="30"/>
      <c r="F17" s="31" t="s">
        <v>51</v>
      </c>
      <c r="G17" s="30"/>
      <c r="H17" s="32" t="s">
        <v>460</v>
      </c>
      <c r="I17" s="33" t="s">
        <v>461</v>
      </c>
      <c r="J17" s="33"/>
      <c r="K17" s="49" t="s">
        <v>54</v>
      </c>
      <c r="L17" s="49"/>
      <c r="M17" s="50">
        <v>1</v>
      </c>
      <c r="N17" s="50">
        <f t="shared" ref="N17:N27" si="2">M17*40000</f>
        <v>40000</v>
      </c>
      <c r="O17" s="50" t="s">
        <v>462</v>
      </c>
      <c r="P17" s="51"/>
    </row>
    <row r="18" s="4" customFormat="1" ht="30" customHeight="1" spans="1:16">
      <c r="A18" s="27">
        <f t="shared" si="1"/>
        <v>11</v>
      </c>
      <c r="B18" s="28" t="s">
        <v>463</v>
      </c>
      <c r="C18" s="28" t="s">
        <v>463</v>
      </c>
      <c r="D18" s="29" t="s">
        <v>464</v>
      </c>
      <c r="E18" s="30"/>
      <c r="F18" s="31" t="s">
        <v>51</v>
      </c>
      <c r="G18" s="30"/>
      <c r="H18" s="32" t="s">
        <v>465</v>
      </c>
      <c r="I18" s="33" t="s">
        <v>466</v>
      </c>
      <c r="J18" s="33"/>
      <c r="K18" s="49" t="s">
        <v>54</v>
      </c>
      <c r="L18" s="49"/>
      <c r="M18" s="50">
        <v>1</v>
      </c>
      <c r="N18" s="50">
        <f t="shared" si="2"/>
        <v>40000</v>
      </c>
      <c r="O18" s="50" t="s">
        <v>462</v>
      </c>
      <c r="P18" s="51"/>
    </row>
    <row r="19" s="4" customFormat="1" ht="30" customHeight="1" spans="1:16">
      <c r="A19" s="27">
        <f t="shared" si="1"/>
        <v>12</v>
      </c>
      <c r="B19" s="28" t="s">
        <v>467</v>
      </c>
      <c r="C19" s="28" t="s">
        <v>467</v>
      </c>
      <c r="D19" s="29" t="s">
        <v>468</v>
      </c>
      <c r="E19" s="30"/>
      <c r="F19" s="31" t="s">
        <v>51</v>
      </c>
      <c r="G19" s="30"/>
      <c r="H19" s="32" t="s">
        <v>469</v>
      </c>
      <c r="I19" s="33" t="s">
        <v>470</v>
      </c>
      <c r="J19" s="33" t="s">
        <v>471</v>
      </c>
      <c r="K19" s="49" t="s">
        <v>54</v>
      </c>
      <c r="L19" s="49"/>
      <c r="M19" s="50">
        <v>1</v>
      </c>
      <c r="N19" s="50">
        <f t="shared" si="2"/>
        <v>40000</v>
      </c>
      <c r="O19" s="50" t="s">
        <v>462</v>
      </c>
      <c r="P19" s="51"/>
    </row>
    <row r="20" s="4" customFormat="1" ht="30" customHeight="1" spans="1:16">
      <c r="A20" s="27">
        <f t="shared" si="1"/>
        <v>13</v>
      </c>
      <c r="B20" s="28" t="s">
        <v>472</v>
      </c>
      <c r="C20" s="28" t="s">
        <v>472</v>
      </c>
      <c r="D20" s="29" t="s">
        <v>473</v>
      </c>
      <c r="E20" s="30"/>
      <c r="F20" s="31" t="s">
        <v>51</v>
      </c>
      <c r="G20" s="30"/>
      <c r="H20" s="32" t="s">
        <v>469</v>
      </c>
      <c r="I20" s="33" t="s">
        <v>470</v>
      </c>
      <c r="J20" s="33" t="s">
        <v>471</v>
      </c>
      <c r="K20" s="49" t="s">
        <v>54</v>
      </c>
      <c r="L20" s="49"/>
      <c r="M20" s="50">
        <v>1</v>
      </c>
      <c r="N20" s="50">
        <f t="shared" si="2"/>
        <v>40000</v>
      </c>
      <c r="O20" s="50" t="s">
        <v>462</v>
      </c>
      <c r="P20" s="51"/>
    </row>
    <row r="21" s="4" customFormat="1" ht="30" customHeight="1" spans="1:16">
      <c r="A21" s="27">
        <f t="shared" si="1"/>
        <v>14</v>
      </c>
      <c r="B21" s="28" t="s">
        <v>474</v>
      </c>
      <c r="C21" s="28" t="s">
        <v>474</v>
      </c>
      <c r="D21" s="29" t="s">
        <v>475</v>
      </c>
      <c r="E21" s="30"/>
      <c r="F21" s="31" t="s">
        <v>51</v>
      </c>
      <c r="G21" s="30"/>
      <c r="H21" s="32" t="s">
        <v>476</v>
      </c>
      <c r="I21" s="33" t="s">
        <v>405</v>
      </c>
      <c r="J21" s="33"/>
      <c r="K21" s="49" t="s">
        <v>54</v>
      </c>
      <c r="L21" s="49"/>
      <c r="M21" s="50">
        <v>1</v>
      </c>
      <c r="N21" s="50">
        <f t="shared" si="2"/>
        <v>40000</v>
      </c>
      <c r="O21" s="50" t="s">
        <v>462</v>
      </c>
      <c r="P21" s="51"/>
    </row>
    <row r="22" s="4" customFormat="1" ht="30" customHeight="1" spans="1:16">
      <c r="A22" s="27">
        <f t="shared" si="1"/>
        <v>15</v>
      </c>
      <c r="B22" s="28" t="s">
        <v>477</v>
      </c>
      <c r="C22" s="28" t="s">
        <v>477</v>
      </c>
      <c r="D22" s="29" t="s">
        <v>478</v>
      </c>
      <c r="E22" s="30"/>
      <c r="F22" s="31" t="s">
        <v>51</v>
      </c>
      <c r="G22" s="30"/>
      <c r="H22" s="32" t="s">
        <v>469</v>
      </c>
      <c r="I22" s="33" t="s">
        <v>470</v>
      </c>
      <c r="J22" s="33"/>
      <c r="K22" s="49" t="s">
        <v>54</v>
      </c>
      <c r="L22" s="49"/>
      <c r="M22" s="50">
        <v>2</v>
      </c>
      <c r="N22" s="50">
        <f t="shared" si="2"/>
        <v>80000</v>
      </c>
      <c r="O22" s="50" t="s">
        <v>462</v>
      </c>
      <c r="P22" s="51"/>
    </row>
    <row r="23" s="4" customFormat="1" ht="30" customHeight="1" spans="1:16">
      <c r="A23" s="27">
        <f t="shared" si="1"/>
        <v>16</v>
      </c>
      <c r="B23" s="28" t="s">
        <v>479</v>
      </c>
      <c r="C23" s="28" t="s">
        <v>479</v>
      </c>
      <c r="D23" s="29" t="s">
        <v>480</v>
      </c>
      <c r="E23" s="30"/>
      <c r="F23" s="31" t="s">
        <v>51</v>
      </c>
      <c r="G23" s="30"/>
      <c r="H23" s="32" t="s">
        <v>460</v>
      </c>
      <c r="I23" s="33" t="s">
        <v>481</v>
      </c>
      <c r="J23" s="33"/>
      <c r="K23" s="49" t="s">
        <v>54</v>
      </c>
      <c r="L23" s="49"/>
      <c r="M23" s="50">
        <v>1</v>
      </c>
      <c r="N23" s="50">
        <f t="shared" si="2"/>
        <v>40000</v>
      </c>
      <c r="O23" s="50" t="s">
        <v>462</v>
      </c>
      <c r="P23" s="51"/>
    </row>
    <row r="24" s="4" customFormat="1" ht="30" customHeight="1" spans="1:16">
      <c r="A24" s="27">
        <v>13</v>
      </c>
      <c r="B24" s="28" t="s">
        <v>482</v>
      </c>
      <c r="C24" s="28" t="s">
        <v>482</v>
      </c>
      <c r="D24" s="29" t="s">
        <v>483</v>
      </c>
      <c r="E24" s="30"/>
      <c r="F24" s="31" t="s">
        <v>51</v>
      </c>
      <c r="G24" s="30"/>
      <c r="H24" s="32" t="s">
        <v>460</v>
      </c>
      <c r="I24" s="33" t="s">
        <v>481</v>
      </c>
      <c r="J24" s="33"/>
      <c r="K24" s="49" t="s">
        <v>54</v>
      </c>
      <c r="L24" s="49"/>
      <c r="M24" s="50">
        <v>1</v>
      </c>
      <c r="N24" s="50">
        <f t="shared" si="2"/>
        <v>40000</v>
      </c>
      <c r="O24" s="50" t="s">
        <v>462</v>
      </c>
      <c r="P24" s="51"/>
    </row>
    <row r="25" s="4" customFormat="1" ht="30" customHeight="1" spans="1:16">
      <c r="A25" s="27">
        <v>18</v>
      </c>
      <c r="B25" s="28" t="s">
        <v>484</v>
      </c>
      <c r="C25" s="28" t="s">
        <v>484</v>
      </c>
      <c r="D25" s="29" t="s">
        <v>485</v>
      </c>
      <c r="E25" s="30"/>
      <c r="F25" s="31" t="s">
        <v>51</v>
      </c>
      <c r="G25" s="30"/>
      <c r="H25" s="32" t="s">
        <v>486</v>
      </c>
      <c r="I25" s="33" t="s">
        <v>405</v>
      </c>
      <c r="J25" s="33"/>
      <c r="K25" s="49" t="s">
        <v>54</v>
      </c>
      <c r="L25" s="49"/>
      <c r="M25" s="50">
        <v>1</v>
      </c>
      <c r="N25" s="50">
        <f t="shared" si="2"/>
        <v>40000</v>
      </c>
      <c r="O25" s="50" t="s">
        <v>462</v>
      </c>
      <c r="P25" s="51"/>
    </row>
    <row r="26" s="4" customFormat="1" ht="30" customHeight="1" spans="1:16">
      <c r="A26" s="27">
        <v>19</v>
      </c>
      <c r="B26" s="28" t="s">
        <v>487</v>
      </c>
      <c r="C26" s="28" t="s">
        <v>487</v>
      </c>
      <c r="D26" s="29" t="s">
        <v>488</v>
      </c>
      <c r="E26" s="30"/>
      <c r="F26" s="31" t="s">
        <v>51</v>
      </c>
      <c r="G26" s="30"/>
      <c r="H26" s="32" t="s">
        <v>469</v>
      </c>
      <c r="I26" s="33" t="s">
        <v>489</v>
      </c>
      <c r="J26" s="33"/>
      <c r="K26" s="49" t="s">
        <v>54</v>
      </c>
      <c r="L26" s="49"/>
      <c r="M26" s="50">
        <v>1</v>
      </c>
      <c r="N26" s="50">
        <f t="shared" si="2"/>
        <v>40000</v>
      </c>
      <c r="O26" s="50" t="s">
        <v>462</v>
      </c>
      <c r="P26" s="51"/>
    </row>
    <row r="27" s="4" customFormat="1" ht="30" customHeight="1" spans="1:16">
      <c r="A27" s="27">
        <v>20</v>
      </c>
      <c r="B27" s="28" t="s">
        <v>490</v>
      </c>
      <c r="C27" s="28" t="s">
        <v>490</v>
      </c>
      <c r="D27" s="29" t="s">
        <v>491</v>
      </c>
      <c r="E27" s="30"/>
      <c r="F27" s="31" t="s">
        <v>51</v>
      </c>
      <c r="G27" s="30"/>
      <c r="H27" s="32" t="s">
        <v>469</v>
      </c>
      <c r="I27" s="33" t="s">
        <v>492</v>
      </c>
      <c r="J27" s="33"/>
      <c r="K27" s="49" t="s">
        <v>54</v>
      </c>
      <c r="L27" s="49"/>
      <c r="M27" s="50">
        <v>1</v>
      </c>
      <c r="N27" s="50">
        <f t="shared" si="2"/>
        <v>40000</v>
      </c>
      <c r="O27" s="50" t="s">
        <v>462</v>
      </c>
      <c r="P27" s="51"/>
    </row>
    <row r="28" s="4" customFormat="1" ht="30" customHeight="1" spans="1:16">
      <c r="A28" s="27">
        <v>21</v>
      </c>
      <c r="B28" s="28" t="s">
        <v>493</v>
      </c>
      <c r="C28" s="28" t="s">
        <v>493</v>
      </c>
      <c r="D28" s="29" t="s">
        <v>494</v>
      </c>
      <c r="E28" s="30"/>
      <c r="F28" s="31" t="s">
        <v>51</v>
      </c>
      <c r="G28" s="30"/>
      <c r="H28" s="32" t="s">
        <v>486</v>
      </c>
      <c r="I28" s="33" t="s">
        <v>405</v>
      </c>
      <c r="J28" s="33"/>
      <c r="K28" s="49" t="s">
        <v>54</v>
      </c>
      <c r="L28" s="49"/>
      <c r="M28" s="50">
        <v>1</v>
      </c>
      <c r="N28" s="50">
        <f t="shared" ref="N28:N33" si="3">M28*40000</f>
        <v>40000</v>
      </c>
      <c r="O28" s="50" t="s">
        <v>462</v>
      </c>
      <c r="P28" s="51"/>
    </row>
    <row r="29" s="4" customFormat="1" ht="30" customHeight="1" spans="1:16">
      <c r="A29" s="27">
        <v>22</v>
      </c>
      <c r="B29" s="28" t="s">
        <v>495</v>
      </c>
      <c r="C29" s="28" t="s">
        <v>495</v>
      </c>
      <c r="D29" s="29" t="s">
        <v>496</v>
      </c>
      <c r="E29" s="30"/>
      <c r="F29" s="31" t="s">
        <v>51</v>
      </c>
      <c r="G29" s="30"/>
      <c r="H29" s="32" t="s">
        <v>460</v>
      </c>
      <c r="I29" s="33" t="s">
        <v>497</v>
      </c>
      <c r="J29" s="33"/>
      <c r="K29" s="49" t="s">
        <v>54</v>
      </c>
      <c r="L29" s="49"/>
      <c r="M29" s="50">
        <v>2</v>
      </c>
      <c r="N29" s="50">
        <f t="shared" si="3"/>
        <v>80000</v>
      </c>
      <c r="O29" s="50" t="s">
        <v>462</v>
      </c>
      <c r="P29" s="51"/>
    </row>
    <row r="30" s="4" customFormat="1" ht="30" customHeight="1" spans="1:16">
      <c r="A30" s="27">
        <v>23</v>
      </c>
      <c r="B30" s="28" t="s">
        <v>498</v>
      </c>
      <c r="C30" s="28" t="s">
        <v>498</v>
      </c>
      <c r="D30" s="29" t="s">
        <v>499</v>
      </c>
      <c r="E30" s="30"/>
      <c r="F30" s="31" t="s">
        <v>51</v>
      </c>
      <c r="G30" s="30"/>
      <c r="H30" s="32" t="s">
        <v>469</v>
      </c>
      <c r="I30" s="33" t="s">
        <v>500</v>
      </c>
      <c r="J30" s="33"/>
      <c r="K30" s="49" t="s">
        <v>54</v>
      </c>
      <c r="L30" s="49"/>
      <c r="M30" s="50">
        <v>1</v>
      </c>
      <c r="N30" s="50">
        <f t="shared" si="3"/>
        <v>40000</v>
      </c>
      <c r="O30" s="50" t="s">
        <v>462</v>
      </c>
      <c r="P30" s="51"/>
    </row>
    <row r="31" s="4" customFormat="1" ht="30" customHeight="1" spans="1:16">
      <c r="A31" s="27">
        <v>24</v>
      </c>
      <c r="B31" s="28" t="s">
        <v>501</v>
      </c>
      <c r="C31" s="28" t="s">
        <v>501</v>
      </c>
      <c r="D31" s="29" t="s">
        <v>502</v>
      </c>
      <c r="E31" s="30"/>
      <c r="F31" s="31" t="s">
        <v>51</v>
      </c>
      <c r="G31" s="30"/>
      <c r="H31" s="32" t="s">
        <v>460</v>
      </c>
      <c r="I31" s="33" t="s">
        <v>503</v>
      </c>
      <c r="J31" s="33"/>
      <c r="K31" s="49" t="s">
        <v>54</v>
      </c>
      <c r="L31" s="49"/>
      <c r="M31" s="50">
        <v>1</v>
      </c>
      <c r="N31" s="50">
        <f t="shared" si="3"/>
        <v>40000</v>
      </c>
      <c r="O31" s="50" t="s">
        <v>462</v>
      </c>
      <c r="P31" s="51"/>
    </row>
    <row r="32" s="4" customFormat="1" ht="30" customHeight="1" spans="1:16">
      <c r="A32" s="27">
        <v>25</v>
      </c>
      <c r="B32" s="28" t="s">
        <v>504</v>
      </c>
      <c r="C32" s="28" t="s">
        <v>504</v>
      </c>
      <c r="D32" s="29" t="s">
        <v>505</v>
      </c>
      <c r="E32" s="30"/>
      <c r="F32" s="31" t="s">
        <v>51</v>
      </c>
      <c r="G32" s="30"/>
      <c r="H32" s="32" t="s">
        <v>486</v>
      </c>
      <c r="I32" s="33" t="s">
        <v>405</v>
      </c>
      <c r="J32" s="33"/>
      <c r="K32" s="49" t="s">
        <v>54</v>
      </c>
      <c r="L32" s="49"/>
      <c r="M32" s="50">
        <v>2</v>
      </c>
      <c r="N32" s="50">
        <f t="shared" si="3"/>
        <v>80000</v>
      </c>
      <c r="O32" s="50" t="s">
        <v>462</v>
      </c>
      <c r="P32" s="51"/>
    </row>
    <row r="33" s="4" customFormat="1" ht="30" customHeight="1" spans="1:16">
      <c r="A33" s="27">
        <v>26</v>
      </c>
      <c r="B33" s="28" t="s">
        <v>506</v>
      </c>
      <c r="C33" s="28" t="s">
        <v>506</v>
      </c>
      <c r="D33" s="29" t="s">
        <v>507</v>
      </c>
      <c r="E33" s="30"/>
      <c r="F33" s="31" t="s">
        <v>51</v>
      </c>
      <c r="G33" s="30"/>
      <c r="H33" s="32" t="s">
        <v>469</v>
      </c>
      <c r="I33" s="33" t="s">
        <v>508</v>
      </c>
      <c r="J33" s="33"/>
      <c r="K33" s="49" t="s">
        <v>54</v>
      </c>
      <c r="L33" s="49"/>
      <c r="M33" s="50">
        <v>1</v>
      </c>
      <c r="N33" s="50">
        <f t="shared" si="3"/>
        <v>40000</v>
      </c>
      <c r="O33" s="50" t="s">
        <v>462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509</v>
      </c>
    </row>
    <row r="2" spans="1:1">
      <c r="A2" s="1" t="s">
        <v>510</v>
      </c>
    </row>
    <row r="3" spans="1:1">
      <c r="A3" s="1" t="s">
        <v>439</v>
      </c>
    </row>
    <row r="4" spans="1:1">
      <c r="A4" s="1" t="s">
        <v>511</v>
      </c>
    </row>
    <row r="5" spans="1:1">
      <c r="A5" s="1" t="s">
        <v>486</v>
      </c>
    </row>
    <row r="6" spans="1:1">
      <c r="A6" s="1" t="s">
        <v>476</v>
      </c>
    </row>
    <row r="7" spans="1:1">
      <c r="A7" s="1" t="s">
        <v>512</v>
      </c>
    </row>
    <row r="8" spans="1:1">
      <c r="A8" s="1" t="s">
        <v>513</v>
      </c>
    </row>
    <row r="9" spans="1:1">
      <c r="A9" s="1" t="s">
        <v>514</v>
      </c>
    </row>
    <row r="10" spans="1:1">
      <c r="A10" s="1" t="s">
        <v>515</v>
      </c>
    </row>
    <row r="11" spans="1:1">
      <c r="A11" s="1" t="s">
        <v>516</v>
      </c>
    </row>
    <row r="12" spans="1:1">
      <c r="A12" s="1" t="s">
        <v>517</v>
      </c>
    </row>
    <row r="13" spans="1:1">
      <c r="A13" s="1" t="s">
        <v>518</v>
      </c>
    </row>
    <row r="14" spans="1:1">
      <c r="A14" s="1" t="s">
        <v>519</v>
      </c>
    </row>
    <row r="15" spans="1:1">
      <c r="A15" s="1" t="s">
        <v>520</v>
      </c>
    </row>
    <row r="16" spans="1:1">
      <c r="A16" s="1" t="s">
        <v>521</v>
      </c>
    </row>
    <row r="17" spans="1:1">
      <c r="A17" s="1" t="s">
        <v>522</v>
      </c>
    </row>
    <row r="18" spans="1:1">
      <c r="A18" s="1" t="s">
        <v>523</v>
      </c>
    </row>
    <row r="19" spans="1:1">
      <c r="A19" s="1" t="s">
        <v>524</v>
      </c>
    </row>
    <row r="20" spans="1:1">
      <c r="A20" s="1" t="s">
        <v>525</v>
      </c>
    </row>
    <row r="21" spans="1:1">
      <c r="A21" s="1" t="s">
        <v>526</v>
      </c>
    </row>
    <row r="22" spans="1:1">
      <c r="A22" s="1" t="s">
        <v>469</v>
      </c>
    </row>
    <row r="23" spans="1:1">
      <c r="A23" s="1" t="s">
        <v>527</v>
      </c>
    </row>
    <row r="24" spans="1:1">
      <c r="A24" s="1" t="s">
        <v>460</v>
      </c>
    </row>
    <row r="25" spans="1:1">
      <c r="A25" s="1" t="s">
        <v>528</v>
      </c>
    </row>
    <row r="26" spans="1:1">
      <c r="A26" s="1" t="s">
        <v>529</v>
      </c>
    </row>
    <row r="27" spans="1:1">
      <c r="A27" s="1" t="s">
        <v>465</v>
      </c>
    </row>
    <row r="28" spans="1:1">
      <c r="A28" s="1" t="s">
        <v>530</v>
      </c>
    </row>
    <row r="29" spans="1:1">
      <c r="A29" s="1" t="s">
        <v>531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B01外购件开发申请单</vt:lpstr>
      <vt:lpstr>V71外购件开发申请单 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2023-02-20T02:51:08Z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2958EA705C9F4DE88FED02ED7EF20B12</vt:lpwstr>
  </property>
</Properties>
</file>