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5.汇铭\"/>
    </mc:Choice>
  </mc:AlternateContent>
  <xr:revisionPtr revIDLastSave="0" documentId="13_ncr:1_{E88D0A99-4459-417E-AB6E-2A75706F9E50}" xr6:coauthVersionLast="38" xr6:coauthVersionMax="47" xr10:uidLastSave="{00000000-0000-0000-0000-000000000000}"/>
  <bookViews>
    <workbookView xWindow="-105" yWindow="-105" windowWidth="23250" windowHeight="12720" firstSheet="2" activeTab="2" xr2:uid="{00000000-000D-0000-FFFF-FFFF00000000}"/>
  </bookViews>
  <sheets>
    <sheet name="中盛7 (2)" sheetId="13" state="hidden" r:id="rId1"/>
    <sheet name="中盛与安路普" sheetId="11" state="hidden" r:id="rId2"/>
    <sheet name="黄骅汇铭与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黄骅汇铭与安路普!$A$1:$N$23</definedName>
    <definedName name="_xlnm.Print_Area" localSheetId="3">'中盛9（假）'!$A$1:$L$24</definedName>
    <definedName name="_xlnm.Print_Area" localSheetId="1">中盛与安路普!$A$1:$M$22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4" l="1"/>
  <c r="L9" i="11"/>
  <c r="K9" i="11"/>
  <c r="L9" i="14"/>
  <c r="M9" i="14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/>
  <c r="I9" i="10"/>
  <c r="K9" i="10"/>
</calcChain>
</file>

<file path=xl/sharedStrings.xml><?xml version="1.0" encoding="utf-8"?>
<sst xmlns="http://schemas.openxmlformats.org/spreadsheetml/2006/main" count="370" uniqueCount="218">
  <si>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</si>
  <si>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</si>
  <si>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</si>
  <si>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</si>
  <si>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</si>
  <si>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</si>
  <si>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</si>
  <si>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</si>
  <si>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</si>
  <si>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</si>
  <si>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</si>
  <si>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</si>
  <si>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</si>
  <si>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</si>
  <si>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</si>
  <si>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</si>
  <si>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</si>
  <si>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</si>
  <si>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</si>
  <si>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</si>
  <si>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</si>
  <si>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</si>
  <si>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</si>
  <si>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</si>
  <si>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</si>
  <si>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</si>
  <si>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</si>
  <si>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</si>
  <si>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</si>
  <si>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</si>
  <si>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</si>
  <si>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</si>
  <si>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</si>
  <si>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</si>
  <si>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</si>
  <si>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</si>
  <si>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</si>
  <si>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</si>
  <si>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</si>
  <si>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</si>
  <si>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</si>
  <si>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</si>
  <si>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</si>
  <si>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</si>
  <si>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</si>
  <si>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</si>
  <si>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</si>
  <si>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</si>
  <si>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</si>
  <si>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</si>
  <si>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</si>
  <si>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</si>
  <si>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</si>
  <si>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</si>
  <si>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</si>
  <si>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</si>
  <si>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</si>
  <si>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</si>
  <si>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</si>
  <si>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</si>
  <si>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</si>
  <si>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</si>
  <si>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</si>
  <si>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</si>
  <si>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</si>
  <si>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</si>
  <si>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</si>
  <si>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</si>
  <si>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</si>
  <si>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</si>
  <si>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</si>
  <si>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</si>
  <si>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</si>
  <si>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</si>
  <si>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</si>
  <si>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</si>
  <si>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</si>
  <si>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</si>
  <si>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</si>
  <si>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</si>
  <si>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</si>
  <si>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</si>
  <si>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</si>
  <si>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</si>
  <si>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</si>
  <si>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</si>
  <si>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</si>
  <si>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</si>
  <si>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</si>
  <si>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</si>
  <si>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</si>
  <si>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</si>
  <si>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</si>
  <si>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</si>
  <si>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</si>
  <si>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</si>
  <si>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</si>
  <si>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</si>
  <si>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</si>
  <si>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</si>
  <si>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</si>
  <si>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</si>
  <si>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</si>
  <si>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</si>
  <si>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</si>
  <si>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</si>
  <si>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</si>
  <si>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</si>
  <si>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</si>
  <si>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</si>
  <si>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</si>
  <si>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</si>
  <si>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</si>
  <si>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</si>
  <si>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</si>
  <si>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</si>
  <si>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</si>
  <si>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</si>
  <si>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</si>
  <si>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</si>
  <si>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</si>
  <si>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</si>
  <si>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</si>
  <si>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</si>
  <si>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</si>
  <si>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</si>
  <si>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</si>
  <si>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</si>
  <si>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</si>
  <si>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</si>
  <si>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</si>
  <si>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</si>
  <si>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</si>
  <si>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</si>
  <si>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</si>
  <si>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</si>
  <si>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</si>
  <si>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</si>
  <si>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</si>
  <si>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</si>
  <si>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</si>
  <si>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</si>
  <si>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</si>
  <si>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</si>
  <si>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</si>
  <si>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</si>
  <si>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</si>
  <si>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</si>
  <si>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</si>
  <si>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</si>
  <si>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</si>
  <si>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</si>
  <si>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</si>
  <si>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</si>
  <si>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</si>
  <si>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</si>
  <si>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</si>
  <si>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</si>
  <si>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</si>
  <si>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</si>
  <si>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</si>
  <si>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</si>
  <si>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</si>
  <si>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</si>
  <si>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</si>
  <si>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</si>
  <si>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</si>
  <si>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</si>
  <si>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</si>
  <si>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</si>
  <si>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</si>
  <si>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</si>
  <si>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</si>
  <si>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</si>
  <si>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</si>
  <si>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</si>
  <si>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</si>
  <si>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</si>
  <si>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</si>
  <si>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</si>
  <si>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</si>
  <si>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</si>
  <si>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</si>
  <si>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</si>
  <si>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</si>
  <si>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</si>
  <si>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</si>
  <si>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</si>
  <si>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</si>
  <si>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</si>
  <si>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</si>
  <si>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</si>
  <si>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</si>
  <si>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</si>
  <si>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</si>
  <si>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</si>
  <si>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</si>
  <si>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</si>
  <si>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</si>
  <si>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</si>
  <si>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</si>
  <si>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</si>
  <si>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</si>
  <si>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</si>
  <si>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</si>
  <si>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</si>
  <si>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</si>
  <si>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</si>
  <si>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01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</si>
  <si>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2023年</t>
    <phoneticPr fontId="8" type="noConversion"/>
  </si>
  <si>
    <t>图号或规格</t>
    <phoneticPr fontId="5" type="noConversion"/>
  </si>
  <si>
    <t>单位</t>
    <phoneticPr fontId="5" type="noConversion"/>
  </si>
  <si>
    <t xml:space="preserve">                              协议编号：ALPJGXY-20230068</t>
    <phoneticPr fontId="8" type="noConversion"/>
  </si>
  <si>
    <r>
      <t>零部件临时采购价格协议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1913717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</si>
  <si>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>乙方：</t>
    </r>
    <r>
      <rPr>
        <u/>
        <sz val="12"/>
        <rFont val="楷体_GB2312"/>
        <family val="3"/>
        <charset val="134"/>
      </rPr>
      <t>黄骅市汇铭汽车部件有限公司</t>
    </r>
    <phoneticPr fontId="6" type="noConversion"/>
  </si>
  <si>
    <t>SHT0014600</t>
    <phoneticPr fontId="5" type="noConversion"/>
  </si>
  <si>
    <t>升降调节手柄</t>
    <phoneticPr fontId="5" type="noConversion"/>
  </si>
  <si>
    <t>EA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</si>
</sst>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36" fillId="0" borderId="1" xfId="4" applyFont="1" applyBorder="1" applyAlignment="1">
      <alignment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530194</xdr:colOff>
      <xdr:row>106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0" t="s">
        <v>0</v>
      </c>
      <c r="B1" s="180"/>
      <c r="C1" s="180"/>
      <c r="D1" s="180"/>
      <c r="E1" s="180"/>
      <c r="F1" s="180"/>
      <c r="G1" s="180"/>
      <c r="H1" s="180"/>
      <c r="I1" s="159"/>
      <c r="J1" s="159"/>
      <c r="K1" s="159"/>
    </row>
    <row r="2" spans="1:19" ht="15.75">
      <c r="A2" s="181" t="s">
        <v>152</v>
      </c>
      <c r="B2" s="181"/>
      <c r="C2" s="181"/>
      <c r="D2" s="181"/>
      <c r="E2" s="181"/>
      <c r="F2" s="181"/>
      <c r="G2" s="181"/>
      <c r="H2" s="181"/>
      <c r="I2" s="160"/>
      <c r="J2" s="160"/>
      <c r="K2" s="160"/>
    </row>
    <row r="3" spans="1:19">
      <c r="A3" s="182" t="s">
        <v>1</v>
      </c>
      <c r="B3" s="182"/>
      <c r="C3" s="182"/>
      <c r="D3" s="182"/>
      <c r="E3" s="182"/>
      <c r="F3" s="182"/>
      <c r="G3" s="182"/>
      <c r="H3" s="182"/>
      <c r="I3" s="161"/>
      <c r="J3" s="161"/>
      <c r="K3" s="161"/>
    </row>
    <row r="4" spans="1:19">
      <c r="A4" s="182" t="s">
        <v>2</v>
      </c>
      <c r="B4" s="182"/>
      <c r="C4" s="182"/>
      <c r="D4" s="182"/>
      <c r="E4" s="182"/>
      <c r="F4" s="182"/>
      <c r="G4" s="182"/>
      <c r="H4" s="182"/>
      <c r="I4" s="161"/>
      <c r="J4" s="161"/>
      <c r="K4" s="161"/>
    </row>
    <row r="5" spans="1:19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62"/>
      <c r="J5" s="162"/>
      <c r="K5" s="162"/>
    </row>
    <row r="6" spans="1:19">
      <c r="A6" s="179" t="s">
        <v>4</v>
      </c>
      <c r="B6" s="179"/>
      <c r="C6" s="179"/>
      <c r="D6" s="179"/>
      <c r="E6" s="179"/>
      <c r="F6" s="179"/>
      <c r="G6" s="179"/>
      <c r="H6" s="179"/>
      <c r="I6" s="158"/>
      <c r="J6" s="158"/>
      <c r="K6" s="158"/>
    </row>
    <row r="7" spans="1:19" ht="16.5">
      <c r="A7" s="188" t="s">
        <v>5</v>
      </c>
      <c r="B7" s="189" t="s">
        <v>6</v>
      </c>
      <c r="C7" s="190" t="s">
        <v>7</v>
      </c>
      <c r="D7" s="190" t="s">
        <v>8</v>
      </c>
      <c r="E7" s="191" t="s">
        <v>9</v>
      </c>
      <c r="F7" s="192" t="s">
        <v>10</v>
      </c>
      <c r="G7" s="192"/>
      <c r="H7" s="193" t="s">
        <v>11</v>
      </c>
      <c r="I7" s="2"/>
      <c r="J7" s="2"/>
      <c r="K7" s="2"/>
      <c r="L7" s="184" t="s">
        <v>166</v>
      </c>
      <c r="M7" s="184"/>
    </row>
    <row r="8" spans="1:19" ht="33.6" customHeight="1">
      <c r="A8" s="188"/>
      <c r="B8" s="189"/>
      <c r="C8" s="190"/>
      <c r="D8" s="190"/>
      <c r="E8" s="191"/>
      <c r="F8" s="157" t="s">
        <v>19</v>
      </c>
      <c r="G8" s="157" t="s">
        <v>41</v>
      </c>
      <c r="H8" s="193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85" t="s">
        <v>13</v>
      </c>
      <c r="B51" s="185"/>
      <c r="C51" s="185"/>
      <c r="D51" s="185"/>
      <c r="E51" s="185"/>
      <c r="F51" s="185"/>
      <c r="G51" s="185"/>
      <c r="H51" s="185"/>
      <c r="I51" s="154"/>
      <c r="J51" s="154"/>
      <c r="K51" s="154"/>
      <c r="T51" s="73"/>
    </row>
    <row r="52" spans="1:20" ht="35.450000000000003" customHeight="1">
      <c r="A52" s="186" t="s">
        <v>40</v>
      </c>
      <c r="B52" s="186"/>
      <c r="C52" s="186"/>
      <c r="D52" s="186"/>
      <c r="E52" s="186"/>
      <c r="F52" s="186"/>
      <c r="G52" s="186"/>
      <c r="H52" s="186"/>
      <c r="I52" s="155"/>
      <c r="J52" s="155"/>
      <c r="K52" s="155"/>
    </row>
    <row r="53" spans="1:20" ht="40.9" customHeight="1">
      <c r="A53" s="186" t="s">
        <v>14</v>
      </c>
      <c r="B53" s="186"/>
      <c r="C53" s="186"/>
      <c r="D53" s="186"/>
      <c r="E53" s="186"/>
      <c r="F53" s="186"/>
      <c r="G53" s="186"/>
      <c r="H53" s="186"/>
      <c r="I53" s="155"/>
      <c r="J53" s="155"/>
      <c r="K53" s="155"/>
    </row>
    <row r="54" spans="1:20" ht="21" customHeight="1">
      <c r="A54" s="187" t="s">
        <v>15</v>
      </c>
      <c r="B54" s="187"/>
      <c r="C54" s="187"/>
      <c r="D54" s="187"/>
      <c r="E54" s="187"/>
      <c r="F54" s="187"/>
      <c r="G54" s="187"/>
      <c r="H54" s="187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20"/>
    </row>
    <row r="2" spans="1:15">
      <c r="A2" s="181" t="s">
        <v>204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21"/>
    </row>
    <row r="3" spans="1:15" ht="25.15" customHeight="1">
      <c r="A3" s="182" t="s">
        <v>207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22"/>
    </row>
    <row r="4" spans="1:15" ht="25.15" customHeight="1">
      <c r="A4" s="182" t="s">
        <v>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22"/>
    </row>
    <row r="5" spans="1:15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23"/>
    </row>
    <row r="6" spans="1:15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19"/>
    </row>
    <row r="7" spans="1:15" ht="39" customHeight="1">
      <c r="A7" s="188" t="s">
        <v>5</v>
      </c>
      <c r="B7" s="189" t="s">
        <v>6</v>
      </c>
      <c r="C7" s="190" t="s">
        <v>7</v>
      </c>
      <c r="D7" s="190" t="s">
        <v>8</v>
      </c>
      <c r="E7" s="192" t="s">
        <v>153</v>
      </c>
      <c r="F7" s="192"/>
      <c r="G7" s="194" t="s">
        <v>154</v>
      </c>
      <c r="H7" s="194"/>
      <c r="I7" s="194"/>
      <c r="J7" s="93" t="s">
        <v>155</v>
      </c>
      <c r="K7" s="93" t="s">
        <v>195</v>
      </c>
      <c r="L7" s="93" t="s">
        <v>196</v>
      </c>
      <c r="M7" s="193" t="s">
        <v>11</v>
      </c>
      <c r="N7" s="2"/>
    </row>
    <row r="8" spans="1:15" ht="30" customHeight="1">
      <c r="A8" s="188"/>
      <c r="B8" s="189"/>
      <c r="C8" s="190"/>
      <c r="D8" s="190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5" t="s">
        <v>41</v>
      </c>
      <c r="K8" s="196"/>
      <c r="L8" s="197"/>
      <c r="M8" s="193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85" t="s">
        <v>13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15"/>
    </row>
    <row r="11" spans="1:15" ht="35.450000000000003" customHeight="1">
      <c r="A11" s="186" t="s">
        <v>203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16"/>
    </row>
    <row r="12" spans="1:15" ht="35.450000000000003" customHeight="1">
      <c r="A12" s="198" t="s">
        <v>202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63"/>
    </row>
    <row r="13" spans="1:15" ht="35.450000000000003" customHeight="1">
      <c r="A13" s="198" t="s">
        <v>197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63"/>
    </row>
    <row r="14" spans="1:15" ht="35.450000000000003" customHeight="1">
      <c r="A14" s="198" t="s">
        <v>198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63"/>
    </row>
    <row r="15" spans="1:15" ht="40.9" customHeight="1">
      <c r="A15" s="186" t="s">
        <v>14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16"/>
    </row>
    <row r="16" spans="1:15" ht="21" customHeight="1">
      <c r="A16" s="187" t="s">
        <v>15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7AAE-3FDB-4EC8-BC99-526AF1AC408E}">
  <dimension ref="A1:P23"/>
  <sheetViews>
    <sheetView tabSelected="1" zoomScale="70" zoomScaleNormal="70" workbookViewId="0">
      <selection sqref="A1:N1"/>
    </sheetView>
  </sheetViews>
  <sheetFormatPr defaultRowHeight="14.25"/>
  <cols>
    <col min="1" max="1" width="5.625" style="1" customWidth="1"/>
    <col min="2" max="2" width="17.25" style="1" customWidth="1"/>
    <col min="3" max="4" width="16.5" style="1" customWidth="1"/>
    <col min="5" max="5" width="12.625" style="1" customWidth="1"/>
    <col min="6" max="6" width="9.5" style="1" bestFit="1" customWidth="1"/>
    <col min="7" max="7" width="10.25" style="1" customWidth="1"/>
    <col min="8" max="8" width="9" style="1" customWidth="1"/>
    <col min="9" max="9" width="10.25" style="1" customWidth="1"/>
    <col min="10" max="10" width="17.5" style="1" customWidth="1"/>
    <col min="11" max="13" width="13.5" style="1" customWidth="1"/>
    <col min="14" max="14" width="11.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80" t="s">
        <v>213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66"/>
    </row>
    <row r="2" spans="1:16">
      <c r="A2" s="181" t="s">
        <v>212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67"/>
    </row>
    <row r="3" spans="1:16" ht="25.15" customHeight="1">
      <c r="A3" s="182" t="s">
        <v>207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68"/>
    </row>
    <row r="4" spans="1:16" ht="25.15" customHeight="1">
      <c r="A4" s="182" t="s">
        <v>214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68"/>
    </row>
    <row r="5" spans="1:16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69"/>
    </row>
    <row r="6" spans="1:16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65"/>
    </row>
    <row r="7" spans="1:16" ht="39" customHeight="1">
      <c r="A7" s="188" t="s">
        <v>5</v>
      </c>
      <c r="B7" s="189" t="s">
        <v>6</v>
      </c>
      <c r="C7" s="190" t="s">
        <v>7</v>
      </c>
      <c r="D7" s="203" t="s">
        <v>210</v>
      </c>
      <c r="E7" s="190" t="s">
        <v>211</v>
      </c>
      <c r="F7" s="192" t="s">
        <v>153</v>
      </c>
      <c r="G7" s="192"/>
      <c r="H7" s="202" t="s">
        <v>154</v>
      </c>
      <c r="I7" s="202"/>
      <c r="J7" s="202"/>
      <c r="K7" s="177" t="s">
        <v>155</v>
      </c>
      <c r="L7" s="177" t="s">
        <v>195</v>
      </c>
      <c r="M7" s="177" t="s">
        <v>196</v>
      </c>
      <c r="N7" s="193" t="s">
        <v>11</v>
      </c>
      <c r="O7" s="2"/>
    </row>
    <row r="8" spans="1:16" ht="30" customHeight="1">
      <c r="A8" s="188"/>
      <c r="B8" s="189"/>
      <c r="C8" s="190"/>
      <c r="D8" s="204"/>
      <c r="E8" s="190"/>
      <c r="F8" s="173" t="s">
        <v>41</v>
      </c>
      <c r="G8" s="173" t="s">
        <v>209</v>
      </c>
      <c r="H8" s="178" t="s">
        <v>156</v>
      </c>
      <c r="I8" s="178" t="s">
        <v>157</v>
      </c>
      <c r="J8" s="178" t="s">
        <v>158</v>
      </c>
      <c r="K8" s="199" t="s">
        <v>209</v>
      </c>
      <c r="L8" s="200"/>
      <c r="M8" s="201"/>
      <c r="N8" s="193"/>
      <c r="O8" s="2"/>
    </row>
    <row r="9" spans="1:16" s="14" customFormat="1" ht="51" customHeight="1">
      <c r="A9" s="95">
        <v>1</v>
      </c>
      <c r="B9" s="96" t="s">
        <v>215</v>
      </c>
      <c r="C9" s="96" t="s">
        <v>216</v>
      </c>
      <c r="D9" s="176"/>
      <c r="E9" s="97" t="s">
        <v>217</v>
      </c>
      <c r="F9" s="99"/>
      <c r="G9" s="100">
        <v>0.96499999999999997</v>
      </c>
      <c r="H9" s="101"/>
      <c r="I9" s="100"/>
      <c r="J9" s="174"/>
      <c r="K9" s="100">
        <f>G9+I9</f>
        <v>0.96499999999999997</v>
      </c>
      <c r="L9" s="100">
        <f>K9*0.13</f>
        <v>0.12545000000000001</v>
      </c>
      <c r="M9" s="100">
        <f>K9+L9</f>
        <v>1.0904499999999999</v>
      </c>
      <c r="N9" s="96"/>
      <c r="O9" s="13"/>
      <c r="P9" s="105"/>
    </row>
    <row r="10" spans="1:16" s="14" customFormat="1" ht="51" customHeight="1">
      <c r="A10" s="95">
        <v>2</v>
      </c>
      <c r="B10" s="96"/>
      <c r="C10" s="96"/>
      <c r="D10" s="176"/>
      <c r="E10" s="97"/>
      <c r="F10" s="99"/>
      <c r="G10" s="100"/>
      <c r="H10" s="101"/>
      <c r="I10" s="101"/>
      <c r="J10" s="101"/>
      <c r="K10" s="100"/>
      <c r="L10" s="100"/>
      <c r="M10" s="100"/>
      <c r="N10" s="96"/>
      <c r="O10" s="13"/>
      <c r="P10" s="105"/>
    </row>
    <row r="11" spans="1:16" ht="36.6" customHeight="1">
      <c r="A11" s="185" t="s">
        <v>13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70"/>
    </row>
    <row r="12" spans="1:16" ht="35.450000000000003" customHeight="1">
      <c r="A12" s="186" t="s">
        <v>208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71"/>
    </row>
    <row r="13" spans="1:16" ht="35.450000000000003" customHeight="1">
      <c r="A13" s="198" t="s">
        <v>202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71"/>
    </row>
    <row r="14" spans="1:16" ht="35.450000000000003" customHeight="1">
      <c r="A14" s="198" t="s">
        <v>197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71"/>
    </row>
    <row r="15" spans="1:16" ht="35.450000000000003" customHeight="1">
      <c r="A15" s="198" t="s">
        <v>198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71"/>
    </row>
    <row r="16" spans="1:16" ht="40.9" customHeight="1">
      <c r="A16" s="186" t="s">
        <v>14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71"/>
    </row>
    <row r="17" spans="1:15" ht="21" customHeight="1">
      <c r="A17" s="187" t="s">
        <v>15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72"/>
    </row>
    <row r="18" spans="1:15">
      <c r="A18" s="172"/>
      <c r="B18" s="3"/>
      <c r="C18" s="172"/>
      <c r="D18" s="175"/>
      <c r="E18" s="172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201</v>
      </c>
      <c r="B19" s="7"/>
      <c r="C19" s="8"/>
      <c r="D19" s="8"/>
      <c r="E19" s="9"/>
      <c r="F19" s="10"/>
      <c r="G19" s="10"/>
      <c r="H19" s="10"/>
      <c r="I19" s="10"/>
      <c r="J19" s="164" t="s">
        <v>200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8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199</v>
      </c>
      <c r="B21" s="7"/>
      <c r="C21" s="8"/>
      <c r="D21" s="8"/>
      <c r="E21" s="9"/>
      <c r="F21" s="10"/>
      <c r="G21" s="10"/>
      <c r="H21" s="10"/>
      <c r="I21" s="10"/>
      <c r="J21" s="6" t="s">
        <v>199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8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72"/>
      <c r="D23" s="175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6:N6"/>
    <mergeCell ref="A1:N1"/>
    <mergeCell ref="A2:N2"/>
    <mergeCell ref="A3:N3"/>
    <mergeCell ref="A4:N4"/>
    <mergeCell ref="A5:N5"/>
    <mergeCell ref="A15:N15"/>
    <mergeCell ref="A16:N16"/>
    <mergeCell ref="A17:N17"/>
    <mergeCell ref="N7:N8"/>
    <mergeCell ref="K8:M8"/>
    <mergeCell ref="A11:N11"/>
    <mergeCell ref="A12:N12"/>
    <mergeCell ref="A13:N13"/>
    <mergeCell ref="A14:N14"/>
    <mergeCell ref="A7:A8"/>
    <mergeCell ref="B7:B8"/>
    <mergeCell ref="C7:C8"/>
    <mergeCell ref="E7:E8"/>
    <mergeCell ref="F7:G7"/>
    <mergeCell ref="H7:J7"/>
    <mergeCell ref="D7:D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07"/>
    </row>
    <row r="2" spans="1:14">
      <c r="A2" s="181" t="s">
        <v>151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08"/>
    </row>
    <row r="3" spans="1:14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09"/>
    </row>
    <row r="4" spans="1:14">
      <c r="A4" s="182" t="s">
        <v>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09"/>
    </row>
    <row r="5" spans="1:14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10"/>
    </row>
    <row r="6" spans="1:14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06"/>
    </row>
    <row r="7" spans="1:14" ht="39" customHeight="1">
      <c r="A7" s="188" t="s">
        <v>5</v>
      </c>
      <c r="B7" s="189" t="s">
        <v>6</v>
      </c>
      <c r="C7" s="190" t="s">
        <v>7</v>
      </c>
      <c r="D7" s="190" t="s">
        <v>8</v>
      </c>
      <c r="E7" s="191" t="s">
        <v>9</v>
      </c>
      <c r="F7" s="192" t="s">
        <v>153</v>
      </c>
      <c r="G7" s="192"/>
      <c r="H7" s="194" t="s">
        <v>154</v>
      </c>
      <c r="I7" s="194"/>
      <c r="J7" s="194"/>
      <c r="K7" s="93" t="s">
        <v>155</v>
      </c>
      <c r="L7" s="193" t="s">
        <v>11</v>
      </c>
      <c r="M7" s="2"/>
    </row>
    <row r="8" spans="1:14" ht="30" customHeight="1">
      <c r="A8" s="188"/>
      <c r="B8" s="189"/>
      <c r="C8" s="190"/>
      <c r="D8" s="190"/>
      <c r="E8" s="191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93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85" t="s">
        <v>13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11"/>
    </row>
    <row r="11" spans="1:14" ht="35.450000000000003" customHeight="1">
      <c r="A11" s="186" t="s">
        <v>163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12"/>
    </row>
    <row r="12" spans="1:14" ht="40.9" customHeight="1">
      <c r="A12" s="186" t="s">
        <v>14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12"/>
    </row>
    <row r="13" spans="1:14" ht="21" customHeight="1">
      <c r="A13" s="187" t="s">
        <v>15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黄骅汇铭与安路普</vt:lpstr>
      <vt:lpstr>中盛9（假）</vt:lpstr>
      <vt:lpstr>黄骅汇铭与安路普!Print_Area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2022-11-15T09:23:35Z</cp:lastPrinted>
  <dcterms:created xsi:type="dcterms:W3CDTF">2015-06-05T18:19:34Z</dcterms:created>
  <dcterms:modified xsi:type="dcterms:W3CDTF">2023-02-22T03:59:44Z</dcterms:modified>
</cp:coreProperties>
</file>